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madgcsdotcom.sharepoint.com/sites/ProjectManagement/Shared Documents/"/>
    </mc:Choice>
  </mc:AlternateContent>
  <xr:revisionPtr revIDLastSave="0" documentId="8_{B15FB30F-5868-425D-B62E-EB6CDE2462F0}" xr6:coauthVersionLast="47" xr6:coauthVersionMax="47" xr10:uidLastSave="{00000000-0000-0000-0000-000000000000}"/>
  <bookViews>
    <workbookView xWindow="-120" yWindow="-120" windowWidth="29040" windowHeight="15720" tabRatio="649" firstSheet="1" activeTab="1" xr2:uid="{FE62D548-93C9-4913-842F-8E3C3C80F59F}"/>
  </bookViews>
  <sheets>
    <sheet name="Libby Forecast" sheetId="15" r:id="rId1"/>
    <sheet name="CFalls Forecast" sheetId="18" r:id="rId2"/>
    <sheet name="Template" sheetId="3" r:id="rId3"/>
    <sheet name="Archived 11.27.24" sheetId="12" r:id="rId4"/>
    <sheet name="Archived Recovery Sheet 2.21.25" sheetId="14" r:id="rId5"/>
    <sheet name="Archive Bay Projections 3.10.25" sheetId="13" r:id="rId6"/>
  </sheets>
  <definedNames>
    <definedName name="_xlnm.Print_Area" localSheetId="3">'Archived 11.27.24'!$A$1:$AD$51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8" i="15" l="1"/>
  <c r="U58" i="15"/>
  <c r="N58" i="15"/>
  <c r="T58" i="15"/>
  <c r="L68" i="15"/>
  <c r="M68" i="15" s="1"/>
  <c r="G68" i="15"/>
  <c r="H68" i="15" s="1"/>
  <c r="BF67" i="15"/>
  <c r="BE67" i="15"/>
  <c r="BD67" i="15"/>
  <c r="BC67" i="15"/>
  <c r="BB67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K67" i="15"/>
  <c r="G67" i="15"/>
  <c r="F67" i="15"/>
  <c r="BF63" i="15"/>
  <c r="BE63" i="15"/>
  <c r="BD63" i="15"/>
  <c r="BC63" i="15"/>
  <c r="BB63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T64" i="15" s="1"/>
  <c r="AS58" i="15"/>
  <c r="AS64" i="15" s="1"/>
  <c r="AR58" i="15"/>
  <c r="AR64" i="15" s="1"/>
  <c r="AQ58" i="15"/>
  <c r="AQ64" i="15" s="1"/>
  <c r="AP58" i="15"/>
  <c r="AP64" i="15" s="1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X58" i="15"/>
  <c r="X64" i="15" s="1"/>
  <c r="W58" i="15"/>
  <c r="W64" i="15" s="1"/>
  <c r="V58" i="15"/>
  <c r="V64" i="15" s="1"/>
  <c r="S58" i="15"/>
  <c r="R58" i="15"/>
  <c r="Q58" i="15"/>
  <c r="P58" i="15"/>
  <c r="O58" i="15"/>
  <c r="M58" i="15"/>
  <c r="L58" i="15"/>
  <c r="K58" i="15"/>
  <c r="J58" i="15"/>
  <c r="I58" i="15"/>
  <c r="H58" i="15"/>
  <c r="G58" i="15"/>
  <c r="F58" i="15"/>
  <c r="E58" i="15"/>
  <c r="D58" i="15"/>
  <c r="W106" i="14"/>
  <c r="V106" i="14"/>
  <c r="DR106" i="13"/>
  <c r="L116" i="14"/>
  <c r="M116" i="14" s="1"/>
  <c r="N116" i="14" s="1"/>
  <c r="G116" i="14"/>
  <c r="H116" i="14" s="1"/>
  <c r="I116" i="14" s="1"/>
  <c r="J116" i="14" s="1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DS106" i="13"/>
  <c r="DN106" i="13"/>
  <c r="DQ106" i="13"/>
  <c r="DU106" i="13"/>
  <c r="FB106" i="13"/>
  <c r="EZ106" i="13"/>
  <c r="EX106" i="13"/>
  <c r="T64" i="15" l="1"/>
  <c r="U64" i="15"/>
  <c r="AE64" i="15"/>
  <c r="AF64" i="15"/>
  <c r="AG64" i="15"/>
  <c r="AH64" i="15"/>
  <c r="AI64" i="15"/>
  <c r="BA64" i="15"/>
  <c r="BB64" i="15"/>
  <c r="BC64" i="15"/>
  <c r="BD64" i="15"/>
  <c r="BE64" i="15"/>
  <c r="T66" i="15"/>
  <c r="U66" i="15"/>
  <c r="V66" i="15"/>
  <c r="AN66" i="15"/>
  <c r="AO66" i="15"/>
  <c r="AP66" i="15"/>
  <c r="AQ66" i="15"/>
  <c r="AR66" i="15"/>
  <c r="L64" i="15"/>
  <c r="M64" i="15"/>
  <c r="Y66" i="15"/>
  <c r="AJ64" i="15"/>
  <c r="AU64" i="15"/>
  <c r="AV66" i="15"/>
  <c r="AW66" i="15"/>
  <c r="AX66" i="15"/>
  <c r="AV64" i="15"/>
  <c r="AJ66" i="15"/>
  <c r="AA64" i="15"/>
  <c r="F64" i="15"/>
  <c r="AM64" i="15"/>
  <c r="R66" i="15"/>
  <c r="BF64" i="15"/>
  <c r="AK64" i="15"/>
  <c r="AL64" i="15"/>
  <c r="AX64" i="15"/>
  <c r="AL66" i="15"/>
  <c r="AM66" i="15"/>
  <c r="AU66" i="15"/>
  <c r="Z66" i="15"/>
  <c r="Y64" i="15"/>
  <c r="AB66" i="15"/>
  <c r="D64" i="15"/>
  <c r="AW64" i="15"/>
  <c r="AB64" i="15"/>
  <c r="L67" i="15"/>
  <c r="AA66" i="15"/>
  <c r="Z64" i="15"/>
  <c r="E64" i="15"/>
  <c r="S66" i="15"/>
  <c r="AK66" i="15"/>
  <c r="Q64" i="15"/>
  <c r="N64" i="15"/>
  <c r="P64" i="15"/>
  <c r="I64" i="15"/>
  <c r="J64" i="15"/>
  <c r="K64" i="15"/>
  <c r="O64" i="15"/>
  <c r="I68" i="15"/>
  <c r="I67" i="15" s="1"/>
  <c r="I66" i="15" s="1"/>
  <c r="H67" i="15"/>
  <c r="H66" i="15" s="1"/>
  <c r="K66" i="15"/>
  <c r="L66" i="15"/>
  <c r="BB66" i="15"/>
  <c r="O66" i="15"/>
  <c r="BC66" i="15"/>
  <c r="P66" i="15"/>
  <c r="BD66" i="15"/>
  <c r="Q66" i="15"/>
  <c r="BE66" i="15"/>
  <c r="BF66" i="15"/>
  <c r="W66" i="15"/>
  <c r="AS66" i="15"/>
  <c r="F66" i="15"/>
  <c r="BA66" i="15"/>
  <c r="X66" i="15"/>
  <c r="AT66" i="15"/>
  <c r="AE66" i="15"/>
  <c r="AF66" i="15"/>
  <c r="AG66" i="15"/>
  <c r="R64" i="15"/>
  <c r="AN64" i="15"/>
  <c r="G64" i="15"/>
  <c r="AC66" i="15"/>
  <c r="AY64" i="15"/>
  <c r="AH66" i="15"/>
  <c r="S64" i="15"/>
  <c r="AO64" i="15"/>
  <c r="AD66" i="15"/>
  <c r="AZ66" i="15"/>
  <c r="AI66" i="15"/>
  <c r="N68" i="15"/>
  <c r="N67" i="15" s="1"/>
  <c r="N66" i="15" s="1"/>
  <c r="M67" i="15"/>
  <c r="M66" i="15" s="1"/>
  <c r="AC64" i="15"/>
  <c r="AD64" i="15"/>
  <c r="G66" i="15"/>
  <c r="AY66" i="15"/>
  <c r="H64" i="15"/>
  <c r="AZ64" i="15"/>
  <c r="D112" i="14"/>
  <c r="E112" i="14"/>
  <c r="F114" i="14"/>
  <c r="F112" i="14"/>
  <c r="G114" i="14"/>
  <c r="G112" i="14"/>
  <c r="H114" i="14"/>
  <c r="H112" i="14"/>
  <c r="I114" i="14"/>
  <c r="I112" i="14"/>
  <c r="J114" i="14"/>
  <c r="J112" i="14"/>
  <c r="K114" i="14"/>
  <c r="K112" i="14"/>
  <c r="L114" i="14"/>
  <c r="L112" i="14"/>
  <c r="M114" i="14"/>
  <c r="M112" i="14"/>
  <c r="N114" i="14"/>
  <c r="N112" i="14"/>
  <c r="O114" i="14"/>
  <c r="O112" i="14"/>
  <c r="P114" i="14"/>
  <c r="P112" i="14"/>
  <c r="Q114" i="14"/>
  <c r="Q112" i="14"/>
  <c r="R114" i="14"/>
  <c r="R112" i="14"/>
  <c r="S114" i="14"/>
  <c r="S112" i="14"/>
  <c r="T114" i="14"/>
  <c r="T112" i="14"/>
  <c r="U114" i="14"/>
  <c r="U112" i="14"/>
  <c r="V114" i="14"/>
  <c r="V112" i="14"/>
  <c r="W114" i="14"/>
  <c r="W112" i="14"/>
  <c r="X114" i="14"/>
  <c r="X112" i="14"/>
  <c r="Y114" i="14"/>
  <c r="Y112" i="14"/>
  <c r="Z114" i="14"/>
  <c r="Z112" i="14"/>
  <c r="AA114" i="14"/>
  <c r="AA112" i="14"/>
  <c r="AB114" i="14"/>
  <c r="AB112" i="14"/>
  <c r="AC114" i="14"/>
  <c r="AC112" i="14"/>
  <c r="AD114" i="14"/>
  <c r="AD112" i="14"/>
  <c r="AE114" i="14"/>
  <c r="AE112" i="14"/>
  <c r="AF114" i="14"/>
  <c r="AF112" i="14"/>
  <c r="AG114" i="14"/>
  <c r="AG112" i="14"/>
  <c r="AH114" i="14"/>
  <c r="AH112" i="14"/>
  <c r="AI114" i="14"/>
  <c r="AI112" i="14"/>
  <c r="AJ114" i="14"/>
  <c r="AJ112" i="14"/>
  <c r="AK114" i="14"/>
  <c r="AK112" i="14"/>
  <c r="AL114" i="14"/>
  <c r="AL112" i="14"/>
  <c r="AM114" i="14"/>
  <c r="AM112" i="14"/>
  <c r="AN114" i="14"/>
  <c r="AN112" i="14"/>
  <c r="AO114" i="14"/>
  <c r="AO112" i="14"/>
  <c r="AP114" i="14"/>
  <c r="AP112" i="14"/>
  <c r="AQ114" i="14"/>
  <c r="AQ112" i="14"/>
  <c r="AR114" i="14"/>
  <c r="AR112" i="14"/>
  <c r="AS114" i="14"/>
  <c r="AS112" i="14"/>
  <c r="AT114" i="14"/>
  <c r="AT112" i="14"/>
  <c r="AU114" i="14"/>
  <c r="AU112" i="14"/>
  <c r="AV114" i="14"/>
  <c r="AV112" i="14"/>
  <c r="AW114" i="14"/>
  <c r="AW112" i="14"/>
  <c r="AX114" i="14"/>
  <c r="AX112" i="14"/>
  <c r="AY114" i="14"/>
  <c r="AY112" i="14"/>
  <c r="AZ114" i="14"/>
  <c r="AZ112" i="14"/>
  <c r="BA114" i="14"/>
  <c r="BA112" i="14"/>
  <c r="BB114" i="14"/>
  <c r="BB112" i="14"/>
  <c r="BC114" i="14"/>
  <c r="BC112" i="14"/>
  <c r="BD114" i="14"/>
  <c r="BD112" i="14"/>
  <c r="BE114" i="14"/>
  <c r="BE112" i="14"/>
  <c r="BF114" i="14"/>
  <c r="BF112" i="14"/>
  <c r="EV111" i="13"/>
  <c r="J68" i="15" l="1"/>
  <c r="J67" i="15" s="1"/>
  <c r="J66" i="15" s="1"/>
  <c r="DO106" i="13"/>
  <c r="EX115" i="13"/>
  <c r="EY115" i="13"/>
  <c r="EZ115" i="13"/>
  <c r="FA115" i="13"/>
  <c r="FB115" i="13"/>
  <c r="ET115" i="13"/>
  <c r="EU115" i="13"/>
  <c r="EV115" i="13"/>
  <c r="EW115" i="13"/>
  <c r="EP115" i="13"/>
  <c r="EQ115" i="13"/>
  <c r="ER115" i="13"/>
  <c r="ES115" i="13"/>
  <c r="EK115" i="13"/>
  <c r="EL115" i="13"/>
  <c r="EM115" i="13"/>
  <c r="EN115" i="13"/>
  <c r="EO115" i="13"/>
  <c r="EG115" i="13"/>
  <c r="EH115" i="13"/>
  <c r="EI115" i="13"/>
  <c r="EJ115" i="13"/>
  <c r="EC115" i="13"/>
  <c r="ED115" i="13"/>
  <c r="EE115" i="13"/>
  <c r="EF115" i="13"/>
  <c r="DX115" i="13"/>
  <c r="DY115" i="13"/>
  <c r="DZ115" i="13"/>
  <c r="EA115" i="13"/>
  <c r="EB115" i="13"/>
  <c r="DT115" i="13"/>
  <c r="DU115" i="13"/>
  <c r="DV115" i="13"/>
  <c r="DW115" i="13"/>
  <c r="DO115" i="13"/>
  <c r="DP115" i="13"/>
  <c r="DQ115" i="13"/>
  <c r="DR115" i="13"/>
  <c r="DS115" i="13"/>
  <c r="DH116" i="13"/>
  <c r="DI116" i="13" s="1"/>
  <c r="DJ116" i="13" s="1"/>
  <c r="DC116" i="13"/>
  <c r="DK115" i="13" l="1"/>
  <c r="DG115" i="13"/>
  <c r="DH115" i="13"/>
  <c r="DI115" i="13"/>
  <c r="DJ115" i="13"/>
  <c r="DY111" i="13"/>
  <c r="DY114" i="13" s="1"/>
  <c r="DZ111" i="13"/>
  <c r="DZ114" i="13" s="1"/>
  <c r="EA111" i="13"/>
  <c r="EA114" i="13" s="1"/>
  <c r="EB111" i="13"/>
  <c r="EB114" i="13" s="1"/>
  <c r="EC111" i="13"/>
  <c r="EC114" i="13" s="1"/>
  <c r="ED111" i="13"/>
  <c r="ED114" i="13" s="1"/>
  <c r="EE111" i="13"/>
  <c r="EE114" i="13" s="1"/>
  <c r="EF111" i="13"/>
  <c r="EF114" i="13" s="1"/>
  <c r="EG111" i="13"/>
  <c r="EG114" i="13" s="1"/>
  <c r="EH111" i="13"/>
  <c r="EH114" i="13" s="1"/>
  <c r="EI111" i="13"/>
  <c r="EI114" i="13" s="1"/>
  <c r="EJ111" i="13"/>
  <c r="EJ114" i="13" s="1"/>
  <c r="EK111" i="13"/>
  <c r="EK114" i="13" s="1"/>
  <c r="EL111" i="13"/>
  <c r="EL114" i="13" s="1"/>
  <c r="EM111" i="13"/>
  <c r="EM114" i="13" s="1"/>
  <c r="EN111" i="13"/>
  <c r="EN114" i="13" s="1"/>
  <c r="EO111" i="13"/>
  <c r="EO114" i="13" s="1"/>
  <c r="EP111" i="13"/>
  <c r="EP114" i="13" s="1"/>
  <c r="EQ111" i="13"/>
  <c r="EQ114" i="13" s="1"/>
  <c r="ER111" i="13"/>
  <c r="ER114" i="13" s="1"/>
  <c r="ES111" i="13"/>
  <c r="ES114" i="13" s="1"/>
  <c r="ET111" i="13"/>
  <c r="ET114" i="13" s="1"/>
  <c r="EU111" i="13"/>
  <c r="EU114" i="13" s="1"/>
  <c r="EV114" i="13"/>
  <c r="EW111" i="13"/>
  <c r="EW114" i="13" s="1"/>
  <c r="EX111" i="13"/>
  <c r="EX114" i="13" s="1"/>
  <c r="EY111" i="13"/>
  <c r="EY114" i="13" s="1"/>
  <c r="EZ111" i="13"/>
  <c r="EZ114" i="13" s="1"/>
  <c r="FA111" i="13"/>
  <c r="FA114" i="13" s="1"/>
  <c r="FB111" i="13"/>
  <c r="FB114" i="13" s="1"/>
  <c r="DP111" i="13"/>
  <c r="DP114" i="13" s="1"/>
  <c r="DQ111" i="13"/>
  <c r="DQ114" i="13" s="1"/>
  <c r="DR111" i="13"/>
  <c r="DS111" i="13"/>
  <c r="DS114" i="13" s="1"/>
  <c r="DT111" i="13"/>
  <c r="DT114" i="13" s="1"/>
  <c r="DU111" i="13"/>
  <c r="DV111" i="13"/>
  <c r="DV114" i="13" s="1"/>
  <c r="DW111" i="13"/>
  <c r="DW114" i="13" s="1"/>
  <c r="DX111" i="13"/>
  <c r="DX114" i="13" s="1"/>
  <c r="DA111" i="13"/>
  <c r="DB111" i="13"/>
  <c r="DC111" i="13"/>
  <c r="DD111" i="13"/>
  <c r="DE111" i="13"/>
  <c r="DF111" i="13"/>
  <c r="DG111" i="13"/>
  <c r="DH111" i="13"/>
  <c r="DI111" i="13"/>
  <c r="DJ111" i="13"/>
  <c r="DK111" i="13"/>
  <c r="DL111" i="13"/>
  <c r="DM111" i="13"/>
  <c r="DN111" i="13"/>
  <c r="DO111" i="13"/>
  <c r="CZ111" i="13"/>
  <c r="DJ114" i="13" l="1"/>
  <c r="DH114" i="13"/>
  <c r="DI114" i="13"/>
  <c r="DG114" i="13"/>
  <c r="DK114" i="13"/>
  <c r="DU112" i="13"/>
  <c r="DU114" i="13"/>
  <c r="DR112" i="13"/>
  <c r="DR114" i="13"/>
  <c r="DB115" i="13"/>
  <c r="DB114" i="13" s="1"/>
  <c r="DC115" i="13"/>
  <c r="DC114" i="13" s="1"/>
  <c r="DD116" i="13"/>
  <c r="DD115" i="13" s="1"/>
  <c r="DD114" i="13" s="1"/>
  <c r="DE116" i="13" l="1"/>
  <c r="DF116" i="13" s="1"/>
  <c r="DF115" i="13" s="1"/>
  <c r="DF114" i="13" s="1"/>
  <c r="DL115" i="13"/>
  <c r="DL114" i="13" s="1"/>
  <c r="DE115" i="13" l="1"/>
  <c r="DE114" i="13" s="1"/>
  <c r="DM115" i="13"/>
  <c r="DM114" i="13" s="1"/>
  <c r="DO112" i="13"/>
  <c r="DP106" i="13"/>
  <c r="DP112" i="13" s="1"/>
  <c r="DN112" i="13"/>
  <c r="DK106" i="13"/>
  <c r="DK112" i="13" s="1"/>
  <c r="DI106" i="13"/>
  <c r="DI112" i="13" s="1"/>
  <c r="DG106" i="13"/>
  <c r="DG112" i="13" s="1"/>
  <c r="DF106" i="13"/>
  <c r="DF112" i="13" s="1"/>
  <c r="DD106" i="13"/>
  <c r="DD112" i="13" s="1"/>
  <c r="DE106" i="13"/>
  <c r="DE112" i="13" s="1"/>
  <c r="DH106" i="13"/>
  <c r="DH112" i="13" s="1"/>
  <c r="DJ106" i="13"/>
  <c r="DJ112" i="13" s="1"/>
  <c r="DL106" i="13"/>
  <c r="DL112" i="13" s="1"/>
  <c r="DM106" i="13"/>
  <c r="DM112" i="13" s="1"/>
  <c r="DO114" i="13" l="1"/>
  <c r="DN115" i="13"/>
  <c r="DN114" i="13" s="1"/>
  <c r="EO106" i="13"/>
  <c r="EO112" i="13" s="1"/>
  <c r="EM106" i="13"/>
  <c r="EM112" i="13" s="1"/>
  <c r="EK106" i="13"/>
  <c r="EK112" i="13" s="1"/>
  <c r="EL106" i="13"/>
  <c r="EL112" i="13" s="1"/>
  <c r="EN106" i="13"/>
  <c r="EN112" i="13" s="1"/>
  <c r="EP106" i="13"/>
  <c r="EP112" i="13" s="1"/>
  <c r="EQ106" i="13"/>
  <c r="EQ112" i="13" s="1"/>
  <c r="ER106" i="13"/>
  <c r="ER112" i="13" s="1"/>
  <c r="ES106" i="13"/>
  <c r="ES112" i="13" s="1"/>
  <c r="ET106" i="13"/>
  <c r="ET112" i="13" s="1"/>
  <c r="EU106" i="13"/>
  <c r="EU112" i="13" s="1"/>
  <c r="EV106" i="13"/>
  <c r="EV112" i="13" s="1"/>
  <c r="EW106" i="13"/>
  <c r="EW112" i="13" s="1"/>
  <c r="EX112" i="13"/>
  <c r="EY106" i="13"/>
  <c r="EY112" i="13" s="1"/>
  <c r="EZ112" i="13"/>
  <c r="FA106" i="13"/>
  <c r="FA112" i="13" s="1"/>
  <c r="FB112" i="13"/>
  <c r="EJ106" i="13"/>
  <c r="EJ112" i="13" s="1"/>
  <c r="EI106" i="13"/>
  <c r="EI112" i="13" s="1"/>
  <c r="ED106" i="13"/>
  <c r="ED112" i="13" s="1"/>
  <c r="EB106" i="13"/>
  <c r="EB112" i="13" s="1"/>
  <c r="DZ106" i="13"/>
  <c r="DZ112" i="13" s="1"/>
  <c r="DX106" i="13"/>
  <c r="DX112" i="13" s="1"/>
  <c r="DV106" i="13"/>
  <c r="DV112" i="13" s="1"/>
  <c r="DQ112" i="13"/>
  <c r="DS112" i="13"/>
  <c r="DT106" i="13"/>
  <c r="DT112" i="13" s="1"/>
  <c r="DW106" i="13"/>
  <c r="DW112" i="13" s="1"/>
  <c r="DY106" i="13"/>
  <c r="DY112" i="13" s="1"/>
  <c r="EA106" i="13"/>
  <c r="EA112" i="13" s="1"/>
  <c r="EC106" i="13"/>
  <c r="EC112" i="13" s="1"/>
  <c r="EE106" i="13"/>
  <c r="EE112" i="13" s="1"/>
  <c r="EF106" i="13"/>
  <c r="EF112" i="13" s="1"/>
  <c r="EG106" i="13"/>
  <c r="EG112" i="13" s="1"/>
  <c r="EH106" i="13"/>
  <c r="EH112" i="13" s="1"/>
  <c r="CZ106" i="13"/>
  <c r="CZ112" i="13" s="1"/>
  <c r="DA106" i="13"/>
  <c r="DA112" i="13" s="1"/>
  <c r="DB106" i="13"/>
  <c r="DB112" i="13" s="1"/>
  <c r="DC106" i="13"/>
  <c r="DC112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tc={FBEA76DF-1B84-4930-8E24-89AE8FC78643}</author>
  </authors>
  <commentList>
    <comment ref="AP27" authorId="0" shapeId="0" xr:uid="{FBEA76DF-1B84-4930-8E24-89AE8FC78643}">
      <text>
        <t>[Threaded comment]
Your version of Excel allows you to read this threaded comment; however, any edits to it will get removed if the file is opened in a newer version of Excel. Learn more: https://go.microsoft.com/fwlink/?linkid=870924
Comment:
    Slotted for visibility and estimation in preparation for Friday’s meeting and the ask of the team on scheduling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tc={26369C71-2604-4836-9FB0-DADB9A43A166}</author>
  </authors>
  <commentList>
    <comment ref="X44" authorId="0" shapeId="0" xr:uid="{26369C71-2604-4836-9FB0-DADB9A43A166}">
      <text>
        <t>[Threaded comment]
Your version of Excel allows you to read this threaded comment; however, any edits to it will get removed if the file is opened in a newer version of Excel. Learn more: https://go.microsoft.com/fwlink/?linkid=870924
Comment:
    GFE TCS antenna ETA August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Thien</author>
    <author>tc={254712C6-6182-4B8B-A70F-44E2065904D8}</author>
    <author>tc={1FF3A939-EE57-4C54-8304-00489A67F9F9}</author>
    <author>tc={F5687753-9DB3-4ACE-8D08-B3A80E11D97E}</author>
    <author>tc={69F5C7F8-9156-420C-A986-11B05A99935B}</author>
    <author>Dean Campbell</author>
    <author>tc={E0E902CC-97EC-4DFE-95C5-B5199FEA1CFF}</author>
  </authors>
  <commentList>
    <comment ref="F8" authorId="0" shapeId="0" xr:uid="{D1470297-5E3E-4CE0-8F77-1625F1874B65}">
      <text>
        <r>
          <rPr>
            <b/>
            <sz val="9"/>
            <color indexed="81"/>
            <rFont val="Tahoma"/>
            <family val="2"/>
          </rPr>
          <t>Matt Thien:</t>
        </r>
        <r>
          <rPr>
            <sz val="9"/>
            <color indexed="81"/>
            <rFont val="Tahoma"/>
            <family val="2"/>
          </rPr>
          <t xml:space="preserve">
Contract Date: 10/28/22
Communicated Completion Date: 10/28/22
</t>
        </r>
      </text>
    </comment>
    <comment ref="G10" authorId="0" shapeId="0" xr:uid="{6FB5B4C6-3C7F-4934-B52D-4D2380A76D2B}">
      <text>
        <r>
          <rPr>
            <b/>
            <sz val="9"/>
            <color indexed="81"/>
            <rFont val="Tahoma"/>
            <family val="2"/>
          </rPr>
          <t>Matt Thien:</t>
        </r>
        <r>
          <rPr>
            <sz val="9"/>
            <color indexed="81"/>
            <rFont val="Tahoma"/>
            <family val="2"/>
          </rPr>
          <t xml:space="preserve">
Contract: 12/10/21
Communicated Completion Date: ?? (Will)</t>
        </r>
      </text>
    </comment>
    <comment ref="E12" authorId="0" shapeId="0" xr:uid="{7D565BDF-0FB3-4D39-A820-2C2F0C3B3BC4}">
      <text>
        <r>
          <rPr>
            <b/>
            <sz val="9"/>
            <color indexed="81"/>
            <rFont val="Tahoma"/>
            <family val="2"/>
          </rPr>
          <t>Matt Thien:</t>
        </r>
        <r>
          <rPr>
            <sz val="9"/>
            <color indexed="81"/>
            <rFont val="Tahoma"/>
            <family val="2"/>
          </rPr>
          <t xml:space="preserve">
Contract Date: xx
Communicated Completion Date: xx</t>
        </r>
      </text>
    </comment>
    <comment ref="ES33" authorId="1" shapeId="0" xr:uid="{254712C6-6182-4B8B-A70F-44E2065904D8}">
      <text>
        <t>[Threaded comment]
Your version of Excel allows you to read this threaded comment; however, any edits to it will get removed if the file is opened in a newer version of Excel. Learn more: https://go.microsoft.com/fwlink/?linkid=870924
Comment:
    @John Shigo Let me know if this works</t>
      </text>
    </comment>
    <comment ref="DH35" authorId="2" shapeId="0" xr:uid="{1FF3A939-EE57-4C54-8304-00489A67F9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jeopardy, start moving back roughly 4 weeks </t>
      </text>
    </comment>
    <comment ref="CZ37" authorId="3" shapeId="0" xr:uid="{F5687753-9DB3-4ACE-8D08-B3A80E11D97E}">
      <text>
        <t>[Threaded comment]
Your version of Excel allows you to read this threaded comment; however, any edits to it will get removed if the file is opened in a newer version of Excel. Learn more: https://go.microsoft.com/fwlink/?linkid=870924
Comment:
    Client verbally accepted 365 vs 270 and will complete the extension as original date gets closer.</t>
      </text>
    </comment>
    <comment ref="EC83" authorId="4" shapeId="0" xr:uid="{69F5C7F8-9156-420C-A986-11B05A99935B}">
      <text>
        <t>[Threaded comment]
Your version of Excel allows you to read this threaded comment; however, any edits to it will get removed if the file is opened in a newer version of Excel. Learn more: https://go.microsoft.com/fwlink/?linkid=870924
Comment:
    @Dean Campbell note currently 2026 contract date.  Just slotting on board for visibility</t>
      </text>
    </comment>
    <comment ref="CE87" authorId="5" shapeId="0" xr:uid="{A613AD71-6F3F-4F11-88FB-433F5B13B9EC}">
      <text>
        <r>
          <rPr>
            <sz val="11"/>
            <color theme="1"/>
            <rFont val="Calibri"/>
            <family val="2"/>
            <scheme val="minor"/>
          </rPr>
          <t xml:space="preserve">Dean Campbell:
2748 Hours
</t>
        </r>
      </text>
    </comment>
    <comment ref="EQ87" authorId="6" shapeId="0" xr:uid="{E0E902CC-97EC-4DFE-95C5-B5199FEA1CFF}">
      <text>
        <t>[Threaded comment]
Your version of Excel allows you to read this threaded comment; however, any edits to it will get removed if the file is opened in a newer version of Excel. Learn more: https://go.microsoft.com/fwlink/?linkid=870924
Comment:
    @Dean Campbell note currently 2026 contract date.  Just slotting on board for visibility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tc={D1FDE44A-98EB-4328-909A-39F09075BFC5}</author>
    <author>tc={B64B1C5A-0A26-41CE-B4BE-9ABDAEED1E64}</author>
    <author>tc={DE679C2F-124D-4E37-8266-6E257D57296A}</author>
  </authors>
  <commentList>
    <comment ref="BJ35" authorId="0" shapeId="0" xr:uid="{D1FDE44A-98EB-4328-909A-39F09075BF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need to ship in February to meet oversees delivery schedule. </t>
      </text>
    </comment>
    <comment ref="N37" authorId="1" shapeId="0" xr:uid="{B64B1C5A-0A26-41CE-B4BE-9ABDAEED1E64}">
      <text>
        <t>[Threaded comment]
Your version of Excel allows you to read this threaded comment; however, any edits to it will get removed if the file is opened in a newer version of Excel. Learn more: https://go.microsoft.com/fwlink/?linkid=870924
Comment:
    Client verbally accepted 365 vs 270 and will complete the extension as original date gets closer.</t>
      </text>
    </comment>
    <comment ref="AV65" authorId="2" shapeId="0" xr:uid="{DE679C2F-124D-4E37-8266-6E257D57296A}">
      <text>
        <t>[Threaded comment]
Your version of Excel allows you to read this threaded comment; however, any edits to it will get removed if the file is opened in a newer version of Excel. Learn more: https://go.microsoft.com/fwlink/?linkid=870924
Comment:
    Slotted for visibility and estimation in preparation for Friday’s meeting and the ask of the team on scheduling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Thien</author>
    <author>tc={947E9DF3-0F36-4F01-8E51-0AED00FD4BCA}</author>
    <author>tc={E82D6D60-7355-4177-907F-2FA67C234A13}</author>
    <author>tc={31E6849E-AE34-44AE-BD5B-F6BE38F7C74D}</author>
    <author>Dean Campbell</author>
  </authors>
  <commentList>
    <comment ref="F8" authorId="0" shapeId="0" xr:uid="{97C5CBB4-39A4-4E8B-BBD9-B1B0540DBAAE}">
      <text>
        <r>
          <rPr>
            <b/>
            <sz val="9"/>
            <color indexed="81"/>
            <rFont val="Tahoma"/>
            <family val="2"/>
          </rPr>
          <t>Matt Thien:</t>
        </r>
        <r>
          <rPr>
            <sz val="9"/>
            <color indexed="81"/>
            <rFont val="Tahoma"/>
            <family val="2"/>
          </rPr>
          <t xml:space="preserve">
Contract Date: 10/28/22
Communicated Completion Date: 10/28/22
</t>
        </r>
      </text>
    </comment>
    <comment ref="G10" authorId="0" shapeId="0" xr:uid="{9B00C125-E78F-4BA0-A449-BA4F4ADCFCF5}">
      <text>
        <r>
          <rPr>
            <b/>
            <sz val="9"/>
            <color indexed="81"/>
            <rFont val="Tahoma"/>
            <family val="2"/>
          </rPr>
          <t>Matt Thien:</t>
        </r>
        <r>
          <rPr>
            <sz val="9"/>
            <color indexed="81"/>
            <rFont val="Tahoma"/>
            <family val="2"/>
          </rPr>
          <t xml:space="preserve">
Contract: 12/10/21
Communicated Completion Date: ?? (Will)</t>
        </r>
      </text>
    </comment>
    <comment ref="E12" authorId="0" shapeId="0" xr:uid="{954D5F47-0DA1-4D63-ABDE-D3B6546FB35A}">
      <text>
        <r>
          <rPr>
            <b/>
            <sz val="9"/>
            <color indexed="81"/>
            <rFont val="Tahoma"/>
            <family val="2"/>
          </rPr>
          <t>Matt Thien:</t>
        </r>
        <r>
          <rPr>
            <sz val="9"/>
            <color indexed="81"/>
            <rFont val="Tahoma"/>
            <family val="2"/>
          </rPr>
          <t xml:space="preserve">
Contract Date: xx
Communicated Completion Date: xx</t>
        </r>
      </text>
    </comment>
    <comment ref="FF35" authorId="1" shapeId="0" xr:uid="{947E9DF3-0F36-4F01-8E51-0AED00FD4BC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need to ship in February to meet oversees delivery schedule. </t>
      </text>
    </comment>
    <comment ref="DH37" authorId="2" shapeId="0" xr:uid="{E82D6D60-7355-4177-907F-2FA67C234A13}">
      <text>
        <t>[Threaded comment]
Your version of Excel allows you to read this threaded comment; however, any edits to it will get removed if the file is opened in a newer version of Excel. Learn more: https://go.microsoft.com/fwlink/?linkid=870924
Comment:
    Client verbally accepted 365 vs 270 and will complete the extension as original date gets closer.</t>
      </text>
    </comment>
    <comment ref="EJ70" authorId="3" shapeId="0" xr:uid="{31E6849E-AE34-44AE-BD5B-F6BE38F7C74D}">
      <text>
        <t>[Threaded comment]
Your version of Excel allows you to read this threaded comment; however, any edits to it will get removed if the file is opened in a newer version of Excel. Learn more: https://go.microsoft.com/fwlink/?linkid=870924
Comment:
    Slotted for visibility and estimation in preparation for Friday’s meeting and the ask of the team on scheduling</t>
      </text>
    </comment>
    <comment ref="CE115" authorId="4" shapeId="0" xr:uid="{FC6048EA-4B96-44CF-9DD1-B52942C73EF2}">
      <text>
        <r>
          <rPr>
            <sz val="11"/>
            <color theme="1"/>
            <rFont val="Calibri"/>
            <family val="2"/>
            <scheme val="minor"/>
          </rPr>
          <t xml:space="preserve">Dean Campbell:
2748 Hours
</t>
        </r>
      </text>
    </comment>
  </commentList>
</comments>
</file>

<file path=xl/sharedStrings.xml><?xml version="1.0" encoding="utf-8"?>
<sst xmlns="http://schemas.openxmlformats.org/spreadsheetml/2006/main" count="21318" uniqueCount="437">
  <si>
    <t>Bays</t>
  </si>
  <si>
    <t>FW49</t>
  </si>
  <si>
    <t>FW50</t>
  </si>
  <si>
    <t>FW51</t>
  </si>
  <si>
    <t>FW52</t>
  </si>
  <si>
    <t>FW1</t>
  </si>
  <si>
    <t>FW2</t>
  </si>
  <si>
    <t>FW3</t>
  </si>
  <si>
    <t>FW4</t>
  </si>
  <si>
    <t>FW5</t>
  </si>
  <si>
    <t>FW6</t>
  </si>
  <si>
    <t>FW7</t>
  </si>
  <si>
    <t>FW8</t>
  </si>
  <si>
    <t>FW9</t>
  </si>
  <si>
    <t>FW10</t>
  </si>
  <si>
    <t>FW11</t>
  </si>
  <si>
    <t>FW12</t>
  </si>
  <si>
    <t>FW13</t>
  </si>
  <si>
    <t>FW14</t>
  </si>
  <si>
    <t>FW15</t>
  </si>
  <si>
    <t>FW16</t>
  </si>
  <si>
    <t>FW17</t>
  </si>
  <si>
    <t>FW18</t>
  </si>
  <si>
    <t>FW19</t>
  </si>
  <si>
    <t>FW20</t>
  </si>
  <si>
    <t>FW21</t>
  </si>
  <si>
    <t>FW22</t>
  </si>
  <si>
    <t>FW23</t>
  </si>
  <si>
    <t>FW24</t>
  </si>
  <si>
    <t>FW25</t>
  </si>
  <si>
    <t>FW26</t>
  </si>
  <si>
    <t>FW27</t>
  </si>
  <si>
    <t>FW28</t>
  </si>
  <si>
    <t>FW29</t>
  </si>
  <si>
    <t>FW30</t>
  </si>
  <si>
    <t>FW31</t>
  </si>
  <si>
    <t>FW32</t>
  </si>
  <si>
    <t>FW33</t>
  </si>
  <si>
    <t>FW34</t>
  </si>
  <si>
    <t>FW35</t>
  </si>
  <si>
    <t>FW36</t>
  </si>
  <si>
    <t>FW37</t>
  </si>
  <si>
    <t>FW38</t>
  </si>
  <si>
    <t>FW39</t>
  </si>
  <si>
    <t>FW40</t>
  </si>
  <si>
    <t>FW41</t>
  </si>
  <si>
    <t>FW42</t>
  </si>
  <si>
    <t>FW43</t>
  </si>
  <si>
    <t>FW44</t>
  </si>
  <si>
    <t>FW45</t>
  </si>
  <si>
    <t>FW46</t>
  </si>
  <si>
    <t>FW47</t>
  </si>
  <si>
    <t>FW48</t>
  </si>
  <si>
    <t>FW01</t>
  </si>
  <si>
    <t>FW02</t>
  </si>
  <si>
    <t>FW03</t>
  </si>
  <si>
    <t>FW04</t>
  </si>
  <si>
    <t>FW05</t>
  </si>
  <si>
    <t>FW06</t>
  </si>
  <si>
    <t>FW07</t>
  </si>
  <si>
    <t>FW08</t>
  </si>
  <si>
    <t>FW09</t>
  </si>
  <si>
    <t>Libby</t>
  </si>
  <si>
    <t> </t>
  </si>
  <si>
    <t>805040_CO_SierraNevadaCorp_Sprinter</t>
  </si>
  <si>
    <t>804487_AL_RedstoneTestCenter_RATH_R32As4</t>
  </si>
  <si>
    <t>Main</t>
  </si>
  <si>
    <t>Line</t>
  </si>
  <si>
    <t>804907_DC_EPA_WinnebagoNavion_MAM Upfit</t>
  </si>
  <si>
    <t>805201_FL_FloridaForestService_RK53As4_01</t>
  </si>
  <si>
    <t>805359_NC_Wake County EM_IC32As4</t>
  </si>
  <si>
    <t>Wrap</t>
  </si>
  <si>
    <t>804887_CA_City of Monterey_Sprinter</t>
  </si>
  <si>
    <t>805297_FL_FloridaForestService_RK53As4_02</t>
  </si>
  <si>
    <t>804772_WA_VA_IC45 Prevost</t>
  </si>
  <si>
    <t>805157_DC_Senate SAA_IC22As0_01</t>
  </si>
  <si>
    <t>803944_AL_RTC_ACDC Trailer</t>
  </si>
  <si>
    <t>NTC</t>
  </si>
  <si>
    <t>804884_TX_TexasA&amp;M-CC_Sprinter</t>
  </si>
  <si>
    <t>805291_CA_JT4_IC14As0 KSU_06</t>
  </si>
  <si>
    <t>805476_DC_Senate SAA_IC22As0_02</t>
  </si>
  <si>
    <t>805132_CA_JT4_IC14As0 KSU_01</t>
  </si>
  <si>
    <t>805279_CA_JT4_IC14As0 FTS_01</t>
  </si>
  <si>
    <t>805477_DC_Senate SAA_IC22As0_03</t>
  </si>
  <si>
    <t>804813_MD_VA_MVCs_Sprinter_05</t>
  </si>
  <si>
    <t xml:space="preserve"> 805287_CA_JT4_IC14As0 KSU_02</t>
  </si>
  <si>
    <t>805357_CA_JT4_IC14As0 FTS_02</t>
  </si>
  <si>
    <t>805617_FL_VAMC_IC34As0_02</t>
  </si>
  <si>
    <t>804814_MD_VA_MVCs_Sprinter_06</t>
  </si>
  <si>
    <t>805387_OK_Verizon_Upfit</t>
  </si>
  <si>
    <t>805288_CA_JT4_IC14As0 KSU_03</t>
  </si>
  <si>
    <t>805292_CA_JT4_IC14As0 FTS_03</t>
  </si>
  <si>
    <t>805228 _FL_96th CTG/46th TS_RK53_As1 (Place Holder)</t>
  </si>
  <si>
    <t>?</t>
  </si>
  <si>
    <t>804815_MD_VA_MVCs_Sprinter_07</t>
  </si>
  <si>
    <t>804881_NM_BlueHalo AFRL_IC16As0</t>
  </si>
  <si>
    <t>804816_MD_VA_MVCs_Sprinter_08</t>
  </si>
  <si>
    <t>804916_TX_LegalAidOf NWTexas_IC18 Upfit</t>
  </si>
  <si>
    <t>804817_MD_VA_MVCs_IC33 Winnebago</t>
  </si>
  <si>
    <t>805289_CA_JT4_IC14As0 KSU_04</t>
  </si>
  <si>
    <t>805120_CA_SanDiegoCounty_IC26As1</t>
  </si>
  <si>
    <t>805267_FL_VAMC_IC34As0_01</t>
  </si>
  <si>
    <t>804818_MD_VA_MVCs_IC33 Winnebago</t>
  </si>
  <si>
    <r>
      <rPr>
        <b/>
        <sz val="7"/>
        <color rgb="FFFFFFFF"/>
        <rFont val="Times New Roman"/>
      </rPr>
      <t xml:space="preserve">  </t>
    </r>
    <r>
      <rPr>
        <b/>
        <sz val="11"/>
        <color rgb="FFFFFFFF"/>
        <rFont val="Calibri"/>
      </rPr>
      <t>805290_CA_JT4_IC14As0 KSU_05</t>
    </r>
  </si>
  <si>
    <t>804264_SC_DSIT_IC18As0</t>
  </si>
  <si>
    <t>804819_MD_VA_MVCs_IC33 Winnebago</t>
  </si>
  <si>
    <t>805355_ID_MoPOC_Van_19</t>
  </si>
  <si>
    <t>804820_MD_VA_MVCs_IC33 Winnebago</t>
  </si>
  <si>
    <t>805577_ID_MoPOC_Van_20</t>
  </si>
  <si>
    <t>804821_MD_VA_MVCs_IC33 Winnebago</t>
  </si>
  <si>
    <t>804822_MD_VA_MVCs_IC33 Winnebago</t>
  </si>
  <si>
    <t>LIBBY</t>
  </si>
  <si>
    <t>804542_Mosaic -  FSS Module</t>
  </si>
  <si>
    <t>804541_Mosaic - TM Module 2</t>
  </si>
  <si>
    <t>CONTAINER</t>
  </si>
  <si>
    <t>BAYS</t>
  </si>
  <si>
    <t>805347_AL_RedstoneTestCenter_ISO20_ECP Lift Container_01</t>
  </si>
  <si>
    <t>QC</t>
  </si>
  <si>
    <t>Ship</t>
  </si>
  <si>
    <t>805331_CA_Teledyne_C20</t>
  </si>
  <si>
    <t>805109_MT_NomadGCS_Conex_TM03PROTO</t>
  </si>
  <si>
    <t>804540_Mosaic - TM Module 1</t>
  </si>
  <si>
    <t>NTC 5 Mar</t>
  </si>
  <si>
    <t>804543_Mosaic -  Power Module</t>
  </si>
  <si>
    <t>805348_AL_RedstoneTestCenter_ISO20_ECP Lift Container_02</t>
  </si>
  <si>
    <t>805349_AL_RedstoneTestCenter_ISO20_ECP Lift Container_03</t>
  </si>
  <si>
    <t>KRATOS ARRIVES</t>
  </si>
  <si>
    <t>KRATOS</t>
  </si>
  <si>
    <t>Libby Demand (Hrs/ Wk)</t>
  </si>
  <si>
    <t>LB Work Days</t>
  </si>
  <si>
    <t>LB DL Headcount</t>
  </si>
  <si>
    <t>LB TL HC</t>
  </si>
  <si>
    <t>LB DLE</t>
  </si>
  <si>
    <t>LB Avail. Hours</t>
  </si>
  <si>
    <t>Demand GAP</t>
  </si>
  <si>
    <t>OPLAN GAP</t>
  </si>
  <si>
    <t>Weekly OPLAN</t>
  </si>
  <si>
    <t>DAILY OPLAN</t>
  </si>
  <si>
    <t>Monthly OPLAN</t>
  </si>
  <si>
    <t>804666_OK_OKC-PD_IC32As0</t>
  </si>
  <si>
    <t>805203_MD_FEMA_MCOV_22</t>
  </si>
  <si>
    <t>805307_MD_FEMA_MCOV_24</t>
  </si>
  <si>
    <t>805314_TX_Dynetics_IC14As0</t>
  </si>
  <si>
    <t>Bay 1 &amp; 2</t>
  </si>
  <si>
    <t>804573_MD_FEMA_MCOV_19</t>
  </si>
  <si>
    <t>804862_MD_FEMA_MCOV_20</t>
  </si>
  <si>
    <t>805306_MD_FEMA_MCOV_23</t>
  </si>
  <si>
    <t>805309_MD_FEMA_MCOV_26</t>
  </si>
  <si>
    <t>Nicholson / Chavez / Hershberger</t>
  </si>
  <si>
    <t>804731_NC_Iredell County_IC34</t>
  </si>
  <si>
    <t>804886_OK_CherokeeNation_IC34As4</t>
  </si>
  <si>
    <t>805310_MD_FEMA_MCOV_27</t>
  </si>
  <si>
    <t>805214_MD_FEMA_MCOV_21</t>
  </si>
  <si>
    <t>805308_MD_FEMA_MCOV_25</t>
  </si>
  <si>
    <t>804652_AL_ADS_USACE_IC34As4_02</t>
  </si>
  <si>
    <t>805472_MT_Custer County_D24</t>
  </si>
  <si>
    <t>Bay 5 &amp; 10</t>
  </si>
  <si>
    <t>804654_AL_ADS_USACE_IC34As4_04</t>
  </si>
  <si>
    <t>804784_NM_RobertsTruck Bernallilo_IC26As3</t>
  </si>
  <si>
    <t>803267_CA_VandenbergSFB_IC22As0</t>
  </si>
  <si>
    <t>805186_AL_AuburnPublicSafety_IC28As2</t>
  </si>
  <si>
    <t>Williams / May / LaRose</t>
  </si>
  <si>
    <t>804653_AL_ADS_USACE_IC34As4_03</t>
  </si>
  <si>
    <t>804656_AL_ADS_USACE_IC34As4_06</t>
  </si>
  <si>
    <t>804684_CA_Vandenberg Air Force Base_D16</t>
  </si>
  <si>
    <t>804391_CA_SDPD_IC22As0</t>
  </si>
  <si>
    <t>804655_AL_ADS_USACE_IC34As4_05</t>
  </si>
  <si>
    <t>805351_AL_Shoals V.A._IC28As4</t>
  </si>
  <si>
    <t>804018_TN_Tennessee Dept. of Health_D24As2 #1</t>
  </si>
  <si>
    <t>804893_CA_DLA_ResponderR32As4</t>
  </si>
  <si>
    <t>804613_CA_SanDiego ICAC_IC20As0</t>
  </si>
  <si>
    <t>Bay 3 &amp; 8</t>
  </si>
  <si>
    <t>805343_TN_Tennessee Dept. of Health_D24As2 #2</t>
  </si>
  <si>
    <t>805198_AL_AEMA_IC26As2</t>
  </si>
  <si>
    <t>804505_ID_IdahoStatePolice_R32As3_01</t>
  </si>
  <si>
    <t>Nicholson / Nelson / Mondora</t>
  </si>
  <si>
    <t>805344_TN_Tennessee Dept. of Health_D24As2 #3</t>
  </si>
  <si>
    <t>805153_AL_Huntsville V.A._IC28As4</t>
  </si>
  <si>
    <t>805345_TN_Tennessee Dept. of Health_D24As2 #4</t>
  </si>
  <si>
    <t>805128_ID_IdahoStatePolice_R32As3_02</t>
  </si>
  <si>
    <t>803863_CA_EdwardsAFB_D20</t>
  </si>
  <si>
    <t>805304_TX_Rohde&amp;Schwarz_SOV</t>
  </si>
  <si>
    <t>805253_UT_HillAFB_IC14As0 FTS-UT2</t>
  </si>
  <si>
    <t>805143_GA_GTRI_Tacoma_01</t>
  </si>
  <si>
    <t>805328_OH_Paralax Advanced Research_TCVMax</t>
  </si>
  <si>
    <t>Bay 4 &amp; 6</t>
  </si>
  <si>
    <t>804928_IA_IowaDAS_IC32As2</t>
  </si>
  <si>
    <t>805296_MD_TribalCo_ICE_IC26As3</t>
  </si>
  <si>
    <t>Williams / Held / Freiheit</t>
  </si>
  <si>
    <t>804452_FL_SeminolTribe_TCV-Max</t>
  </si>
  <si>
    <t>803932_SC_DSIT_TCT-HD</t>
  </si>
  <si>
    <t>805319_TX_Rohde&amp;Schwarz_SOV</t>
  </si>
  <si>
    <t>805568_GA_GTRI_Tacoma_02</t>
  </si>
  <si>
    <t>804924_OK_LawtonFD_IC34As4</t>
  </si>
  <si>
    <t>805067_TX_RioGrandValley 911_IC34As4</t>
  </si>
  <si>
    <t>804507_NM_Lockheed_RK53As0</t>
  </si>
  <si>
    <t>805184_TX_Rohde&amp;Schwarz_SOV</t>
  </si>
  <si>
    <t>804484_TX_TMobile_SatCOLT_02</t>
  </si>
  <si>
    <t>805326_DC_CBP OPR IOD _IC16As3</t>
  </si>
  <si>
    <t>805567_FL_EglinAFB_CST-DRV_04</t>
  </si>
  <si>
    <t>ISG Bay 1 &amp; 2</t>
  </si>
  <si>
    <t>804503_MD_DEVCOM TCVMax_01</t>
  </si>
  <si>
    <t>805049_UT_HillAFB_TCVMax TCV-UT1</t>
  </si>
  <si>
    <t>805440_FL_EglinAFB_CST-DRV_01</t>
  </si>
  <si>
    <t>80XXXX_MD_DEVCOM TCVMax_03 (Placeholder)</t>
  </si>
  <si>
    <t>May 2026?</t>
  </si>
  <si>
    <t>Williams / Held / Overcast</t>
  </si>
  <si>
    <t>804510_TX_GDIT_TCVMAX</t>
  </si>
  <si>
    <t>804545_CA_Edwards AFB_CST-TOW_01</t>
  </si>
  <si>
    <t>805197_AL_NorthropGrumman_TCVMAX</t>
  </si>
  <si>
    <t>805582_FL_EglinAFB_CST-DRV_03</t>
  </si>
  <si>
    <t>804830_TX_GDIT_Defender</t>
  </si>
  <si>
    <t>804273_TX_Lockheed_MUSTANG_01</t>
  </si>
  <si>
    <t>805581_FL_EglinAFB_CST-DRV_02</t>
  </si>
  <si>
    <t>80XXXX_MD_DEVCOM TCVMax_02 (Placeholder)</t>
  </si>
  <si>
    <t>804287_VA_ADS_WSMR_RK53As4</t>
  </si>
  <si>
    <t>804347_DC_FEMA_MLOU_RK42As3_01</t>
  </si>
  <si>
    <t>805338_DC_FEMA_MLOU_RK42As3_04</t>
  </si>
  <si>
    <t>Bldg 8</t>
  </si>
  <si>
    <t>804621_NM_DVS_IC22As0</t>
  </si>
  <si>
    <t>804450_GA_GTRI Project A_CST-TOW</t>
  </si>
  <si>
    <t>805336_DC_FEMA_MLOU_RK42As3_02</t>
  </si>
  <si>
    <t>805339_DC_FEMA_MLOU_RK42As3_05</t>
  </si>
  <si>
    <t>Nicholson / Shultz / Mengelos</t>
  </si>
  <si>
    <t>805206_CA_Edwards AFB_CST-TOW_02</t>
  </si>
  <si>
    <t>805337_DC_FEMA_MLOU_RK42As3_03</t>
  </si>
  <si>
    <t>805340_DC_FEMA_MLOU_RK42As3_06</t>
  </si>
  <si>
    <t>805207_CA_Edwards AFB_CST-TOW_03</t>
  </si>
  <si>
    <t>Legend:</t>
  </si>
  <si>
    <t>DPAS Rated</t>
  </si>
  <si>
    <t>Schedule Risk / Needs Review</t>
  </si>
  <si>
    <t>Needs Content Review</t>
  </si>
  <si>
    <t>New Project Dropped</t>
  </si>
  <si>
    <t>Bay 1
Bay 2</t>
  </si>
  <si>
    <t>1 Week + QC</t>
  </si>
  <si>
    <t>80XXXX_ProjectName</t>
  </si>
  <si>
    <t>2 Weeks + QC</t>
  </si>
  <si>
    <t>3 Weeks + QC</t>
  </si>
  <si>
    <t>4 Weeks + QC</t>
  </si>
  <si>
    <t>5 Weeks + QC</t>
  </si>
  <si>
    <t>6 Weeks + QC</t>
  </si>
  <si>
    <t>7 Weeks + QC</t>
  </si>
  <si>
    <t>8 Weeks + QC</t>
  </si>
  <si>
    <t>9 Weeks + QC</t>
  </si>
  <si>
    <t>10 Weeks + QC</t>
  </si>
  <si>
    <t>11 Weeks + QC</t>
  </si>
  <si>
    <t>12 Weeks + QC</t>
  </si>
  <si>
    <t>13 Weeks + QC</t>
  </si>
  <si>
    <t>14 Weeks + QC</t>
  </si>
  <si>
    <t>15 Weeks + QC</t>
  </si>
  <si>
    <t>16 Weeks + QC</t>
  </si>
  <si>
    <t>17 Weeks + QC</t>
  </si>
  <si>
    <t>18 Weeks + QC</t>
  </si>
  <si>
    <t>19 Weeks + QC</t>
  </si>
  <si>
    <t>20 Weeks + QC</t>
  </si>
  <si>
    <t>Bay 5
Bay 10</t>
  </si>
  <si>
    <t>Bay 3
Bay 8</t>
  </si>
  <si>
    <t>Bay 4
Bay 6</t>
  </si>
  <si>
    <t>ISG 1
ISG 2
FAB</t>
  </si>
  <si>
    <r>
      <t xml:space="preserve">HYPO
</t>
    </r>
    <r>
      <rPr>
        <sz val="11"/>
        <color theme="1"/>
        <rFont val="Calibri"/>
        <family val="2"/>
        <scheme val="minor"/>
      </rPr>
      <t>(Verbal Commit)</t>
    </r>
  </si>
  <si>
    <r>
      <t xml:space="preserve">HYPO
</t>
    </r>
    <r>
      <rPr>
        <sz val="11"/>
        <color theme="1"/>
        <rFont val="Calibri"/>
        <family val="2"/>
        <scheme val="minor"/>
      </rPr>
      <t>(No Commit)</t>
    </r>
  </si>
  <si>
    <t>803956_FL_ColeEngineeringServices_D16_02</t>
  </si>
  <si>
    <t>804192_FL_ColeEngineeringServices_D16_03</t>
  </si>
  <si>
    <t>804194_FL_ColeEngineeringServices_D16_05</t>
  </si>
  <si>
    <t>804195_FL_ColeEngineeringServices_D16_06</t>
  </si>
  <si>
    <t>804307_MD_VA_MobileMedical_IC20As0_01</t>
  </si>
  <si>
    <t>804373_MD_VA_MobileMedical_IC20As0_03</t>
  </si>
  <si>
    <t>804375_MD_VA_MobileMedical_IC20As0_05</t>
  </si>
  <si>
    <t>804377_MD_VA_MobileMedical_IC20As0_07</t>
  </si>
  <si>
    <t>804379_MD_VA_MobileMedical_IC20As0_09</t>
  </si>
  <si>
    <t>804388_MD_FEMA_MCOV_13</t>
  </si>
  <si>
    <t>804565_MD_FEMA_MCOV_15</t>
  </si>
  <si>
    <t>804571_MD_FEMA_MCOV_17</t>
  </si>
  <si>
    <t>804374_MD_VA_MobileMedical_IC20As0_04</t>
  </si>
  <si>
    <t>803955_FL_ColeEngineeringServices_D16_01</t>
  </si>
  <si>
    <t>804193_FL_ColeEngineeringServices_D16_04</t>
  </si>
  <si>
    <t>804007_MT_Cascade County_IC28As2</t>
  </si>
  <si>
    <t>804250_FL_ColeEngineeringServices_D16_07</t>
  </si>
  <si>
    <t>804376_MD_VA_MobileMedical_IC20As0_06</t>
  </si>
  <si>
    <t>804378_MD_VA_MobileMedical_IC20As0_08</t>
  </si>
  <si>
    <t>804380_MD_VA_MobileMedical_IC20As0_10</t>
  </si>
  <si>
    <t>804404_MD_FEMA_MCOV_14</t>
  </si>
  <si>
    <t>804572_MD_FEMA_MCOV_18</t>
  </si>
  <si>
    <t>803777_DC_DCWater_IC15As0_02</t>
  </si>
  <si>
    <t>804528_TX_Lockheed_Sprinter_02</t>
  </si>
  <si>
    <t>804529_TX_Lockheed_Sprinter_03</t>
  </si>
  <si>
    <t xml:space="preserve">  </t>
  </si>
  <si>
    <t>803539_DC_DCWater_IC15As0_01</t>
  </si>
  <si>
    <t>804482_TX_Lockheed_Sprinter_01</t>
  </si>
  <si>
    <t>804372_MD_VA_MobileMedical_IC20As0_02</t>
  </si>
  <si>
    <t>804534_TX_Lockheed_Sprinter_05</t>
  </si>
  <si>
    <t>804092_VA_ADS_WSMR_MOSS_IC20As1_01</t>
  </si>
  <si>
    <t>803995_OK_CCSO_IC28aS2</t>
  </si>
  <si>
    <t>803896_OK_WewokaIHS_MMV</t>
  </si>
  <si>
    <t>803497_CA_SanDiegoPD_IC20As0</t>
  </si>
  <si>
    <t>804325_VA_ADS_WSMR_MOSS_IC20As1_02</t>
  </si>
  <si>
    <t>805153_AL_Huntsville V.A._IC28As4_01</t>
  </si>
  <si>
    <t>804086_MT_LittleShellTribe_IC16As1</t>
  </si>
  <si>
    <t>803864_TN_Chattanooga PD_IC18As0</t>
  </si>
  <si>
    <t>803789_MT_Logan Health_IC24Aa1_01</t>
  </si>
  <si>
    <t>804289_MT_Logan Health_IC24Aa1_02</t>
  </si>
  <si>
    <t>804106_AL_ADS_USACE_IC34As4_01</t>
  </si>
  <si>
    <t>804784_NM_RobertsTruck Bernallilo_IC26aSO</t>
  </si>
  <si>
    <t>805351_AL_Shoals V.A._IC28As4_02</t>
  </si>
  <si>
    <t>804090_OK_Verizon MERIT_IC20As0</t>
  </si>
  <si>
    <t>804205_NV_LVMPD_IC14As0</t>
  </si>
  <si>
    <t>803822_DC_CBP_MCV</t>
  </si>
  <si>
    <t>803897_WA_Spokane PD_IC22As2</t>
  </si>
  <si>
    <t>804166_MT_LewisClarkSheriffsOffice_IC34As4</t>
  </si>
  <si>
    <t>804185_WI_DOC_R53As2</t>
  </si>
  <si>
    <t>804190_GA_Coweta Co_IC34As4</t>
  </si>
  <si>
    <t>804621_NM_DVS_IC22Aa0</t>
  </si>
  <si>
    <t>803641_INT_Guam_MCV</t>
  </si>
  <si>
    <t>803913_AL_GaN-Redstone_ECTM_01</t>
  </si>
  <si>
    <t>803851_NJ_Verizon_TCTHD (MOD)</t>
  </si>
  <si>
    <t>804237_GA_EPA_IC14As2</t>
  </si>
  <si>
    <t>804082_DC_DepartmentOfState_ Moldova_IC_IC20As0</t>
  </si>
  <si>
    <t>803851_NJ_Verizon_TCT HD</t>
  </si>
  <si>
    <t>803958_AL_GaN-Redstone_ECTM_02</t>
  </si>
  <si>
    <t>804215_OK_VerzonMERIT_IC20As0</t>
  </si>
  <si>
    <t>804174_TX_T Mobile_TCV Max_02</t>
  </si>
  <si>
    <t>804589_TCV Max Demo</t>
  </si>
  <si>
    <t>803990_NM_RobertsTruckBernalilloCo_IC26As0_01</t>
  </si>
  <si>
    <t>803991_NM_RobertsTruckBernalilloCo_IC26As0-02</t>
  </si>
  <si>
    <t>803978_CA_Edwards AFB_TCV Max_01</t>
  </si>
  <si>
    <t>803979_CA_Edwards AFB_TCV Max_02</t>
  </si>
  <si>
    <t>804178_OK_ONEOK_TCVMAX_01</t>
  </si>
  <si>
    <t>804501_OK_ONEOK_TCVMAX_02</t>
  </si>
  <si>
    <t>803426-01_CA_EdwardsAFB_IC26Reconfig</t>
  </si>
  <si>
    <t>803749_MT_FlatheadCounty_IC28As2</t>
  </si>
  <si>
    <t>804433_TX_Rohde&amp;Schwarz_SOV</t>
  </si>
  <si>
    <t>804198_AL_GaN_Redstone_TCV Max</t>
  </si>
  <si>
    <t>Williams / Nelson / Freiheit</t>
  </si>
  <si>
    <t>803866_CO_AJ Morgan VNM_MCV-01</t>
  </si>
  <si>
    <t>804032_TX_T Mobile_TCV Max_01</t>
  </si>
  <si>
    <t>804175_TX_T Mobile_TCV Max_03</t>
  </si>
  <si>
    <t>804228_MA_MAFireServices_D24As2</t>
  </si>
  <si>
    <t>804002_CO_AJ Morgan VNM_MCV-02</t>
  </si>
  <si>
    <t>804176_TX_TMobile_TCVMax_04  (Show)</t>
  </si>
  <si>
    <t>804469_INT_USAF_48MXG_R30</t>
  </si>
  <si>
    <t>803950_NV_NellisAFB_IDIQ_TCVMAX</t>
  </si>
  <si>
    <t>804004_NV_NellisAFB_IDIQ_TCVMAX</t>
  </si>
  <si>
    <t>804323_VA_GDIT_IC20As0_02</t>
  </si>
  <si>
    <t>804614_NY_DHSES RAMER_TOW_02</t>
  </si>
  <si>
    <t>805326_DC_CBP OPR IOD _IC16As0</t>
  </si>
  <si>
    <t>803946_SC_HorryCountyPD_IC18</t>
  </si>
  <si>
    <t>803844_NY_SaratogaCountyEMS_Sprinter</t>
  </si>
  <si>
    <t>804003_NV_NellisAFB_IDIQ_TCVMAX</t>
  </si>
  <si>
    <t>804177_VA_GDIT_IC20As0_01</t>
  </si>
  <si>
    <t>803533_NY_DHSES RAMER_TOW_01</t>
  </si>
  <si>
    <t>Nicholson/ Crowell / Overcast</t>
  </si>
  <si>
    <t>804486_TX_TMobile_D22_SatCOW</t>
  </si>
  <si>
    <t>803750_TX_TMobile_SatCOLT_01</t>
  </si>
  <si>
    <t>For Visibility only</t>
  </si>
  <si>
    <t>Extra Bays 1 &amp; 2</t>
  </si>
  <si>
    <t>(Awaiting Confirmation</t>
  </si>
  <si>
    <t>804485_TX_TMobile_SatCOLT_03</t>
  </si>
  <si>
    <t>On Start Dates)</t>
  </si>
  <si>
    <t>804062_ID_MoPOC_Van_01</t>
  </si>
  <si>
    <t>804359_MD_VA-MobileMedical_Sprinter #5</t>
  </si>
  <si>
    <t>804144_OK_GradyCountyEM_Van</t>
  </si>
  <si>
    <t>800024-01_NH_Grafton Co_Upgrades</t>
  </si>
  <si>
    <t>804708_MD_VA_MVCs_Sprinter_01</t>
  </si>
  <si>
    <t>804293_ID_MoPOC_Van_02</t>
  </si>
  <si>
    <t>804360_MD_VA-MobileMedical_Sprinter 6</t>
  </si>
  <si>
    <t>804366_MD_VA-MobileMedical_Sprinter #12</t>
  </si>
  <si>
    <t xml:space="preserve">804283_VA_ADS_GuamSecurity_TCT </t>
  </si>
  <si>
    <t>804810_MD_VA_MVCs_Sprinter_02</t>
  </si>
  <si>
    <t>804037_CA_SDGE_Van_01</t>
  </si>
  <si>
    <t>804361_MD_VA-MobileMedical_Sprinter #7</t>
  </si>
  <si>
    <t>804367_MD_VA-MobileMedical_Sprinter #13</t>
  </si>
  <si>
    <t>804300_CA_YubaCountyProbation_IC26As0</t>
  </si>
  <si>
    <t>804811_MD_VA_MVCs_Sprinter_03</t>
  </si>
  <si>
    <t>804140_CA_SDGE_Van_02</t>
  </si>
  <si>
    <t>804362_MD_VA-MobileMedical_Sprinter #8</t>
  </si>
  <si>
    <t>804368_MD_VA-MobileMedical_Sprinter #14</t>
  </si>
  <si>
    <t>804333_DC_EPA_MAM_Sprinter_01</t>
  </si>
  <si>
    <t>804812_MD_VA_MVCs_Sprinter_04</t>
  </si>
  <si>
    <t>804299_ID_MoPOC_Van_08</t>
  </si>
  <si>
    <t>804363_MD_VA-MobileMedical_Sprinter #9</t>
  </si>
  <si>
    <t>804369_MD_VA-MobileMedical_Sprinter #15</t>
  </si>
  <si>
    <t>804847_DC_EPA_MAM_Sprinter_02</t>
  </si>
  <si>
    <t>Chassis Arrival May Impact Schedule</t>
  </si>
  <si>
    <t>804294_ID_MoPOC_Van_03</t>
  </si>
  <si>
    <t>804364_MD_VA-MobileMedical_Sprinter #10</t>
  </si>
  <si>
    <t>804311_WV_FBI_MobileForensicLab_Sprinter #1</t>
  </si>
  <si>
    <t>804848_DC_EPA_MAM_Sprinter_03</t>
  </si>
  <si>
    <t>804295_ID_MoPOC_Van_04</t>
  </si>
  <si>
    <t>804365_MD_VA-MobileMedical_Sprinter #11</t>
  </si>
  <si>
    <t>804381_WV_FBI_MobileForensicLab_Sprinter #2</t>
  </si>
  <si>
    <t>804692_FL_PascoCSO_SOV_01</t>
  </si>
  <si>
    <t>804297_ID_MoPOC_Van_06</t>
  </si>
  <si>
    <t>804382_WV_FBI_MobileForensicLab_Sprinter #3</t>
  </si>
  <si>
    <t>804693_FL_PascoCSO_SOV_02</t>
  </si>
  <si>
    <t>804296_ID_MoPOC_Van_07</t>
  </si>
  <si>
    <t>804634_ID_MoPOC_Van_9</t>
  </si>
  <si>
    <t>804296_ID_MoPOC_Van_05</t>
  </si>
  <si>
    <t>804635_ID_MoPOC_Van_10</t>
  </si>
  <si>
    <t>804236_VA_FBI #1</t>
  </si>
  <si>
    <t>804636_ID_MoPOC_Van_11</t>
  </si>
  <si>
    <t>804371_MD_VA-MobileMedical_Sprinter #1</t>
  </si>
  <si>
    <t>804637_ID_MoPOC_Van_12</t>
  </si>
  <si>
    <t>804786_WV_FBI_MobileForensicLab_Sprinter #6</t>
  </si>
  <si>
    <t>804356_MD_VA-MobileMedical_Sprinter #2</t>
  </si>
  <si>
    <t>804638_ID_MoPOC_Van_13</t>
  </si>
  <si>
    <t>804703_DC_ATF_Sprinter_01</t>
  </si>
  <si>
    <t>804823_DC_ATF_Sprinter_02</t>
  </si>
  <si>
    <t>805291_CA_JT4_IC14As0 LV_01</t>
  </si>
  <si>
    <t>804824_DC_ATF_Sprinter_03</t>
  </si>
  <si>
    <t>805292_CA_JT4_IC14As0 LV_02</t>
  </si>
  <si>
    <t>804357_MD_VA-MobileMedical_Sprinter #3</t>
  </si>
  <si>
    <t>804825_DC_ATF_Sprinter_04</t>
  </si>
  <si>
    <t>804358_MD_VA-MobileMedical_Sprinter #4</t>
  </si>
  <si>
    <t>804826_DC_ATF_Sprinter_05</t>
  </si>
  <si>
    <t>804905_ID_VA MoPOC 17</t>
  </si>
  <si>
    <t>804904_ID_VA MoPOC 16</t>
  </si>
  <si>
    <t>804664_ID_VA MoPOC 14</t>
  </si>
  <si>
    <t>804903_ID_VA MoPOC 15</t>
  </si>
  <si>
    <t>804906_ID_VA MoPOC 18</t>
  </si>
  <si>
    <t>804538_Mosaic - Backend Module 1</t>
  </si>
  <si>
    <t>Green Bay</t>
  </si>
  <si>
    <t>Orange Bay</t>
  </si>
  <si>
    <t>White Bay</t>
  </si>
  <si>
    <t>804539_Mosaic - Backend Module 2</t>
  </si>
  <si>
    <t>804936_NM_PHEL_MobileSupport</t>
  </si>
  <si>
    <t>Blue Bay</t>
  </si>
  <si>
    <t>Red Bay</t>
  </si>
  <si>
    <t>804088_NM_PHEL_Cleanroom</t>
  </si>
  <si>
    <t>804186_Mosaic - C2 Module</t>
  </si>
  <si>
    <t>FEMA 19</t>
  </si>
  <si>
    <t>Iredell</t>
  </si>
  <si>
    <t>USACE 02</t>
  </si>
  <si>
    <t>USACE 03</t>
  </si>
  <si>
    <t>WSMR RK53</t>
  </si>
  <si>
    <t>Lockheed RK53</t>
  </si>
  <si>
    <t>Colt 2</t>
  </si>
  <si>
    <t>805228_FL_96th Cybersecurity TS-64th TS_RK53As0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</si>
</sst>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/yy;@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charset val="1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7"/>
      <color rgb="FFFFFFFF"/>
      <name val="Times New Roman"/>
    </font>
    <font>
      <b/>
      <sz val="11"/>
      <color rgb="FFFFFFFF"/>
      <name val="Calibri"/>
    </font>
    <font>
      <b/>
      <sz val="11"/>
      <color rgb="FFFFFFFF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b/>
      <sz val="11"/>
      <name val="Calibri"/>
    </font>
    <font>
      <b/>
      <sz val="11"/>
      <color theme="0"/>
      <name val="Calibri"/>
      <charset val="1"/>
    </font>
    <font>
      <sz val="11"/>
      <color rgb="FFFF0000"/>
      <name val="Calibri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262626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scheme val="minor"/>
    </font>
  </fonts>
  <fills count="1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gray0625">
        <bgColor rgb="FF7030A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gray0625">
        <bgColor rgb="FFA896D4"/>
      </patternFill>
    </fill>
    <fill>
      <patternFill patternType="lightUp">
        <bgColor theme="4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6" tint="0.59999389629810485"/>
      </patternFill>
    </fill>
    <fill>
      <patternFill patternType="lightUp">
        <bgColor theme="5" tint="0.59999389629810485"/>
      </patternFill>
    </fill>
    <fill>
      <patternFill patternType="lightUp">
        <bgColor theme="3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Up">
        <bgColor theme="9" tint="0.59999389629810485"/>
      </patternFill>
    </fill>
    <fill>
      <patternFill patternType="gray0625">
        <bgColor theme="9" tint="-0.249977111117893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lightUp">
        <bgColor theme="3" tint="-0.249977111117893"/>
      </patternFill>
    </fill>
    <fill>
      <patternFill patternType="lightUp">
        <bgColor rgb="FFC00000"/>
      </patternFill>
    </fill>
    <fill>
      <patternFill patternType="lightUp">
        <bgColor theme="9"/>
      </patternFill>
    </fill>
    <fill>
      <patternFill patternType="lightUp">
        <bgColor theme="5" tint="-0.249977111117893"/>
      </patternFill>
    </fill>
    <fill>
      <patternFill patternType="lightUp">
        <bgColor theme="6" tint="-0.249977111117893"/>
      </patternFill>
    </fill>
    <fill>
      <patternFill patternType="lightUp">
        <bgColor theme="0" tint="-0.499984740745262"/>
      </patternFill>
    </fill>
    <fill>
      <patternFill patternType="lightUp">
        <bgColor theme="7" tint="-0.249977111117893"/>
      </patternFill>
    </fill>
    <fill>
      <patternFill patternType="lightUp">
        <bgColor theme="7"/>
      </patternFill>
    </fill>
    <fill>
      <patternFill patternType="lightUp">
        <bgColor theme="4" tint="-0.249977111117893"/>
      </patternFill>
    </fill>
    <fill>
      <patternFill patternType="lightUp">
        <bgColor theme="9" tint="-0.249977111117893"/>
      </patternFill>
    </fill>
    <fill>
      <patternFill patternType="lightUp">
        <bgColor theme="0" tint="-0.34998626667073579"/>
      </patternFill>
    </fill>
    <fill>
      <patternFill patternType="lightUp">
        <bgColor theme="8" tint="0.39997558519241921"/>
      </patternFill>
    </fill>
    <fill>
      <patternFill patternType="lightUp">
        <bgColor rgb="FFFF0066"/>
      </patternFill>
    </fill>
    <fill>
      <patternFill patternType="lightGray">
        <bgColor theme="9" tint="0.59999389629810485"/>
      </patternFill>
    </fill>
    <fill>
      <patternFill patternType="lightGray">
        <bgColor theme="9"/>
      </patternFill>
    </fill>
    <fill>
      <patternFill patternType="lightGray">
        <bgColor theme="6" tint="-0.249977111117893"/>
      </patternFill>
    </fill>
    <fill>
      <patternFill patternType="lightGray">
        <bgColor theme="5" tint="-0.249977111117893"/>
      </patternFill>
    </fill>
    <fill>
      <patternFill patternType="solid">
        <fgColor theme="1" tint="0.499984740745262"/>
        <bgColor indexed="64"/>
      </patternFill>
    </fill>
    <fill>
      <patternFill patternType="lightGray">
        <fgColor rgb="FF000000"/>
        <bgColor rgb="FFC6E0B4"/>
      </patternFill>
    </fill>
    <fill>
      <patternFill patternType="solid">
        <fgColor rgb="FFC6E0B4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B7B7B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8EA9DB"/>
      </patternFill>
    </fill>
    <fill>
      <patternFill patternType="solid">
        <fgColor rgb="FFFF0000"/>
        <bgColor rgb="FF8EA9DB"/>
      </patternFill>
    </fill>
    <fill>
      <patternFill patternType="solid">
        <fgColor rgb="FF00B050"/>
        <bgColor rgb="FF8EA9DB"/>
      </patternFill>
    </fill>
    <fill>
      <patternFill patternType="solid">
        <fgColor rgb="FFFFC000"/>
        <bgColor rgb="FF8EA9DB"/>
      </patternFill>
    </fill>
    <fill>
      <patternFill patternType="solid">
        <fgColor rgb="FFFFFFFF"/>
        <bgColor rgb="FF8EA9DB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8EA9DB"/>
      </patternFill>
    </fill>
    <fill>
      <patternFill patternType="solid">
        <fgColor rgb="FF00B05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333F4F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C65911"/>
        <bgColor rgb="FFF4B08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A3CC4"/>
        <bgColor indexed="64"/>
      </patternFill>
    </fill>
    <fill>
      <patternFill patternType="lightUp">
        <bgColor theme="7" tint="0.79998168889431442"/>
      </patternFill>
    </fill>
    <fill>
      <patternFill patternType="lightGray">
        <bgColor theme="7" tint="0.79998168889431442"/>
      </patternFill>
    </fill>
    <fill>
      <patternFill patternType="lightGray">
        <fgColor rgb="FF000000"/>
        <bgColor theme="7" tint="0.79998168889431442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lightUp">
        <bgColor rgb="FFFF0000"/>
      </patternFill>
    </fill>
    <fill>
      <patternFill patternType="lightGray">
        <bgColor rgb="FFFF0000"/>
      </patternFill>
    </fill>
    <fill>
      <patternFill patternType="lightGray">
        <fgColor rgb="FF000000"/>
        <bgColor rgb="FFFF0000"/>
      </patternFill>
    </fill>
    <fill>
      <patternFill patternType="solid">
        <fgColor theme="2" tint="-9.9978637043366805E-2"/>
        <bgColor indexed="64"/>
      </patternFill>
    </fill>
    <fill>
      <patternFill patternType="lightUp">
        <bgColor theme="2" tint="-9.9978637043366805E-2"/>
      </patternFill>
    </fill>
    <fill>
      <patternFill patternType="lightGray">
        <bgColor theme="2" tint="-9.9978637043366805E-2"/>
      </patternFill>
    </fill>
    <fill>
      <patternFill patternType="lightGray">
        <fgColor rgb="FF000000"/>
        <bgColor theme="2" tint="-9.9978637043366805E-2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lightUp">
        <bgColor theme="6"/>
      </patternFill>
    </fill>
    <fill>
      <patternFill patternType="lightGray">
        <bgColor theme="6"/>
      </patternFill>
    </fill>
    <fill>
      <patternFill patternType="lightGray">
        <fgColor rgb="FF000000"/>
        <bgColor theme="6"/>
      </patternFill>
    </fill>
    <fill>
      <patternFill patternType="solid">
        <fgColor theme="6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lightGray">
        <bgColor theme="8" tint="0.39997558519241921"/>
      </patternFill>
    </fill>
    <fill>
      <patternFill patternType="lightGray">
        <fgColor rgb="FF000000"/>
        <bgColor theme="8" tint="0.39997558519241921"/>
      </patternFill>
    </fill>
    <fill>
      <patternFill patternType="solid">
        <fgColor theme="8" tint="0.39997558519241921"/>
        <bgColor rgb="FF000000"/>
      </patternFill>
    </fill>
    <fill>
      <patternFill patternType="lightUp">
        <bgColor rgb="FFFFFF00"/>
      </patternFill>
    </fill>
    <fill>
      <patternFill patternType="lightGray">
        <bgColor rgb="FFFFFF00"/>
      </patternFill>
    </fill>
    <fill>
      <patternFill patternType="lightGray">
        <fgColor rgb="FF000000"/>
        <bgColor rgb="FFFFFF00"/>
      </patternFill>
    </fill>
    <fill>
      <patternFill patternType="solid">
        <fgColor theme="1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/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Dashed">
        <color auto="1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dashed">
        <color rgb="FF000000"/>
      </right>
      <top/>
      <bottom/>
      <diagonal/>
    </border>
    <border>
      <left/>
      <right style="mediumDashed">
        <color auto="1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66">
    <xf numFmtId="0" fontId="0" fillId="0" borderId="0" xfId="0"/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12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" fontId="5" fillId="17" borderId="0" xfId="0" applyNumberFormat="1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" fontId="1" fillId="2" borderId="4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6" borderId="1" xfId="0" applyFont="1" applyFill="1" applyBorder="1" applyAlignment="1">
      <alignment vertical="center"/>
    </xf>
    <xf numFmtId="164" fontId="5" fillId="27" borderId="2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6" fontId="5" fillId="3" borderId="5" xfId="0" applyNumberFormat="1" applyFont="1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" fontId="5" fillId="17" borderId="4" xfId="0" applyNumberFormat="1" applyFont="1" applyFill="1" applyBorder="1" applyAlignment="1">
      <alignment horizontal="center" vertical="center"/>
    </xf>
    <xf numFmtId="164" fontId="5" fillId="9" borderId="6" xfId="0" applyNumberFormat="1" applyFont="1" applyFill="1" applyBorder="1" applyAlignment="1">
      <alignment horizontal="center" vertical="center"/>
    </xf>
    <xf numFmtId="16" fontId="5" fillId="18" borderId="4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164" fontId="5" fillId="30" borderId="2" xfId="0" applyNumberFormat="1" applyFont="1" applyFill="1" applyBorder="1" applyAlignment="1">
      <alignment horizontal="center" vertical="center"/>
    </xf>
    <xf numFmtId="164" fontId="5" fillId="31" borderId="2" xfId="0" applyNumberFormat="1" applyFont="1" applyFill="1" applyBorder="1" applyAlignment="1">
      <alignment horizontal="center" vertical="center"/>
    </xf>
    <xf numFmtId="164" fontId="5" fillId="36" borderId="2" xfId="0" applyNumberFormat="1" applyFont="1" applyFill="1" applyBorder="1" applyAlignment="1">
      <alignment horizontal="center" vertical="center"/>
    </xf>
    <xf numFmtId="164" fontId="5" fillId="31" borderId="6" xfId="0" applyNumberFormat="1" applyFont="1" applyFill="1" applyBorder="1" applyAlignment="1">
      <alignment horizontal="center" vertical="center"/>
    </xf>
    <xf numFmtId="164" fontId="5" fillId="36" borderId="6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vertical="center"/>
    </xf>
    <xf numFmtId="164" fontId="5" fillId="22" borderId="2" xfId="0" applyNumberFormat="1" applyFont="1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left" vertical="center"/>
    </xf>
    <xf numFmtId="0" fontId="5" fillId="14" borderId="3" xfId="0" applyFont="1" applyFill="1" applyBorder="1" applyAlignment="1">
      <alignment horizontal="left" vertical="center"/>
    </xf>
    <xf numFmtId="0" fontId="5" fillId="35" borderId="1" xfId="0" applyFont="1" applyFill="1" applyBorder="1" applyAlignment="1">
      <alignment horizontal="left" vertical="center"/>
    </xf>
    <xf numFmtId="0" fontId="5" fillId="35" borderId="3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0" fontId="5" fillId="25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left" vertical="center"/>
    </xf>
    <xf numFmtId="0" fontId="5" fillId="25" borderId="4" xfId="0" applyFont="1" applyFill="1" applyBorder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9" fillId="24" borderId="0" xfId="0" applyFont="1" applyFill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25" borderId="7" xfId="0" applyFont="1" applyFill="1" applyBorder="1" applyAlignment="1">
      <alignment horizontal="center" vertical="center"/>
    </xf>
    <xf numFmtId="0" fontId="5" fillId="24" borderId="7" xfId="0" applyFont="1" applyFill="1" applyBorder="1" applyAlignment="1">
      <alignment horizontal="center" vertical="center"/>
    </xf>
    <xf numFmtId="0" fontId="10" fillId="24" borderId="7" xfId="0" applyFont="1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5" fillId="38" borderId="1" xfId="0" applyFont="1" applyFill="1" applyBorder="1" applyAlignment="1">
      <alignment horizontal="left" vertical="center"/>
    </xf>
    <xf numFmtId="0" fontId="5" fillId="38" borderId="3" xfId="0" applyFont="1" applyFill="1" applyBorder="1" applyAlignment="1">
      <alignment horizontal="left" vertical="center"/>
    </xf>
    <xf numFmtId="0" fontId="5" fillId="38" borderId="2" xfId="0" applyFont="1" applyFill="1" applyBorder="1" applyAlignment="1">
      <alignment horizontal="left" vertical="center"/>
    </xf>
    <xf numFmtId="49" fontId="5" fillId="39" borderId="1" xfId="0" applyNumberFormat="1" applyFont="1" applyFill="1" applyBorder="1" applyAlignment="1">
      <alignment horizontal="left" vertical="center"/>
    </xf>
    <xf numFmtId="49" fontId="5" fillId="39" borderId="3" xfId="0" applyNumberFormat="1" applyFont="1" applyFill="1" applyBorder="1" applyAlignment="1">
      <alignment horizontal="left" vertical="center"/>
    </xf>
    <xf numFmtId="164" fontId="5" fillId="39" borderId="2" xfId="0" applyNumberFormat="1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left" vertical="center"/>
    </xf>
    <xf numFmtId="0" fontId="5" fillId="39" borderId="3" xfId="0" applyFont="1" applyFill="1" applyBorder="1" applyAlignment="1">
      <alignment horizontal="left" vertical="center"/>
    </xf>
    <xf numFmtId="0" fontId="5" fillId="40" borderId="1" xfId="0" applyFont="1" applyFill="1" applyBorder="1" applyAlignment="1">
      <alignment horizontal="left" vertical="center"/>
    </xf>
    <xf numFmtId="0" fontId="5" fillId="40" borderId="3" xfId="0" applyFont="1" applyFill="1" applyBorder="1" applyAlignment="1">
      <alignment horizontal="left" vertical="center"/>
    </xf>
    <xf numFmtId="164" fontId="5" fillId="41" borderId="2" xfId="0" applyNumberFormat="1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left" vertical="center"/>
    </xf>
    <xf numFmtId="0" fontId="5" fillId="32" borderId="3" xfId="0" applyFont="1" applyFill="1" applyBorder="1" applyAlignment="1">
      <alignment horizontal="left" vertical="center"/>
    </xf>
    <xf numFmtId="0" fontId="1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164" fontId="5" fillId="43" borderId="2" xfId="0" applyNumberFormat="1" applyFont="1" applyFill="1" applyBorder="1" applyAlignment="1">
      <alignment horizontal="center" vertical="center"/>
    </xf>
    <xf numFmtId="0" fontId="5" fillId="42" borderId="0" xfId="0" applyFont="1" applyFill="1" applyAlignment="1">
      <alignment horizontal="center" vertical="center"/>
    </xf>
    <xf numFmtId="0" fontId="5" fillId="44" borderId="3" xfId="0" applyFont="1" applyFill="1" applyBorder="1" applyAlignment="1">
      <alignment horizontal="left" vertical="center"/>
    </xf>
    <xf numFmtId="0" fontId="5" fillId="45" borderId="3" xfId="0" applyFont="1" applyFill="1" applyBorder="1" applyAlignment="1">
      <alignment horizontal="left" vertical="center"/>
    </xf>
    <xf numFmtId="0" fontId="1" fillId="42" borderId="0" xfId="0" applyFont="1" applyFill="1" applyAlignment="1">
      <alignment horizontal="center" vertical="center"/>
    </xf>
    <xf numFmtId="164" fontId="5" fillId="9" borderId="2" xfId="0" applyNumberFormat="1" applyFont="1" applyFill="1" applyBorder="1" applyAlignment="1">
      <alignment horizontal="left" vertical="center"/>
    </xf>
    <xf numFmtId="0" fontId="5" fillId="42" borderId="9" xfId="0" applyFont="1" applyFill="1" applyBorder="1" applyAlignment="1">
      <alignment horizontal="center" vertical="center"/>
    </xf>
    <xf numFmtId="0" fontId="5" fillId="42" borderId="5" xfId="0" applyFont="1" applyFill="1" applyBorder="1" applyAlignment="1">
      <alignment horizontal="center" vertical="center"/>
    </xf>
    <xf numFmtId="0" fontId="11" fillId="4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64" fontId="5" fillId="9" borderId="13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12" fillId="48" borderId="7" xfId="0" applyFont="1" applyFill="1" applyBorder="1"/>
    <xf numFmtId="0" fontId="12" fillId="47" borderId="4" xfId="0" applyFont="1" applyFill="1" applyBorder="1"/>
    <xf numFmtId="0" fontId="12" fillId="48" borderId="0" xfId="0" applyFont="1" applyFill="1"/>
    <xf numFmtId="0" fontId="13" fillId="49" borderId="0" xfId="0" applyFont="1" applyFill="1" applyAlignment="1">
      <alignment vertical="center"/>
    </xf>
    <xf numFmtId="0" fontId="12" fillId="48" borderId="0" xfId="0" applyFont="1" applyFill="1" applyAlignment="1">
      <alignment vertical="center"/>
    </xf>
    <xf numFmtId="0" fontId="13" fillId="51" borderId="0" xfId="0" applyFont="1" applyFill="1" applyAlignment="1">
      <alignment vertical="center"/>
    </xf>
    <xf numFmtId="0" fontId="12" fillId="47" borderId="8" xfId="0" applyFont="1" applyFill="1" applyBorder="1" applyAlignment="1">
      <alignment vertical="center"/>
    </xf>
    <xf numFmtId="0" fontId="12" fillId="48" borderId="7" xfId="0" applyFont="1" applyFill="1" applyBorder="1" applyAlignment="1">
      <alignment vertical="center"/>
    </xf>
    <xf numFmtId="0" fontId="12" fillId="47" borderId="4" xfId="0" applyFont="1" applyFill="1" applyBorder="1" applyAlignment="1">
      <alignment vertical="center"/>
    </xf>
    <xf numFmtId="0" fontId="12" fillId="49" borderId="0" xfId="0" applyFont="1" applyFill="1" applyAlignment="1">
      <alignment vertical="center"/>
    </xf>
    <xf numFmtId="0" fontId="14" fillId="48" borderId="0" xfId="0" applyFont="1" applyFill="1" applyAlignment="1">
      <alignment vertical="center"/>
    </xf>
    <xf numFmtId="0" fontId="12" fillId="51" borderId="0" xfId="0" applyFont="1" applyFill="1" applyAlignment="1">
      <alignment vertical="center"/>
    </xf>
    <xf numFmtId="0" fontId="13" fillId="52" borderId="0" xfId="0" applyFont="1" applyFill="1" applyAlignment="1">
      <alignment vertical="center"/>
    </xf>
    <xf numFmtId="0" fontId="12" fillId="52" borderId="0" xfId="0" applyFont="1" applyFill="1" applyAlignment="1">
      <alignment vertical="center"/>
    </xf>
    <xf numFmtId="0" fontId="15" fillId="48" borderId="0" xfId="0" applyFont="1" applyFill="1" applyAlignment="1">
      <alignment vertical="center"/>
    </xf>
    <xf numFmtId="0" fontId="15" fillId="53" borderId="0" xfId="0" applyFont="1" applyFill="1" applyAlignment="1">
      <alignment vertical="center"/>
    </xf>
    <xf numFmtId="0" fontId="12" fillId="53" borderId="0" xfId="0" applyFont="1" applyFill="1" applyAlignment="1">
      <alignment vertical="center"/>
    </xf>
    <xf numFmtId="0" fontId="13" fillId="48" borderId="0" xfId="0" applyFont="1" applyFill="1" applyAlignment="1">
      <alignment vertical="center"/>
    </xf>
    <xf numFmtId="0" fontId="15" fillId="54" borderId="0" xfId="0" applyFont="1" applyFill="1" applyAlignment="1">
      <alignment vertical="center"/>
    </xf>
    <xf numFmtId="0" fontId="12" fillId="54" borderId="0" xfId="0" applyFont="1" applyFill="1" applyAlignment="1">
      <alignment vertical="center"/>
    </xf>
    <xf numFmtId="0" fontId="15" fillId="58" borderId="0" xfId="0" applyFont="1" applyFill="1" applyAlignment="1">
      <alignment vertical="center"/>
    </xf>
    <xf numFmtId="14" fontId="13" fillId="50" borderId="0" xfId="0" applyNumberFormat="1" applyFont="1" applyFill="1" applyAlignment="1">
      <alignment vertical="center"/>
    </xf>
    <xf numFmtId="14" fontId="12" fillId="50" borderId="0" xfId="0" applyNumberFormat="1" applyFont="1" applyFill="1" applyAlignment="1">
      <alignment vertical="center"/>
    </xf>
    <xf numFmtId="164" fontId="5" fillId="13" borderId="3" xfId="0" applyNumberFormat="1" applyFont="1" applyFill="1" applyBorder="1" applyAlignment="1">
      <alignment horizontal="center" vertical="center"/>
    </xf>
    <xf numFmtId="14" fontId="15" fillId="50" borderId="13" xfId="0" applyNumberFormat="1" applyFont="1" applyFill="1" applyBorder="1" applyAlignment="1">
      <alignment vertical="center"/>
    </xf>
    <xf numFmtId="0" fontId="12" fillId="48" borderId="0" xfId="0" applyFont="1" applyFill="1" applyAlignment="1">
      <alignment horizontal="center" vertical="center"/>
    </xf>
    <xf numFmtId="164" fontId="5" fillId="13" borderId="18" xfId="0" applyNumberFormat="1" applyFont="1" applyFill="1" applyBorder="1" applyAlignment="1">
      <alignment horizontal="center" vertical="center"/>
    </xf>
    <xf numFmtId="164" fontId="5" fillId="9" borderId="3" xfId="0" applyNumberFormat="1" applyFont="1" applyFill="1" applyBorder="1" applyAlignment="1">
      <alignment horizontal="center" vertical="center"/>
    </xf>
    <xf numFmtId="0" fontId="17" fillId="48" borderId="0" xfId="0" applyFont="1" applyFill="1"/>
    <xf numFmtId="0" fontId="18" fillId="63" borderId="3" xfId="0" applyFont="1" applyFill="1" applyBorder="1"/>
    <xf numFmtId="0" fontId="5" fillId="24" borderId="5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5" fillId="77" borderId="2" xfId="0" applyNumberFormat="1" applyFont="1" applyFill="1" applyBorder="1" applyAlignment="1">
      <alignment horizontal="center" vertical="center"/>
    </xf>
    <xf numFmtId="0" fontId="17" fillId="48" borderId="0" xfId="0" applyFont="1" applyFill="1" applyAlignment="1">
      <alignment horizontal="center" vertical="center"/>
    </xf>
    <xf numFmtId="0" fontId="19" fillId="77" borderId="0" xfId="0" applyFont="1" applyFill="1"/>
    <xf numFmtId="0" fontId="20" fillId="78" borderId="0" xfId="0" applyFont="1" applyFill="1" applyAlignment="1">
      <alignment horizontal="center"/>
    </xf>
    <xf numFmtId="0" fontId="19" fillId="78" borderId="0" xfId="0" applyFont="1" applyFill="1" applyAlignment="1">
      <alignment horizontal="center"/>
    </xf>
    <xf numFmtId="14" fontId="5" fillId="11" borderId="0" xfId="0" applyNumberFormat="1" applyFont="1" applyFill="1" applyAlignment="1">
      <alignment horizontal="center" vertical="center"/>
    </xf>
    <xf numFmtId="0" fontId="18" fillId="59" borderId="0" xfId="0" applyFont="1" applyFill="1"/>
    <xf numFmtId="0" fontId="0" fillId="24" borderId="0" xfId="0" applyFill="1" applyAlignment="1">
      <alignment horizontal="right" vertical="center" indent="1"/>
    </xf>
    <xf numFmtId="0" fontId="5" fillId="24" borderId="2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" fontId="23" fillId="2" borderId="0" xfId="0" applyNumberFormat="1" applyFont="1" applyFill="1" applyAlignment="1">
      <alignment horizontal="center" vertical="center"/>
    </xf>
    <xf numFmtId="0" fontId="12" fillId="47" borderId="7" xfId="0" applyFont="1" applyFill="1" applyBorder="1"/>
    <xf numFmtId="0" fontId="12" fillId="48" borderId="22" xfId="0" applyFont="1" applyFill="1" applyBorder="1"/>
    <xf numFmtId="0" fontId="12" fillId="47" borderId="0" xfId="0" applyFont="1" applyFill="1"/>
    <xf numFmtId="0" fontId="13" fillId="48" borderId="0" xfId="0" applyFont="1" applyFill="1" applyAlignment="1">
      <alignment horizontal="center"/>
    </xf>
    <xf numFmtId="0" fontId="15" fillId="77" borderId="0" xfId="0" applyFont="1" applyFill="1"/>
    <xf numFmtId="0" fontId="15" fillId="78" borderId="0" xfId="0" applyFont="1" applyFill="1"/>
    <xf numFmtId="0" fontId="15" fillId="66" borderId="0" xfId="0" applyFont="1" applyFill="1"/>
    <xf numFmtId="0" fontId="15" fillId="67" borderId="0" xfId="0" applyFont="1" applyFill="1"/>
    <xf numFmtId="0" fontId="12" fillId="61" borderId="0" xfId="0" applyFont="1" applyFill="1"/>
    <xf numFmtId="0" fontId="12" fillId="62" borderId="0" xfId="0" applyFont="1" applyFill="1"/>
    <xf numFmtId="0" fontId="13" fillId="69" borderId="0" xfId="0" applyFont="1" applyFill="1" applyAlignment="1">
      <alignment horizontal="center"/>
    </xf>
    <xf numFmtId="0" fontId="12" fillId="63" borderId="0" xfId="0" applyFont="1" applyFill="1"/>
    <xf numFmtId="0" fontId="15" fillId="50" borderId="2" xfId="0" applyFont="1" applyFill="1" applyBorder="1"/>
    <xf numFmtId="0" fontId="13" fillId="48" borderId="0" xfId="0" applyFont="1" applyFill="1" applyAlignment="1">
      <alignment horizontal="center" vertical="center"/>
    </xf>
    <xf numFmtId="0" fontId="13" fillId="48" borderId="0" xfId="0" applyFont="1" applyFill="1" applyAlignment="1">
      <alignment horizontal="right" vertical="center"/>
    </xf>
    <xf numFmtId="0" fontId="15" fillId="73" borderId="0" xfId="0" applyFont="1" applyFill="1"/>
    <xf numFmtId="0" fontId="15" fillId="62" borderId="0" xfId="0" applyFont="1" applyFill="1"/>
    <xf numFmtId="0" fontId="15" fillId="63" borderId="0" xfId="0" applyFont="1" applyFill="1"/>
    <xf numFmtId="0" fontId="15" fillId="50" borderId="0" xfId="0" applyFont="1" applyFill="1"/>
    <xf numFmtId="0" fontId="13" fillId="69" borderId="0" xfId="0" applyFont="1" applyFill="1"/>
    <xf numFmtId="0" fontId="13" fillId="48" borderId="0" xfId="0" applyFont="1" applyFill="1" applyAlignment="1">
      <alignment horizontal="right"/>
    </xf>
    <xf numFmtId="0" fontId="12" fillId="54" borderId="0" xfId="0" applyFont="1" applyFill="1"/>
    <xf numFmtId="0" fontId="13" fillId="54" borderId="0" xfId="0" applyFont="1" applyFill="1"/>
    <xf numFmtId="0" fontId="12" fillId="71" borderId="0" xfId="0" applyFont="1" applyFill="1"/>
    <xf numFmtId="0" fontId="13" fillId="71" borderId="0" xfId="0" applyFont="1" applyFill="1"/>
    <xf numFmtId="0" fontId="13" fillId="61" borderId="0" xfId="0" applyFont="1" applyFill="1"/>
    <xf numFmtId="0" fontId="13" fillId="72" borderId="0" xfId="0" applyFont="1" applyFill="1"/>
    <xf numFmtId="0" fontId="13" fillId="62" borderId="0" xfId="0" applyFont="1" applyFill="1"/>
    <xf numFmtId="0" fontId="13" fillId="63" borderId="0" xfId="0" applyFont="1" applyFill="1"/>
    <xf numFmtId="0" fontId="15" fillId="59" borderId="0" xfId="0" applyFont="1" applyFill="1"/>
    <xf numFmtId="0" fontId="13" fillId="48" borderId="0" xfId="0" applyFont="1" applyFill="1" applyAlignment="1">
      <alignment horizontal="left" vertical="center"/>
    </xf>
    <xf numFmtId="0" fontId="15" fillId="75" borderId="0" xfId="0" applyFont="1" applyFill="1" applyAlignment="1">
      <alignment horizontal="center" vertical="center"/>
    </xf>
    <xf numFmtId="0" fontId="12" fillId="50" borderId="0" xfId="0" applyFont="1" applyFill="1"/>
    <xf numFmtId="0" fontId="13" fillId="48" borderId="0" xfId="0" applyFont="1" applyFill="1"/>
    <xf numFmtId="0" fontId="15" fillId="64" borderId="0" xfId="0" applyFont="1" applyFill="1"/>
    <xf numFmtId="0" fontId="15" fillId="65" borderId="0" xfId="0" applyFont="1" applyFill="1"/>
    <xf numFmtId="0" fontId="15" fillId="61" borderId="0" xfId="0" applyFont="1" applyFill="1"/>
    <xf numFmtId="0" fontId="15" fillId="68" borderId="0" xfId="0" applyFont="1" applyFill="1"/>
    <xf numFmtId="0" fontId="15" fillId="70" borderId="0" xfId="0" applyFont="1" applyFill="1"/>
    <xf numFmtId="0" fontId="15" fillId="76" borderId="0" xfId="0" applyFont="1" applyFill="1" applyAlignment="1">
      <alignment horizontal="center" vertical="center"/>
    </xf>
    <xf numFmtId="16" fontId="15" fillId="50" borderId="0" xfId="0" applyNumberFormat="1" applyFont="1" applyFill="1" applyAlignment="1">
      <alignment horizontal="center" vertical="center"/>
    </xf>
    <xf numFmtId="0" fontId="15" fillId="55" borderId="1" xfId="0" applyFont="1" applyFill="1" applyBorder="1"/>
    <xf numFmtId="0" fontId="15" fillId="55" borderId="0" xfId="0" applyFont="1" applyFill="1"/>
    <xf numFmtId="0" fontId="15" fillId="61" borderId="3" xfId="0" applyFont="1" applyFill="1" applyBorder="1"/>
    <xf numFmtId="0" fontId="15" fillId="62" borderId="3" xfId="0" applyFont="1" applyFill="1" applyBorder="1"/>
    <xf numFmtId="0" fontId="15" fillId="56" borderId="1" xfId="0" applyFont="1" applyFill="1" applyBorder="1"/>
    <xf numFmtId="0" fontId="15" fillId="56" borderId="3" xfId="0" applyFont="1" applyFill="1" applyBorder="1"/>
    <xf numFmtId="0" fontId="15" fillId="56" borderId="0" xfId="0" applyFont="1" applyFill="1"/>
    <xf numFmtId="0" fontId="15" fillId="54" borderId="3" xfId="0" applyFont="1" applyFill="1" applyBorder="1"/>
    <xf numFmtId="0" fontId="15" fillId="71" borderId="3" xfId="0" applyFont="1" applyFill="1" applyBorder="1"/>
    <xf numFmtId="0" fontId="15" fillId="77" borderId="3" xfId="0" applyFont="1" applyFill="1" applyBorder="1"/>
    <xf numFmtId="0" fontId="15" fillId="78" borderId="3" xfId="0" applyFont="1" applyFill="1" applyBorder="1"/>
    <xf numFmtId="0" fontId="13" fillId="47" borderId="0" xfId="0" applyFont="1" applyFill="1"/>
    <xf numFmtId="0" fontId="13" fillId="77" borderId="0" xfId="0" applyFont="1" applyFill="1"/>
    <xf numFmtId="0" fontId="13" fillId="78" borderId="0" xfId="0" applyFont="1" applyFill="1"/>
    <xf numFmtId="0" fontId="12" fillId="78" borderId="0" xfId="0" applyFont="1" applyFill="1"/>
    <xf numFmtId="0" fontId="13" fillId="59" borderId="0" xfId="0" applyFont="1" applyFill="1"/>
    <xf numFmtId="0" fontId="12" fillId="77" borderId="0" xfId="0" applyFont="1" applyFill="1"/>
    <xf numFmtId="0" fontId="14" fillId="62" borderId="0" xfId="0" applyFont="1" applyFill="1"/>
    <xf numFmtId="0" fontId="15" fillId="54" borderId="0" xfId="0" applyFont="1" applyFill="1"/>
    <xf numFmtId="0" fontId="12" fillId="59" borderId="0" xfId="0" applyFont="1" applyFill="1"/>
    <xf numFmtId="0" fontId="12" fillId="58" borderId="0" xfId="0" applyFont="1" applyFill="1"/>
    <xf numFmtId="0" fontId="12" fillId="0" borderId="0" xfId="0" applyFont="1"/>
    <xf numFmtId="0" fontId="5" fillId="15" borderId="10" xfId="0" applyFont="1" applyFill="1" applyBorder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5" fillId="80" borderId="4" xfId="0" applyFont="1" applyFill="1" applyBorder="1" applyAlignment="1">
      <alignment horizontal="center" vertical="center"/>
    </xf>
    <xf numFmtId="0" fontId="5" fillId="80" borderId="0" xfId="0" applyFont="1" applyFill="1" applyAlignment="1">
      <alignment horizontal="center" vertical="center"/>
    </xf>
    <xf numFmtId="0" fontId="5" fillId="80" borderId="5" xfId="0" applyFont="1" applyFill="1" applyBorder="1" applyAlignment="1">
      <alignment horizontal="center" vertical="center"/>
    </xf>
    <xf numFmtId="0" fontId="0" fillId="80" borderId="0" xfId="0" applyFill="1" applyAlignment="1">
      <alignment horizontal="center" vertical="center"/>
    </xf>
    <xf numFmtId="0" fontId="5" fillId="80" borderId="15" xfId="0" applyFont="1" applyFill="1" applyBorder="1" applyAlignment="1">
      <alignment horizontal="center" vertical="center"/>
    </xf>
    <xf numFmtId="0" fontId="5" fillId="80" borderId="16" xfId="0" applyFont="1" applyFill="1" applyBorder="1" applyAlignment="1">
      <alignment horizontal="center" vertical="center"/>
    </xf>
    <xf numFmtId="0" fontId="27" fillId="79" borderId="0" xfId="0" applyFont="1" applyFill="1" applyAlignment="1">
      <alignment horizontal="right" vertical="center"/>
    </xf>
    <xf numFmtId="0" fontId="5" fillId="11" borderId="0" xfId="0" applyFont="1" applyFill="1" applyAlignment="1">
      <alignment vertical="center"/>
    </xf>
    <xf numFmtId="164" fontId="5" fillId="81" borderId="2" xfId="0" applyNumberFormat="1" applyFont="1" applyFill="1" applyBorder="1" applyAlignment="1">
      <alignment horizontal="center" vertical="center"/>
    </xf>
    <xf numFmtId="0" fontId="29" fillId="48" borderId="0" xfId="0" applyFont="1" applyFill="1" applyAlignment="1">
      <alignment horizontal="right" vertical="center"/>
    </xf>
    <xf numFmtId="0" fontId="13" fillId="48" borderId="0" xfId="0" applyFont="1" applyFill="1" applyAlignment="1">
      <alignment horizontal="left"/>
    </xf>
    <xf numFmtId="14" fontId="25" fillId="50" borderId="13" xfId="0" applyNumberFormat="1" applyFont="1" applyFill="1" applyBorder="1" applyAlignment="1">
      <alignment vertical="center"/>
    </xf>
    <xf numFmtId="0" fontId="30" fillId="47" borderId="8" xfId="0" applyFont="1" applyFill="1" applyBorder="1" applyAlignment="1">
      <alignment vertical="center"/>
    </xf>
    <xf numFmtId="0" fontId="30" fillId="48" borderId="7" xfId="0" applyFont="1" applyFill="1" applyBorder="1" applyAlignment="1">
      <alignment vertical="center"/>
    </xf>
    <xf numFmtId="0" fontId="30" fillId="47" borderId="7" xfId="0" applyFont="1" applyFill="1" applyBorder="1"/>
    <xf numFmtId="0" fontId="30" fillId="48" borderId="7" xfId="0" applyFont="1" applyFill="1" applyBorder="1"/>
    <xf numFmtId="0" fontId="30" fillId="47" borderId="4" xfId="0" applyFont="1" applyFill="1" applyBorder="1" applyAlignment="1">
      <alignment vertical="center"/>
    </xf>
    <xf numFmtId="0" fontId="29" fillId="49" borderId="0" xfId="0" applyFont="1" applyFill="1" applyAlignment="1">
      <alignment vertical="center"/>
    </xf>
    <xf numFmtId="0" fontId="30" fillId="49" borderId="0" xfId="0" applyFont="1" applyFill="1" applyAlignment="1">
      <alignment vertical="center"/>
    </xf>
    <xf numFmtId="14" fontId="30" fillId="50" borderId="0" xfId="0" applyNumberFormat="1" applyFont="1" applyFill="1" applyAlignment="1">
      <alignment vertical="center"/>
    </xf>
    <xf numFmtId="0" fontId="30" fillId="48" borderId="0" xfId="0" applyFont="1" applyFill="1" applyAlignment="1">
      <alignment vertical="center"/>
    </xf>
    <xf numFmtId="0" fontId="31" fillId="48" borderId="0" xfId="0" applyFont="1" applyFill="1" applyAlignment="1">
      <alignment vertical="center"/>
    </xf>
    <xf numFmtId="0" fontId="30" fillId="47" borderId="0" xfId="0" applyFont="1" applyFill="1"/>
    <xf numFmtId="0" fontId="30" fillId="48" borderId="0" xfId="0" applyFont="1" applyFill="1"/>
    <xf numFmtId="0" fontId="29" fillId="48" borderId="0" xfId="0" applyFont="1" applyFill="1" applyAlignment="1">
      <alignment horizontal="center"/>
    </xf>
    <xf numFmtId="0" fontId="25" fillId="67" borderId="0" xfId="0" applyFont="1" applyFill="1"/>
    <xf numFmtId="0" fontId="30" fillId="61" borderId="0" xfId="0" applyFont="1" applyFill="1"/>
    <xf numFmtId="0" fontId="30" fillId="62" borderId="0" xfId="0" applyFont="1" applyFill="1"/>
    <xf numFmtId="0" fontId="29" fillId="69" borderId="0" xfId="0" applyFont="1" applyFill="1" applyAlignment="1">
      <alignment horizontal="center"/>
    </xf>
    <xf numFmtId="0" fontId="30" fillId="63" borderId="0" xfId="0" applyFont="1" applyFill="1"/>
    <xf numFmtId="0" fontId="25" fillId="50" borderId="2" xfId="0" applyFont="1" applyFill="1" applyBorder="1"/>
    <xf numFmtId="0" fontId="25" fillId="63" borderId="0" xfId="0" applyFont="1" applyFill="1"/>
    <xf numFmtId="0" fontId="32" fillId="48" borderId="0" xfId="0" applyFont="1" applyFill="1" applyAlignment="1">
      <alignment horizontal="center" vertical="center"/>
    </xf>
    <xf numFmtId="0" fontId="30" fillId="48" borderId="0" xfId="0" applyFont="1" applyFill="1" applyAlignment="1">
      <alignment horizontal="center" vertical="center"/>
    </xf>
    <xf numFmtId="0" fontId="29" fillId="51" borderId="0" xfId="0" applyFont="1" applyFill="1" applyAlignment="1">
      <alignment vertical="center"/>
    </xf>
    <xf numFmtId="0" fontId="30" fillId="51" borderId="0" xfId="0" applyFont="1" applyFill="1" applyAlignment="1">
      <alignment vertical="center"/>
    </xf>
    <xf numFmtId="0" fontId="29" fillId="69" borderId="0" xfId="0" applyFont="1" applyFill="1"/>
    <xf numFmtId="0" fontId="29" fillId="52" borderId="0" xfId="0" applyFont="1" applyFill="1" applyAlignment="1">
      <alignment vertical="center"/>
    </xf>
    <xf numFmtId="0" fontId="30" fillId="52" borderId="0" xfId="0" applyFont="1" applyFill="1" applyAlignment="1">
      <alignment vertical="center"/>
    </xf>
    <xf numFmtId="14" fontId="29" fillId="50" borderId="0" xfId="0" applyNumberFormat="1" applyFont="1" applyFill="1" applyAlignment="1">
      <alignment vertical="center"/>
    </xf>
    <xf numFmtId="0" fontId="25" fillId="48" borderId="0" xfId="0" applyFont="1" applyFill="1" applyAlignment="1">
      <alignment vertical="center"/>
    </xf>
    <xf numFmtId="0" fontId="25" fillId="53" borderId="0" xfId="0" applyFont="1" applyFill="1" applyAlignment="1">
      <alignment vertical="center"/>
    </xf>
    <xf numFmtId="0" fontId="30" fillId="53" borderId="0" xfId="0" applyFont="1" applyFill="1" applyAlignment="1">
      <alignment vertical="center"/>
    </xf>
    <xf numFmtId="0" fontId="30" fillId="54" borderId="0" xfId="0" applyFont="1" applyFill="1"/>
    <xf numFmtId="0" fontId="29" fillId="54" borderId="0" xfId="0" applyFont="1" applyFill="1"/>
    <xf numFmtId="0" fontId="30" fillId="71" borderId="0" xfId="0" applyFont="1" applyFill="1"/>
    <xf numFmtId="0" fontId="29" fillId="71" borderId="0" xfId="0" applyFont="1" applyFill="1"/>
    <xf numFmtId="0" fontId="29" fillId="61" borderId="0" xfId="0" applyFont="1" applyFill="1"/>
    <xf numFmtId="0" fontId="29" fillId="72" borderId="0" xfId="0" applyFont="1" applyFill="1"/>
    <xf numFmtId="0" fontId="29" fillId="62" borderId="0" xfId="0" applyFont="1" applyFill="1"/>
    <xf numFmtId="0" fontId="29" fillId="63" borderId="0" xfId="0" applyFont="1" applyFill="1"/>
    <xf numFmtId="0" fontId="25" fillId="59" borderId="0" xfId="0" applyFont="1" applyFill="1"/>
    <xf numFmtId="0" fontId="29" fillId="48" borderId="0" xfId="0" applyFont="1" applyFill="1" applyAlignment="1">
      <alignment horizontal="left" vertical="center"/>
    </xf>
    <xf numFmtId="0" fontId="30" fillId="50" borderId="0" xfId="0" applyFont="1" applyFill="1"/>
    <xf numFmtId="0" fontId="29" fillId="48" borderId="0" xfId="0" applyFont="1" applyFill="1" applyAlignment="1">
      <alignment vertical="center"/>
    </xf>
    <xf numFmtId="0" fontId="25" fillId="54" borderId="0" xfId="0" applyFont="1" applyFill="1" applyAlignment="1">
      <alignment vertical="center"/>
    </xf>
    <xf numFmtId="0" fontId="30" fillId="54" borderId="0" xfId="0" applyFont="1" applyFill="1" applyAlignment="1">
      <alignment vertical="center"/>
    </xf>
    <xf numFmtId="0" fontId="29" fillId="48" borderId="0" xfId="0" applyFont="1" applyFill="1"/>
    <xf numFmtId="0" fontId="25" fillId="70" borderId="0" xfId="0" applyFont="1" applyFill="1"/>
    <xf numFmtId="0" fontId="32" fillId="48" borderId="0" xfId="0" applyFont="1" applyFill="1"/>
    <xf numFmtId="0" fontId="25" fillId="55" borderId="1" xfId="0" applyFont="1" applyFill="1" applyBorder="1"/>
    <xf numFmtId="0" fontId="25" fillId="55" borderId="0" xfId="0" applyFont="1" applyFill="1"/>
    <xf numFmtId="0" fontId="25" fillId="61" borderId="3" xfId="0" applyFont="1" applyFill="1" applyBorder="1"/>
    <xf numFmtId="0" fontId="25" fillId="62" borderId="3" xfId="0" applyFont="1" applyFill="1" applyBorder="1"/>
    <xf numFmtId="0" fontId="25" fillId="56" borderId="1" xfId="0" applyFont="1" applyFill="1" applyBorder="1"/>
    <xf numFmtId="0" fontId="25" fillId="56" borderId="3" xfId="0" applyFont="1" applyFill="1" applyBorder="1"/>
    <xf numFmtId="0" fontId="25" fillId="56" borderId="0" xfId="0" applyFont="1" applyFill="1"/>
    <xf numFmtId="0" fontId="33" fillId="63" borderId="3" xfId="0" applyFont="1" applyFill="1" applyBorder="1"/>
    <xf numFmtId="0" fontId="25" fillId="71" borderId="3" xfId="0" applyFont="1" applyFill="1" applyBorder="1"/>
    <xf numFmtId="0" fontId="25" fillId="77" borderId="3" xfId="0" applyFont="1" applyFill="1" applyBorder="1"/>
    <xf numFmtId="0" fontId="25" fillId="78" borderId="3" xfId="0" applyFont="1" applyFill="1" applyBorder="1"/>
    <xf numFmtId="0" fontId="29" fillId="47" borderId="0" xfId="0" applyFont="1" applyFill="1"/>
    <xf numFmtId="0" fontId="29" fillId="77" borderId="0" xfId="0" applyFont="1" applyFill="1"/>
    <xf numFmtId="0" fontId="29" fillId="78" borderId="0" xfId="0" applyFont="1" applyFill="1"/>
    <xf numFmtId="0" fontId="30" fillId="78" borderId="0" xfId="0" applyFont="1" applyFill="1"/>
    <xf numFmtId="0" fontId="29" fillId="59" borderId="0" xfId="0" applyFont="1" applyFill="1"/>
    <xf numFmtId="0" fontId="25" fillId="58" borderId="0" xfId="0" applyFont="1" applyFill="1" applyAlignment="1">
      <alignment vertical="center"/>
    </xf>
    <xf numFmtId="0" fontId="35" fillId="77" borderId="0" xfId="0" applyFont="1" applyFill="1"/>
    <xf numFmtId="0" fontId="35" fillId="78" borderId="0" xfId="0" applyFont="1" applyFill="1" applyAlignment="1">
      <alignment horizontal="center"/>
    </xf>
    <xf numFmtId="0" fontId="31" fillId="62" borderId="0" xfId="0" applyFont="1" applyFill="1"/>
    <xf numFmtId="0" fontId="30" fillId="58" borderId="0" xfId="0" applyFont="1" applyFill="1"/>
    <xf numFmtId="0" fontId="30" fillId="47" borderId="4" xfId="0" applyFont="1" applyFill="1" applyBorder="1"/>
    <xf numFmtId="0" fontId="30" fillId="0" borderId="0" xfId="0" applyFont="1"/>
    <xf numFmtId="0" fontId="5" fillId="37" borderId="3" xfId="0" applyFont="1" applyFill="1" applyBorder="1" applyAlignment="1">
      <alignment vertical="center"/>
    </xf>
    <xf numFmtId="16" fontId="5" fillId="18" borderId="0" xfId="0" applyNumberFormat="1" applyFont="1" applyFill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" fontId="1" fillId="2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" fontId="23" fillId="2" borderId="0" xfId="0" applyNumberFormat="1" applyFont="1" applyFill="1" applyAlignment="1" applyProtection="1">
      <alignment horizontal="center" vertical="center"/>
      <protection locked="0"/>
    </xf>
    <xf numFmtId="0" fontId="7" fillId="0" borderId="26" xfId="0" applyFont="1" applyBorder="1" applyAlignment="1" applyProtection="1">
      <alignment horizontal="left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26" xfId="0" applyFont="1" applyFill="1" applyBorder="1" applyAlignment="1" applyProtection="1">
      <alignment horizontal="center" vertical="center"/>
      <protection locked="0"/>
    </xf>
    <xf numFmtId="0" fontId="6" fillId="11" borderId="26" xfId="0" applyFont="1" applyFill="1" applyBorder="1" applyAlignment="1" applyProtection="1">
      <alignment horizontal="center" vertical="center"/>
      <protection locked="0"/>
    </xf>
    <xf numFmtId="0" fontId="8" fillId="11" borderId="26" xfId="0" applyFont="1" applyFill="1" applyBorder="1" applyAlignment="1" applyProtection="1">
      <alignment horizontal="center" vertical="center"/>
      <protection locked="0"/>
    </xf>
    <xf numFmtId="0" fontId="5" fillId="11" borderId="26" xfId="0" applyFont="1" applyFill="1" applyBorder="1" applyAlignment="1" applyProtection="1">
      <alignment horizontal="center" vertical="center"/>
      <protection locked="0"/>
    </xf>
    <xf numFmtId="0" fontId="6" fillId="5" borderId="26" xfId="0" applyFont="1" applyFill="1" applyBorder="1" applyAlignment="1" applyProtection="1">
      <alignment horizontal="center" vertical="center"/>
      <protection locked="0"/>
    </xf>
    <xf numFmtId="0" fontId="8" fillId="5" borderId="26" xfId="0" applyFont="1" applyFill="1" applyBorder="1" applyAlignment="1" applyProtection="1">
      <alignment horizontal="center" vertical="center"/>
      <protection locked="0"/>
    </xf>
    <xf numFmtId="0" fontId="6" fillId="4" borderId="26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6" fillId="6" borderId="26" xfId="0" applyFont="1" applyFill="1" applyBorder="1" applyAlignment="1" applyProtection="1">
      <alignment horizontal="center" vertical="center"/>
      <protection locked="0"/>
    </xf>
    <xf numFmtId="0" fontId="8" fillId="6" borderId="26" xfId="0" applyFont="1" applyFill="1" applyBorder="1" applyAlignment="1" applyProtection="1">
      <alignment horizontal="center" vertical="center"/>
      <protection locked="0"/>
    </xf>
    <xf numFmtId="0" fontId="6" fillId="80" borderId="26" xfId="0" applyFont="1" applyFill="1" applyBorder="1" applyAlignment="1" applyProtection="1">
      <alignment horizontal="center" vertical="center"/>
      <protection locked="0"/>
    </xf>
    <xf numFmtId="0" fontId="10" fillId="24" borderId="27" xfId="0" applyFont="1" applyFill="1" applyBorder="1" applyAlignment="1" applyProtection="1">
      <alignment horizontal="center" vertical="center"/>
      <protection locked="0"/>
    </xf>
    <xf numFmtId="0" fontId="9" fillId="24" borderId="26" xfId="0" applyFont="1" applyFill="1" applyBorder="1" applyAlignment="1" applyProtection="1">
      <alignment horizontal="center" vertical="center"/>
      <protection locked="0"/>
    </xf>
    <xf numFmtId="0" fontId="6" fillId="24" borderId="26" xfId="0" applyFont="1" applyFill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10" fillId="24" borderId="26" xfId="0" applyFont="1" applyFill="1" applyBorder="1" applyAlignment="1" applyProtection="1">
      <alignment horizontal="center" vertical="center"/>
      <protection locked="0"/>
    </xf>
    <xf numFmtId="0" fontId="5" fillId="14" borderId="3" xfId="0" applyFont="1" applyFill="1" applyBorder="1" applyAlignment="1">
      <alignment vertical="center"/>
    </xf>
    <xf numFmtId="0" fontId="25" fillId="82" borderId="0" xfId="0" applyFont="1" applyFill="1" applyAlignment="1">
      <alignment vertical="center"/>
    </xf>
    <xf numFmtId="0" fontId="5" fillId="12" borderId="3" xfId="0" applyFont="1" applyFill="1" applyBorder="1" applyAlignment="1">
      <alignment vertical="center"/>
    </xf>
    <xf numFmtId="0" fontId="25" fillId="74" borderId="0" xfId="0" applyFont="1" applyFill="1" applyAlignment="1">
      <alignment vertical="center"/>
    </xf>
    <xf numFmtId="0" fontId="5" fillId="14" borderId="2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25" fillId="76" borderId="0" xfId="0" applyFont="1" applyFill="1" applyAlignment="1">
      <alignment vertical="center"/>
    </xf>
    <xf numFmtId="0" fontId="34" fillId="12" borderId="1" xfId="0" applyFont="1" applyFill="1" applyBorder="1" applyAlignment="1">
      <alignment vertical="center"/>
    </xf>
    <xf numFmtId="0" fontId="34" fillId="12" borderId="3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2" fillId="12" borderId="10" xfId="0" applyFont="1" applyFill="1" applyBorder="1" applyAlignment="1">
      <alignment vertical="center"/>
    </xf>
    <xf numFmtId="0" fontId="22" fillId="12" borderId="11" xfId="0" applyFont="1" applyFill="1" applyBorder="1" applyAlignment="1">
      <alignment vertical="center"/>
    </xf>
    <xf numFmtId="0" fontId="22" fillId="12" borderId="12" xfId="0" applyFont="1" applyFill="1" applyBorder="1" applyAlignment="1">
      <alignment vertical="center"/>
    </xf>
    <xf numFmtId="0" fontId="28" fillId="12" borderId="10" xfId="0" applyFont="1" applyFill="1" applyBorder="1" applyAlignment="1">
      <alignment vertical="center"/>
    </xf>
    <xf numFmtId="0" fontId="28" fillId="12" borderId="11" xfId="0" applyFont="1" applyFill="1" applyBorder="1" applyAlignment="1">
      <alignment vertical="center"/>
    </xf>
    <xf numFmtId="0" fontId="28" fillId="12" borderId="12" xfId="0" applyFont="1" applyFill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26" fillId="12" borderId="3" xfId="0" applyFont="1" applyFill="1" applyBorder="1" applyAlignment="1">
      <alignment vertical="center"/>
    </xf>
    <xf numFmtId="0" fontId="18" fillId="22" borderId="0" xfId="0" applyFont="1" applyFill="1"/>
    <xf numFmtId="0" fontId="18" fillId="67" borderId="0" xfId="0" applyFont="1" applyFill="1"/>
    <xf numFmtId="0" fontId="18" fillId="22" borderId="0" xfId="0" applyFont="1" applyFill="1" applyAlignment="1">
      <alignment vertical="center"/>
    </xf>
    <xf numFmtId="0" fontId="25" fillId="28" borderId="0" xfId="0" applyFont="1" applyFill="1"/>
    <xf numFmtId="0" fontId="30" fillId="48" borderId="5" xfId="0" applyFont="1" applyFill="1" applyBorder="1"/>
    <xf numFmtId="0" fontId="30" fillId="48" borderId="5" xfId="0" applyFont="1" applyFill="1" applyBorder="1" applyAlignment="1">
      <alignment horizontal="center" vertical="center"/>
    </xf>
    <xf numFmtId="0" fontId="33" fillId="59" borderId="0" xfId="0" applyFont="1" applyFill="1"/>
    <xf numFmtId="0" fontId="6" fillId="80" borderId="27" xfId="0" applyFont="1" applyFill="1" applyBorder="1" applyAlignment="1" applyProtection="1">
      <alignment horizontal="center" vertical="center"/>
      <protection locked="0"/>
    </xf>
    <xf numFmtId="0" fontId="5" fillId="83" borderId="7" xfId="0" applyFont="1" applyFill="1" applyBorder="1" applyAlignment="1">
      <alignment horizontal="center" vertical="center"/>
    </xf>
    <xf numFmtId="0" fontId="0" fillId="83" borderId="7" xfId="0" applyFill="1" applyBorder="1" applyAlignment="1">
      <alignment horizontal="center" vertical="center"/>
    </xf>
    <xf numFmtId="0" fontId="0" fillId="80" borderId="7" xfId="0" applyFill="1" applyBorder="1" applyAlignment="1">
      <alignment horizontal="center" vertical="center"/>
    </xf>
    <xf numFmtId="0" fontId="0" fillId="84" borderId="7" xfId="0" applyFill="1" applyBorder="1" applyAlignment="1">
      <alignment horizontal="center" vertical="center"/>
    </xf>
    <xf numFmtId="0" fontId="5" fillId="80" borderId="7" xfId="0" applyFont="1" applyFill="1" applyBorder="1" applyAlignment="1">
      <alignment horizontal="center" vertical="center"/>
    </xf>
    <xf numFmtId="0" fontId="5" fillId="84" borderId="9" xfId="0" applyFont="1" applyFill="1" applyBorder="1" applyAlignment="1">
      <alignment horizontal="center" vertical="center"/>
    </xf>
    <xf numFmtId="0" fontId="30" fillId="85" borderId="8" xfId="0" applyFont="1" applyFill="1" applyBorder="1" applyAlignment="1">
      <alignment vertical="center"/>
    </xf>
    <xf numFmtId="0" fontId="30" fillId="86" borderId="7" xfId="0" applyFont="1" applyFill="1" applyBorder="1" applyAlignment="1">
      <alignment vertical="center"/>
    </xf>
    <xf numFmtId="0" fontId="31" fillId="86" borderId="7" xfId="0" applyFont="1" applyFill="1" applyBorder="1" applyAlignment="1">
      <alignment vertical="center"/>
    </xf>
    <xf numFmtId="0" fontId="30" fillId="85" borderId="7" xfId="0" applyFont="1" applyFill="1" applyBorder="1"/>
    <xf numFmtId="0" fontId="30" fillId="86" borderId="7" xfId="0" applyFont="1" applyFill="1" applyBorder="1" applyAlignment="1">
      <alignment horizontal="center" vertical="center"/>
    </xf>
    <xf numFmtId="0" fontId="30" fillId="86" borderId="7" xfId="0" applyFont="1" applyFill="1" applyBorder="1"/>
    <xf numFmtId="0" fontId="5" fillId="80" borderId="9" xfId="0" applyFont="1" applyFill="1" applyBorder="1" applyAlignment="1">
      <alignment horizontal="center" vertical="center"/>
    </xf>
    <xf numFmtId="0" fontId="5" fillId="83" borderId="0" xfId="0" applyFont="1" applyFill="1" applyAlignment="1">
      <alignment horizontal="center" vertical="center"/>
    </xf>
    <xf numFmtId="0" fontId="0" fillId="83" borderId="0" xfId="0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5" fillId="84" borderId="5" xfId="0" applyFont="1" applyFill="1" applyBorder="1" applyAlignment="1">
      <alignment horizontal="center" vertical="center"/>
    </xf>
    <xf numFmtId="0" fontId="30" fillId="85" borderId="4" xfId="0" applyFont="1" applyFill="1" applyBorder="1" applyAlignment="1">
      <alignment vertical="center"/>
    </xf>
    <xf numFmtId="0" fontId="30" fillId="86" borderId="0" xfId="0" applyFont="1" applyFill="1" applyAlignment="1">
      <alignment vertical="center"/>
    </xf>
    <xf numFmtId="0" fontId="31" fillId="86" borderId="0" xfId="0" applyFont="1" applyFill="1" applyAlignment="1">
      <alignment vertical="center"/>
    </xf>
    <xf numFmtId="0" fontId="30" fillId="85" borderId="0" xfId="0" applyFont="1" applyFill="1"/>
    <xf numFmtId="0" fontId="30" fillId="86" borderId="0" xfId="0" applyFont="1" applyFill="1" applyAlignment="1">
      <alignment horizontal="center" vertical="center"/>
    </xf>
    <xf numFmtId="0" fontId="30" fillId="86" borderId="0" xfId="0" applyFont="1" applyFill="1"/>
    <xf numFmtId="0" fontId="30" fillId="86" borderId="0" xfId="0" applyFont="1" applyFill="1" applyAlignment="1">
      <alignment horizontal="center"/>
    </xf>
    <xf numFmtId="0" fontId="18" fillId="54" borderId="0" xfId="0" applyFont="1" applyFill="1"/>
    <xf numFmtId="0" fontId="29" fillId="87" borderId="0" xfId="0" applyFont="1" applyFill="1"/>
    <xf numFmtId="0" fontId="18" fillId="77" borderId="0" xfId="0" applyFont="1" applyFill="1"/>
    <xf numFmtId="164" fontId="5" fillId="9" borderId="12" xfId="0" applyNumberFormat="1" applyFont="1" applyFill="1" applyBorder="1" applyAlignment="1">
      <alignment horizontal="center" vertical="center"/>
    </xf>
    <xf numFmtId="164" fontId="5" fillId="22" borderId="12" xfId="0" applyNumberFormat="1" applyFont="1" applyFill="1" applyBorder="1" applyAlignment="1">
      <alignment horizontal="center" vertical="center"/>
    </xf>
    <xf numFmtId="1" fontId="36" fillId="77" borderId="26" xfId="0" applyNumberFormat="1" applyFont="1" applyFill="1" applyBorder="1" applyAlignment="1" applyProtection="1">
      <alignment horizontal="center" vertical="center"/>
      <protection locked="0"/>
    </xf>
    <xf numFmtId="1" fontId="36" fillId="88" borderId="0" xfId="0" applyNumberFormat="1" applyFont="1" applyFill="1" applyAlignment="1">
      <alignment horizontal="center" vertical="center"/>
    </xf>
    <xf numFmtId="1" fontId="36" fillId="77" borderId="0" xfId="0" applyNumberFormat="1" applyFont="1" applyFill="1" applyAlignment="1">
      <alignment horizontal="center" vertical="center"/>
    </xf>
    <xf numFmtId="1" fontId="36" fillId="89" borderId="0" xfId="0" applyNumberFormat="1" applyFont="1" applyFill="1" applyAlignment="1">
      <alignment horizontal="center" vertical="center"/>
    </xf>
    <xf numFmtId="1" fontId="36" fillId="89" borderId="5" xfId="0" applyNumberFormat="1" applyFont="1" applyFill="1" applyBorder="1" applyAlignment="1">
      <alignment horizontal="center" vertical="center"/>
    </xf>
    <xf numFmtId="1" fontId="36" fillId="77" borderId="5" xfId="0" applyNumberFormat="1" applyFont="1" applyFill="1" applyBorder="1" applyAlignment="1">
      <alignment horizontal="center" vertical="center"/>
    </xf>
    <xf numFmtId="164" fontId="5" fillId="9" borderId="10" xfId="0" applyNumberFormat="1" applyFont="1" applyFill="1" applyBorder="1" applyAlignment="1">
      <alignment vertical="center"/>
    </xf>
    <xf numFmtId="164" fontId="5" fillId="22" borderId="10" xfId="0" applyNumberFormat="1" applyFont="1" applyFill="1" applyBorder="1" applyAlignment="1">
      <alignment vertical="center"/>
    </xf>
    <xf numFmtId="0" fontId="6" fillId="91" borderId="26" xfId="0" applyFont="1" applyFill="1" applyBorder="1" applyAlignment="1" applyProtection="1">
      <alignment horizontal="center" vertical="center"/>
      <protection locked="0"/>
    </xf>
    <xf numFmtId="0" fontId="5" fillId="92" borderId="0" xfId="0" applyFont="1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5" fillId="91" borderId="0" xfId="0" applyFont="1" applyFill="1" applyAlignment="1">
      <alignment horizontal="center" vertical="center"/>
    </xf>
    <xf numFmtId="0" fontId="5" fillId="93" borderId="5" xfId="0" applyFont="1" applyFill="1" applyBorder="1" applyAlignment="1">
      <alignment horizontal="center" vertical="center"/>
    </xf>
    <xf numFmtId="0" fontId="30" fillId="94" borderId="4" xfId="0" applyFont="1" applyFill="1" applyBorder="1" applyAlignment="1">
      <alignment vertical="center"/>
    </xf>
    <xf numFmtId="0" fontId="30" fillId="95" borderId="0" xfId="0" applyFont="1" applyFill="1" applyAlignment="1">
      <alignment vertical="center"/>
    </xf>
    <xf numFmtId="0" fontId="31" fillId="95" borderId="0" xfId="0" applyFont="1" applyFill="1" applyAlignment="1">
      <alignment vertical="center"/>
    </xf>
    <xf numFmtId="0" fontId="30" fillId="94" borderId="0" xfId="0" applyFont="1" applyFill="1"/>
    <xf numFmtId="0" fontId="30" fillId="95" borderId="0" xfId="0" applyFont="1" applyFill="1" applyAlignment="1">
      <alignment horizontal="center" vertical="center"/>
    </xf>
    <xf numFmtId="0" fontId="30" fillId="95" borderId="0" xfId="0" applyFont="1" applyFill="1"/>
    <xf numFmtId="0" fontId="5" fillId="91" borderId="5" xfId="0" applyFont="1" applyFill="1" applyBorder="1" applyAlignment="1">
      <alignment horizontal="center" vertical="center"/>
    </xf>
    <xf numFmtId="0" fontId="29" fillId="96" borderId="0" xfId="0" applyFont="1" applyFill="1"/>
    <xf numFmtId="0" fontId="25" fillId="61" borderId="0" xfId="0" applyFont="1" applyFill="1"/>
    <xf numFmtId="0" fontId="25" fillId="62" borderId="0" xfId="0" applyFont="1" applyFill="1"/>
    <xf numFmtId="0" fontId="33" fillId="63" borderId="0" xfId="0" applyFont="1" applyFill="1"/>
    <xf numFmtId="0" fontId="25" fillId="50" borderId="0" xfId="0" applyFont="1" applyFill="1"/>
    <xf numFmtId="0" fontId="0" fillId="0" borderId="5" xfId="0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  <protection locked="0"/>
    </xf>
    <xf numFmtId="16" fontId="1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9" borderId="28" xfId="0" applyNumberFormat="1" applyFont="1" applyFill="1" applyBorder="1" applyAlignment="1">
      <alignment horizontal="center" vertical="center"/>
    </xf>
    <xf numFmtId="0" fontId="0" fillId="80" borderId="5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80" borderId="9" xfId="0" applyFill="1" applyBorder="1" applyAlignment="1">
      <alignment horizontal="center" vertical="center"/>
    </xf>
    <xf numFmtId="0" fontId="29" fillId="61" borderId="5" xfId="0" applyFont="1" applyFill="1" applyBorder="1"/>
    <xf numFmtId="0" fontId="30" fillId="86" borderId="5" xfId="0" applyFont="1" applyFill="1" applyBorder="1" applyAlignment="1">
      <alignment horizontal="center" vertical="center"/>
    </xf>
    <xf numFmtId="0" fontId="35" fillId="78" borderId="5" xfId="0" applyFont="1" applyFill="1" applyBorder="1" applyAlignment="1">
      <alignment horizontal="center"/>
    </xf>
    <xf numFmtId="0" fontId="30" fillId="61" borderId="5" xfId="0" applyFont="1" applyFill="1" applyBorder="1"/>
    <xf numFmtId="0" fontId="29" fillId="48" borderId="5" xfId="0" applyFont="1" applyFill="1" applyBorder="1"/>
    <xf numFmtId="0" fontId="29" fillId="72" borderId="0" xfId="0" applyFont="1" applyFill="1" applyAlignment="1">
      <alignment horizontal="center"/>
    </xf>
    <xf numFmtId="0" fontId="30" fillId="71" borderId="0" xfId="0" applyFont="1" applyFill="1" applyAlignment="1">
      <alignment horizontal="center"/>
    </xf>
    <xf numFmtId="0" fontId="29" fillId="71" borderId="0" xfId="0" applyFont="1" applyFill="1" applyAlignment="1">
      <alignment horizontal="center"/>
    </xf>
    <xf numFmtId="0" fontId="30" fillId="61" borderId="0" xfId="0" applyFont="1" applyFill="1" applyAlignment="1">
      <alignment horizontal="center"/>
    </xf>
    <xf numFmtId="1" fontId="37" fillId="59" borderId="0" xfId="0" applyNumberFormat="1" applyFont="1" applyFill="1" applyAlignment="1">
      <alignment horizontal="center"/>
    </xf>
    <xf numFmtId="0" fontId="30" fillId="48" borderId="0" xfId="0" applyFont="1" applyFill="1" applyAlignment="1">
      <alignment horizontal="center"/>
    </xf>
    <xf numFmtId="0" fontId="30" fillId="62" borderId="0" xfId="0" applyFont="1" applyFill="1" applyAlignment="1">
      <alignment horizontal="center"/>
    </xf>
    <xf numFmtId="0" fontId="25" fillId="28" borderId="0" xfId="0" applyFont="1" applyFill="1" applyAlignment="1">
      <alignment horizontal="center"/>
    </xf>
    <xf numFmtId="1" fontId="37" fillId="90" borderId="4" xfId="0" applyNumberFormat="1" applyFont="1" applyFill="1" applyBorder="1" applyAlignment="1">
      <alignment horizontal="center" vertical="center"/>
    </xf>
    <xf numFmtId="1" fontId="37" fillId="59" borderId="0" xfId="0" applyNumberFormat="1" applyFont="1" applyFill="1" applyAlignment="1">
      <alignment horizontal="center" vertical="center"/>
    </xf>
    <xf numFmtId="1" fontId="37" fillId="90" borderId="0" xfId="0" applyNumberFormat="1" applyFont="1" applyFill="1" applyAlignment="1">
      <alignment horizontal="center"/>
    </xf>
    <xf numFmtId="1" fontId="37" fillId="59" borderId="1" xfId="0" applyNumberFormat="1" applyFont="1" applyFill="1" applyBorder="1" applyAlignment="1">
      <alignment horizontal="center"/>
    </xf>
    <xf numFmtId="1" fontId="37" fillId="59" borderId="3" xfId="0" applyNumberFormat="1" applyFont="1" applyFill="1" applyBorder="1" applyAlignment="1">
      <alignment horizontal="center"/>
    </xf>
    <xf numFmtId="0" fontId="38" fillId="24" borderId="26" xfId="0" applyFont="1" applyFill="1" applyBorder="1" applyAlignment="1" applyProtection="1">
      <alignment horizontal="center" vertical="center"/>
      <protection locked="0"/>
    </xf>
    <xf numFmtId="0" fontId="11" fillId="25" borderId="0" xfId="0" applyFont="1" applyFill="1" applyAlignment="1">
      <alignment horizontal="center" vertical="center"/>
    </xf>
    <xf numFmtId="0" fontId="11" fillId="42" borderId="0" xfId="0" applyFont="1" applyFill="1" applyAlignment="1">
      <alignment horizontal="center" vertical="center"/>
    </xf>
    <xf numFmtId="0" fontId="18" fillId="47" borderId="4" xfId="0" applyFont="1" applyFill="1" applyBorder="1" applyAlignment="1">
      <alignment horizontal="center" vertical="center"/>
    </xf>
    <xf numFmtId="0" fontId="18" fillId="48" borderId="0" xfId="0" applyFont="1" applyFill="1" applyAlignment="1">
      <alignment horizontal="center" vertical="center"/>
    </xf>
    <xf numFmtId="0" fontId="18" fillId="47" borderId="0" xfId="0" applyFont="1" applyFill="1" applyAlignment="1">
      <alignment horizontal="center" vertical="center"/>
    </xf>
    <xf numFmtId="0" fontId="11" fillId="24" borderId="5" xfId="0" applyFont="1" applyFill="1" applyBorder="1" applyAlignment="1">
      <alignment horizontal="center" vertical="center"/>
    </xf>
    <xf numFmtId="0" fontId="5" fillId="38" borderId="0" xfId="0" applyFont="1" applyFill="1" applyAlignment="1">
      <alignment horizontal="left" vertical="center"/>
    </xf>
    <xf numFmtId="164" fontId="5" fillId="31" borderId="0" xfId="0" applyNumberFormat="1" applyFont="1" applyFill="1" applyAlignment="1">
      <alignment horizontal="center" vertical="center"/>
    </xf>
    <xf numFmtId="0" fontId="25" fillId="77" borderId="0" xfId="0" applyFont="1" applyFill="1"/>
    <xf numFmtId="0" fontId="25" fillId="78" borderId="0" xfId="0" applyFont="1" applyFill="1"/>
    <xf numFmtId="0" fontId="25" fillId="71" borderId="0" xfId="0" applyFont="1" applyFill="1"/>
    <xf numFmtId="1" fontId="18" fillId="48" borderId="0" xfId="0" applyNumberFormat="1" applyFont="1" applyFill="1" applyAlignment="1">
      <alignment horizontal="center" vertical="center"/>
    </xf>
    <xf numFmtId="0" fontId="5" fillId="24" borderId="9" xfId="0" applyFont="1" applyFill="1" applyBorder="1" applyAlignment="1">
      <alignment horizontal="center" vertical="center"/>
    </xf>
    <xf numFmtId="0" fontId="25" fillId="75" borderId="7" xfId="0" applyFont="1" applyFill="1" applyBorder="1" applyAlignment="1">
      <alignment vertical="center"/>
    </xf>
    <xf numFmtId="0" fontId="30" fillId="62" borderId="7" xfId="0" applyFont="1" applyFill="1" applyBorder="1"/>
    <xf numFmtId="0" fontId="30" fillId="63" borderId="7" xfId="0" applyFont="1" applyFill="1" applyBorder="1"/>
    <xf numFmtId="164" fontId="5" fillId="9" borderId="29" xfId="0" applyNumberFormat="1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vertical="center"/>
    </xf>
    <xf numFmtId="0" fontId="5" fillId="7" borderId="31" xfId="0" applyFont="1" applyFill="1" applyBorder="1" applyAlignment="1">
      <alignment vertical="center"/>
    </xf>
    <xf numFmtId="0" fontId="39" fillId="102" borderId="26" xfId="0" applyFont="1" applyFill="1" applyBorder="1" applyAlignment="1" applyProtection="1">
      <alignment horizontal="center" vertical="center"/>
      <protection locked="0"/>
    </xf>
    <xf numFmtId="0" fontId="40" fillId="40" borderId="0" xfId="0" applyFont="1" applyFill="1" applyAlignment="1">
      <alignment horizontal="center" vertical="center"/>
    </xf>
    <xf numFmtId="0" fontId="40" fillId="103" borderId="5" xfId="0" applyFont="1" applyFill="1" applyBorder="1" applyAlignment="1">
      <alignment horizontal="center" vertical="center"/>
    </xf>
    <xf numFmtId="0" fontId="43" fillId="105" borderId="0" xfId="0" applyFont="1" applyFill="1"/>
    <xf numFmtId="0" fontId="40" fillId="102" borderId="5" xfId="0" applyFont="1" applyFill="1" applyBorder="1" applyAlignment="1">
      <alignment horizontal="center" vertical="center"/>
    </xf>
    <xf numFmtId="0" fontId="40" fillId="102" borderId="0" xfId="0" applyFont="1" applyFill="1" applyAlignment="1">
      <alignment horizontal="center" vertical="center"/>
    </xf>
    <xf numFmtId="0" fontId="39" fillId="40" borderId="0" xfId="0" applyFont="1" applyFill="1" applyAlignment="1">
      <alignment horizontal="center" vertical="center"/>
    </xf>
    <xf numFmtId="0" fontId="39" fillId="102" borderId="0" xfId="0" applyFont="1" applyFill="1" applyAlignment="1">
      <alignment horizontal="center" vertical="center"/>
    </xf>
    <xf numFmtId="0" fontId="39" fillId="103" borderId="0" xfId="0" applyFont="1" applyFill="1" applyAlignment="1">
      <alignment horizontal="center" vertical="center"/>
    </xf>
    <xf numFmtId="0" fontId="43" fillId="104" borderId="4" xfId="0" applyFont="1" applyFill="1" applyBorder="1" applyAlignment="1">
      <alignment vertical="center"/>
    </xf>
    <xf numFmtId="0" fontId="43" fillId="105" borderId="0" xfId="0" applyFont="1" applyFill="1" applyAlignment="1">
      <alignment vertical="center"/>
    </xf>
    <xf numFmtId="0" fontId="41" fillId="105" borderId="0" xfId="0" applyFont="1" applyFill="1" applyAlignment="1">
      <alignment vertical="center"/>
    </xf>
    <xf numFmtId="0" fontId="43" fillId="104" borderId="0" xfId="0" applyFont="1" applyFill="1"/>
    <xf numFmtId="0" fontId="6" fillId="79" borderId="26" xfId="0" applyFont="1" applyFill="1" applyBorder="1" applyAlignment="1" applyProtection="1">
      <alignment horizontal="center" vertical="center"/>
      <protection locked="0"/>
    </xf>
    <xf numFmtId="0" fontId="5" fillId="106" borderId="0" xfId="0" applyFont="1" applyFill="1" applyAlignment="1">
      <alignment horizontal="center" vertical="center"/>
    </xf>
    <xf numFmtId="0" fontId="0" fillId="106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0" fillId="107" borderId="0" xfId="0" applyFill="1" applyAlignment="1">
      <alignment horizontal="center" vertical="center"/>
    </xf>
    <xf numFmtId="0" fontId="5" fillId="79" borderId="0" xfId="0" applyFont="1" applyFill="1" applyAlignment="1">
      <alignment horizontal="center" vertical="center"/>
    </xf>
    <xf numFmtId="0" fontId="5" fillId="107" borderId="5" xfId="0" applyFont="1" applyFill="1" applyBorder="1" applyAlignment="1">
      <alignment horizontal="center" vertical="center"/>
    </xf>
    <xf numFmtId="0" fontId="30" fillId="108" borderId="4" xfId="0" applyFont="1" applyFill="1" applyBorder="1" applyAlignment="1">
      <alignment vertical="center"/>
    </xf>
    <xf numFmtId="0" fontId="30" fillId="63" borderId="0" xfId="0" applyFont="1" applyFill="1" applyAlignment="1">
      <alignment vertical="center"/>
    </xf>
    <xf numFmtId="0" fontId="31" fillId="63" borderId="0" xfId="0" applyFont="1" applyFill="1" applyAlignment="1">
      <alignment vertical="center"/>
    </xf>
    <xf numFmtId="0" fontId="30" fillId="108" borderId="0" xfId="0" applyFont="1" applyFill="1"/>
    <xf numFmtId="0" fontId="5" fillId="79" borderId="5" xfId="0" applyFont="1" applyFill="1" applyBorder="1" applyAlignment="1">
      <alignment horizontal="center" vertical="center"/>
    </xf>
    <xf numFmtId="1" fontId="39" fillId="97" borderId="26" xfId="0" applyNumberFormat="1" applyFont="1" applyFill="1" applyBorder="1" applyAlignment="1" applyProtection="1">
      <alignment horizontal="center" vertical="center"/>
      <protection locked="0"/>
    </xf>
    <xf numFmtId="1" fontId="40" fillId="98" borderId="0" xfId="0" applyNumberFormat="1" applyFont="1" applyFill="1" applyAlignment="1">
      <alignment horizontal="center" vertical="center"/>
    </xf>
    <xf numFmtId="1" fontId="39" fillId="98" borderId="0" xfId="0" applyNumberFormat="1" applyFont="1" applyFill="1" applyAlignment="1">
      <alignment horizontal="center" vertical="center"/>
    </xf>
    <xf numFmtId="1" fontId="39" fillId="97" borderId="0" xfId="0" applyNumberFormat="1" applyFont="1" applyFill="1" applyAlignment="1">
      <alignment horizontal="center" vertical="center"/>
    </xf>
    <xf numFmtId="1" fontId="39" fillId="99" borderId="0" xfId="0" applyNumberFormat="1" applyFont="1" applyFill="1" applyAlignment="1">
      <alignment horizontal="center" vertical="center"/>
    </xf>
    <xf numFmtId="1" fontId="40" fillId="97" borderId="0" xfId="0" applyNumberFormat="1" applyFont="1" applyFill="1" applyAlignment="1">
      <alignment horizontal="center" vertical="center"/>
    </xf>
    <xf numFmtId="1" fontId="40" fillId="99" borderId="5" xfId="0" applyNumberFormat="1" applyFont="1" applyFill="1" applyBorder="1" applyAlignment="1">
      <alignment horizontal="center" vertical="center"/>
    </xf>
    <xf numFmtId="1" fontId="43" fillId="100" borderId="4" xfId="0" applyNumberFormat="1" applyFont="1" applyFill="1" applyBorder="1" applyAlignment="1">
      <alignment horizontal="center" vertical="center"/>
    </xf>
    <xf numFmtId="1" fontId="41" fillId="101" borderId="0" xfId="0" applyNumberFormat="1" applyFont="1" applyFill="1" applyAlignment="1">
      <alignment horizontal="center" vertical="center"/>
    </xf>
    <xf numFmtId="1" fontId="43" fillId="101" borderId="0" xfId="0" applyNumberFormat="1" applyFont="1" applyFill="1" applyAlignment="1">
      <alignment horizontal="center" vertical="center"/>
    </xf>
    <xf numFmtId="1" fontId="43" fillId="100" borderId="0" xfId="0" applyNumberFormat="1" applyFont="1" applyFill="1" applyAlignment="1">
      <alignment horizontal="center"/>
    </xf>
    <xf numFmtId="1" fontId="43" fillId="101" borderId="0" xfId="0" applyNumberFormat="1" applyFont="1" applyFill="1" applyAlignment="1">
      <alignment horizontal="center"/>
    </xf>
    <xf numFmtId="1" fontId="40" fillId="97" borderId="5" xfId="0" applyNumberFormat="1" applyFont="1" applyFill="1" applyBorder="1" applyAlignment="1">
      <alignment horizontal="center" vertical="center"/>
    </xf>
    <xf numFmtId="0" fontId="30" fillId="109" borderId="0" xfId="0" applyFont="1" applyFill="1" applyAlignment="1">
      <alignment horizontal="center" vertical="center"/>
    </xf>
    <xf numFmtId="0" fontId="44" fillId="109" borderId="0" xfId="0" applyFont="1" applyFill="1" applyAlignment="1">
      <alignment horizontal="left" vertical="center"/>
    </xf>
    <xf numFmtId="0" fontId="6" fillId="102" borderId="26" xfId="0" applyFont="1" applyFill="1" applyBorder="1" applyAlignment="1" applyProtection="1">
      <alignment horizontal="center" vertical="center"/>
      <protection locked="0"/>
    </xf>
    <xf numFmtId="0" fontId="5" fillId="40" borderId="0" xfId="0" applyFon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5" fillId="102" borderId="0" xfId="0" applyFont="1" applyFill="1" applyAlignment="1">
      <alignment horizontal="center" vertical="center"/>
    </xf>
    <xf numFmtId="0" fontId="5" fillId="103" borderId="5" xfId="0" applyFont="1" applyFill="1" applyBorder="1" applyAlignment="1">
      <alignment horizontal="center" vertical="center"/>
    </xf>
    <xf numFmtId="0" fontId="30" fillId="104" borderId="4" xfId="0" applyFont="1" applyFill="1" applyBorder="1" applyAlignment="1">
      <alignment vertical="center"/>
    </xf>
    <xf numFmtId="0" fontId="25" fillId="105" borderId="0" xfId="0" applyFont="1" applyFill="1" applyAlignment="1">
      <alignment vertical="center"/>
    </xf>
    <xf numFmtId="0" fontId="30" fillId="105" borderId="0" xfId="0" applyFont="1" applyFill="1" applyAlignment="1">
      <alignment vertical="center"/>
    </xf>
    <xf numFmtId="0" fontId="31" fillId="105" borderId="0" xfId="0" applyFont="1" applyFill="1" applyAlignment="1">
      <alignment vertical="center"/>
    </xf>
    <xf numFmtId="0" fontId="30" fillId="104" borderId="0" xfId="0" applyFont="1" applyFill="1"/>
    <xf numFmtId="0" fontId="30" fillId="105" borderId="0" xfId="0" applyFont="1" applyFill="1" applyAlignment="1">
      <alignment horizontal="center" vertical="center"/>
    </xf>
    <xf numFmtId="0" fontId="30" fillId="105" borderId="0" xfId="0" applyFont="1" applyFill="1"/>
    <xf numFmtId="1" fontId="18" fillId="105" borderId="0" xfId="0" applyNumberFormat="1" applyFont="1" applyFill="1" applyAlignment="1">
      <alignment horizontal="center" vertical="center"/>
    </xf>
    <xf numFmtId="0" fontId="5" fillId="102" borderId="5" xfId="0" applyFont="1" applyFill="1" applyBorder="1" applyAlignment="1">
      <alignment horizontal="center" vertical="center"/>
    </xf>
    <xf numFmtId="0" fontId="11" fillId="79" borderId="0" xfId="0" applyFont="1" applyFill="1" applyAlignment="1">
      <alignment horizontal="center" vertical="center"/>
    </xf>
    <xf numFmtId="1" fontId="37" fillId="59" borderId="32" xfId="0" applyNumberFormat="1" applyFont="1" applyFill="1" applyBorder="1" applyAlignment="1">
      <alignment horizontal="center"/>
    </xf>
    <xf numFmtId="0" fontId="18" fillId="63" borderId="32" xfId="0" applyFont="1" applyFill="1" applyBorder="1" applyAlignment="1">
      <alignment horizontal="center" vertical="center"/>
    </xf>
    <xf numFmtId="0" fontId="18" fillId="48" borderId="32" xfId="0" applyFont="1" applyFill="1" applyBorder="1" applyAlignment="1">
      <alignment horizontal="center" vertical="center"/>
    </xf>
    <xf numFmtId="0" fontId="11" fillId="79" borderId="32" xfId="0" applyFont="1" applyFill="1" applyBorder="1" applyAlignment="1">
      <alignment horizontal="center" vertical="center"/>
    </xf>
    <xf numFmtId="0" fontId="11" fillId="24" borderId="32" xfId="0" applyFont="1" applyFill="1" applyBorder="1" applyAlignment="1">
      <alignment horizontal="center" vertical="center"/>
    </xf>
    <xf numFmtId="1" fontId="18" fillId="48" borderId="32" xfId="0" applyNumberFormat="1" applyFont="1" applyFill="1" applyBorder="1" applyAlignment="1">
      <alignment horizontal="center" vertical="center"/>
    </xf>
    <xf numFmtId="1" fontId="18" fillId="105" borderId="32" xfId="0" applyNumberFormat="1" applyFont="1" applyFill="1" applyBorder="1" applyAlignment="1">
      <alignment horizontal="center" vertical="center"/>
    </xf>
    <xf numFmtId="1" fontId="18" fillId="63" borderId="32" xfId="0" applyNumberFormat="1" applyFont="1" applyFill="1" applyBorder="1" applyAlignment="1">
      <alignment horizontal="center" vertical="center"/>
    </xf>
    <xf numFmtId="1" fontId="42" fillId="101" borderId="32" xfId="0" applyNumberFormat="1" applyFont="1" applyFill="1" applyBorder="1" applyAlignment="1">
      <alignment horizontal="center" vertical="center"/>
    </xf>
    <xf numFmtId="1" fontId="43" fillId="101" borderId="32" xfId="0" applyNumberFormat="1" applyFont="1" applyFill="1" applyBorder="1" applyAlignment="1">
      <alignment horizontal="center"/>
    </xf>
    <xf numFmtId="1" fontId="43" fillId="101" borderId="32" xfId="0" applyNumberFormat="1" applyFont="1" applyFill="1" applyBorder="1" applyAlignment="1">
      <alignment horizontal="center" vertical="center"/>
    </xf>
    <xf numFmtId="1" fontId="39" fillId="97" borderId="32" xfId="0" applyNumberFormat="1" applyFont="1" applyFill="1" applyBorder="1" applyAlignment="1">
      <alignment horizontal="center" vertical="center"/>
    </xf>
    <xf numFmtId="0" fontId="30" fillId="47" borderId="4" xfId="0" applyFont="1" applyFill="1" applyBorder="1" applyAlignment="1">
      <alignment horizontal="center" vertical="center"/>
    </xf>
    <xf numFmtId="0" fontId="25" fillId="48" borderId="0" xfId="0" applyFont="1" applyFill="1" applyAlignment="1">
      <alignment horizontal="center" vertical="center"/>
    </xf>
    <xf numFmtId="0" fontId="31" fillId="48" borderId="0" xfId="0" applyFont="1" applyFill="1" applyAlignment="1">
      <alignment horizontal="center" vertical="center"/>
    </xf>
    <xf numFmtId="0" fontId="30" fillId="47" borderId="0" xfId="0" applyFont="1" applyFill="1" applyAlignment="1">
      <alignment horizontal="center"/>
    </xf>
    <xf numFmtId="0" fontId="30" fillId="50" borderId="0" xfId="0" applyFont="1" applyFill="1" applyAlignment="1">
      <alignment horizontal="center"/>
    </xf>
    <xf numFmtId="0" fontId="30" fillId="47" borderId="0" xfId="0" applyFont="1" applyFill="1" applyAlignment="1">
      <alignment horizontal="center" vertical="center"/>
    </xf>
    <xf numFmtId="0" fontId="30" fillId="50" borderId="0" xfId="0" applyFont="1" applyFill="1" applyAlignment="1">
      <alignment horizontal="center" vertical="center"/>
    </xf>
    <xf numFmtId="164" fontId="5" fillId="13" borderId="13" xfId="0" applyNumberFormat="1" applyFont="1" applyFill="1" applyBorder="1" applyAlignment="1">
      <alignment horizontal="center" vertical="center"/>
    </xf>
    <xf numFmtId="164" fontId="5" fillId="9" borderId="37" xfId="0" applyNumberFormat="1" applyFont="1" applyFill="1" applyBorder="1" applyAlignment="1">
      <alignment horizontal="center" vertical="center"/>
    </xf>
    <xf numFmtId="164" fontId="5" fillId="9" borderId="39" xfId="0" applyNumberFormat="1" applyFont="1" applyFill="1" applyBorder="1" applyAlignment="1">
      <alignment horizontal="center" vertical="center"/>
    </xf>
    <xf numFmtId="0" fontId="45" fillId="24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vertical="center"/>
    </xf>
    <xf numFmtId="0" fontId="5" fillId="7" borderId="38" xfId="0" applyFont="1" applyFill="1" applyBorder="1" applyAlignment="1">
      <alignment vertical="center"/>
    </xf>
    <xf numFmtId="0" fontId="5" fillId="7" borderId="40" xfId="0" applyFont="1" applyFill="1" applyBorder="1" applyAlignment="1">
      <alignment vertical="center"/>
    </xf>
    <xf numFmtId="0" fontId="0" fillId="24" borderId="25" xfId="0" applyFill="1" applyBorder="1" applyAlignment="1">
      <alignment horizontal="center" vertical="center"/>
    </xf>
    <xf numFmtId="0" fontId="0" fillId="6" borderId="0" xfId="0" applyFill="1"/>
    <xf numFmtId="164" fontId="5" fillId="77" borderId="13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4" fontId="5" fillId="77" borderId="1" xfId="0" applyNumberFormat="1" applyFont="1" applyFill="1" applyBorder="1" applyAlignment="1">
      <alignment horizontal="center" vertical="center"/>
    </xf>
    <xf numFmtId="164" fontId="5" fillId="77" borderId="3" xfId="0" applyNumberFormat="1" applyFont="1" applyFill="1" applyBorder="1" applyAlignment="1">
      <alignment horizontal="center" vertical="center"/>
    </xf>
    <xf numFmtId="0" fontId="15" fillId="59" borderId="1" xfId="0" applyFont="1" applyFill="1" applyBorder="1" applyAlignment="1">
      <alignment vertical="center"/>
    </xf>
    <xf numFmtId="0" fontId="15" fillId="59" borderId="3" xfId="0" applyFont="1" applyFill="1" applyBorder="1"/>
    <xf numFmtId="0" fontId="47" fillId="51" borderId="26" xfId="0" applyFont="1" applyFill="1" applyBorder="1"/>
    <xf numFmtId="0" fontId="15" fillId="51" borderId="0" xfId="0" applyFont="1" applyFill="1"/>
    <xf numFmtId="0" fontId="15" fillId="51" borderId="5" xfId="0" applyFont="1" applyFill="1" applyBorder="1"/>
    <xf numFmtId="16" fontId="15" fillId="50" borderId="2" xfId="0" applyNumberFormat="1" applyFont="1" applyFill="1" applyBorder="1"/>
    <xf numFmtId="16" fontId="15" fillId="59" borderId="2" xfId="0" applyNumberFormat="1" applyFont="1" applyFill="1" applyBorder="1"/>
    <xf numFmtId="0" fontId="48" fillId="51" borderId="26" xfId="0" applyFont="1" applyFill="1" applyBorder="1"/>
    <xf numFmtId="0" fontId="47" fillId="114" borderId="26" xfId="0" applyFont="1" applyFill="1" applyBorder="1"/>
    <xf numFmtId="0" fontId="15" fillId="114" borderId="0" xfId="0" applyFont="1" applyFill="1"/>
    <xf numFmtId="0" fontId="15" fillId="114" borderId="5" xfId="0" applyFont="1" applyFill="1" applyBorder="1"/>
    <xf numFmtId="16" fontId="15" fillId="50" borderId="6" xfId="0" applyNumberFormat="1" applyFont="1" applyFill="1" applyBorder="1"/>
    <xf numFmtId="0" fontId="48" fillId="114" borderId="26" xfId="0" applyFont="1" applyFill="1" applyBorder="1"/>
    <xf numFmtId="0" fontId="15" fillId="114" borderId="26" xfId="0" applyFont="1" applyFill="1" applyBorder="1"/>
    <xf numFmtId="16" fontId="15" fillId="59" borderId="13" xfId="0" applyNumberFormat="1" applyFont="1" applyFill="1" applyBorder="1"/>
    <xf numFmtId="0" fontId="47" fillId="115" borderId="26" xfId="0" applyFont="1" applyFill="1" applyBorder="1"/>
    <xf numFmtId="0" fontId="15" fillId="115" borderId="0" xfId="0" applyFont="1" applyFill="1"/>
    <xf numFmtId="0" fontId="15" fillId="115" borderId="5" xfId="0" applyFont="1" applyFill="1" applyBorder="1"/>
    <xf numFmtId="16" fontId="15" fillId="50" borderId="12" xfId="0" applyNumberFormat="1" applyFont="1" applyFill="1" applyBorder="1"/>
    <xf numFmtId="0" fontId="48" fillId="115" borderId="26" xfId="0" applyFont="1" applyFill="1" applyBorder="1"/>
    <xf numFmtId="0" fontId="47" fillId="117" borderId="26" xfId="0" applyFont="1" applyFill="1" applyBorder="1"/>
    <xf numFmtId="0" fontId="15" fillId="117" borderId="0" xfId="0" applyFont="1" applyFill="1"/>
    <xf numFmtId="0" fontId="15" fillId="117" borderId="4" xfId="0" applyFont="1" applyFill="1" applyBorder="1"/>
    <xf numFmtId="0" fontId="15" fillId="117" borderId="5" xfId="0" applyFont="1" applyFill="1" applyBorder="1"/>
    <xf numFmtId="16" fontId="15" fillId="59" borderId="12" xfId="0" applyNumberFormat="1" applyFont="1" applyFill="1" applyBorder="1"/>
    <xf numFmtId="0" fontId="48" fillId="117" borderId="26" xfId="0" applyFont="1" applyFill="1" applyBorder="1"/>
    <xf numFmtId="0" fontId="12" fillId="118" borderId="0" xfId="0" applyFont="1" applyFill="1"/>
    <xf numFmtId="0" fontId="15" fillId="118" borderId="0" xfId="0" applyFont="1" applyFill="1"/>
    <xf numFmtId="0" fontId="15" fillId="118" borderId="5" xfId="0" applyFont="1" applyFill="1" applyBorder="1"/>
    <xf numFmtId="0" fontId="47" fillId="118" borderId="26" xfId="0" applyFont="1" applyFill="1" applyBorder="1"/>
    <xf numFmtId="0" fontId="48" fillId="118" borderId="26" xfId="0" applyFont="1" applyFill="1" applyBorder="1"/>
    <xf numFmtId="0" fontId="47" fillId="113" borderId="26" xfId="0" applyFont="1" applyFill="1" applyBorder="1"/>
    <xf numFmtId="0" fontId="15" fillId="113" borderId="0" xfId="0" applyFont="1" applyFill="1"/>
    <xf numFmtId="0" fontId="15" fillId="113" borderId="38" xfId="0" applyFont="1" applyFill="1" applyBorder="1"/>
    <xf numFmtId="0" fontId="15" fillId="113" borderId="4" xfId="0" applyFont="1" applyFill="1" applyBorder="1"/>
    <xf numFmtId="0" fontId="15" fillId="113" borderId="5" xfId="0" applyFont="1" applyFill="1" applyBorder="1"/>
    <xf numFmtId="0" fontId="12" fillId="113" borderId="0" xfId="0" applyFont="1" applyFill="1"/>
    <xf numFmtId="0" fontId="48" fillId="113" borderId="26" xfId="0" applyFont="1" applyFill="1" applyBorder="1"/>
    <xf numFmtId="0" fontId="47" fillId="48" borderId="26" xfId="0" applyFont="1" applyFill="1" applyBorder="1"/>
    <xf numFmtId="0" fontId="15" fillId="48" borderId="5" xfId="0" applyFont="1" applyFill="1" applyBorder="1"/>
    <xf numFmtId="0" fontId="47" fillId="0" borderId="26" xfId="0" applyFont="1" applyBorder="1"/>
    <xf numFmtId="0" fontId="15" fillId="0" borderId="5" xfId="0" applyFont="1" applyBorder="1"/>
    <xf numFmtId="0" fontId="13" fillId="111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" fontId="13" fillId="111" borderId="0" xfId="0" applyNumberFormat="1" applyFont="1" applyFill="1" applyAlignment="1">
      <alignment horizontal="center"/>
    </xf>
    <xf numFmtId="0" fontId="47" fillId="121" borderId="46" xfId="0" applyFont="1" applyFill="1" applyBorder="1"/>
    <xf numFmtId="0" fontId="49" fillId="73" borderId="47" xfId="0" applyFont="1" applyFill="1" applyBorder="1"/>
    <xf numFmtId="0" fontId="47" fillId="112" borderId="48" xfId="0" applyFont="1" applyFill="1" applyBorder="1"/>
    <xf numFmtId="0" fontId="49" fillId="54" borderId="49" xfId="0" applyFont="1" applyFill="1" applyBorder="1"/>
    <xf numFmtId="0" fontId="47" fillId="120" borderId="49" xfId="0" applyFont="1" applyFill="1" applyBorder="1"/>
    <xf numFmtId="16" fontId="15" fillId="77" borderId="2" xfId="0" applyNumberFormat="1" applyFont="1" applyFill="1" applyBorder="1"/>
    <xf numFmtId="16" fontId="15" fillId="9" borderId="2" xfId="0" applyNumberFormat="1" applyFont="1" applyFill="1" applyBorder="1"/>
    <xf numFmtId="0" fontId="12" fillId="113" borderId="38" xfId="0" applyFont="1" applyFill="1" applyBorder="1"/>
    <xf numFmtId="16" fontId="15" fillId="9" borderId="13" xfId="0" applyNumberFormat="1" applyFont="1" applyFill="1" applyBorder="1"/>
    <xf numFmtId="0" fontId="15" fillId="9" borderId="12" xfId="0" applyFont="1" applyFill="1" applyBorder="1" applyAlignment="1">
      <alignment horizontal="center"/>
    </xf>
    <xf numFmtId="16" fontId="15" fillId="9" borderId="12" xfId="0" applyNumberFormat="1" applyFont="1" applyFill="1" applyBorder="1"/>
    <xf numFmtId="16" fontId="15" fillId="77" borderId="6" xfId="0" applyNumberFormat="1" applyFont="1" applyFill="1" applyBorder="1"/>
    <xf numFmtId="16" fontId="15" fillId="9" borderId="10" xfId="0" applyNumberFormat="1" applyFont="1" applyFill="1" applyBorder="1"/>
    <xf numFmtId="16" fontId="15" fillId="50" borderId="13" xfId="0" applyNumberFormat="1" applyFont="1" applyFill="1" applyBorder="1"/>
    <xf numFmtId="0" fontId="15" fillId="75" borderId="3" xfId="0" applyFont="1" applyFill="1" applyBorder="1"/>
    <xf numFmtId="16" fontId="15" fillId="50" borderId="10" xfId="0" applyNumberFormat="1" applyFont="1" applyFill="1" applyBorder="1"/>
    <xf numFmtId="16" fontId="16" fillId="77" borderId="13" xfId="0" applyNumberFormat="1" applyFont="1" applyFill="1" applyBorder="1"/>
    <xf numFmtId="0" fontId="15" fillId="9" borderId="13" xfId="0" applyFont="1" applyFill="1" applyBorder="1"/>
    <xf numFmtId="0" fontId="15" fillId="54" borderId="10" xfId="0" applyFont="1" applyFill="1" applyBorder="1"/>
    <xf numFmtId="0" fontId="15" fillId="54" borderId="11" xfId="0" applyFont="1" applyFill="1" applyBorder="1"/>
    <xf numFmtId="0" fontId="15" fillId="9" borderId="10" xfId="0" applyFont="1" applyFill="1" applyBorder="1"/>
    <xf numFmtId="0" fontId="15" fillId="54" borderId="12" xfId="0" applyFont="1" applyFill="1" applyBorder="1"/>
    <xf numFmtId="16" fontId="15" fillId="59" borderId="52" xfId="0" applyNumberFormat="1" applyFont="1" applyFill="1" applyBorder="1"/>
    <xf numFmtId="16" fontId="15" fillId="81" borderId="2" xfId="0" applyNumberFormat="1" applyFont="1" applyFill="1" applyBorder="1"/>
    <xf numFmtId="16" fontId="15" fillId="77" borderId="13" xfId="0" applyNumberFormat="1" applyFont="1" applyFill="1" applyBorder="1"/>
    <xf numFmtId="0" fontId="15" fillId="9" borderId="11" xfId="0" applyFont="1" applyFill="1" applyBorder="1" applyAlignment="1">
      <alignment horizontal="center"/>
    </xf>
    <xf numFmtId="16" fontId="15" fillId="9" borderId="2" xfId="0" applyNumberFormat="1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 vertical="center"/>
    </xf>
    <xf numFmtId="16" fontId="15" fillId="9" borderId="11" xfId="0" applyNumberFormat="1" applyFont="1" applyFill="1" applyBorder="1"/>
    <xf numFmtId="0" fontId="15" fillId="56" borderId="10" xfId="0" applyFont="1" applyFill="1" applyBorder="1" applyAlignment="1">
      <alignment horizontal="center"/>
    </xf>
    <xf numFmtId="0" fontId="15" fillId="56" borderId="12" xfId="0" applyFont="1" applyFill="1" applyBorder="1" applyAlignment="1">
      <alignment horizontal="center"/>
    </xf>
    <xf numFmtId="16" fontId="15" fillId="9" borderId="51" xfId="0" applyNumberFormat="1" applyFont="1" applyFill="1" applyBorder="1" applyAlignment="1">
      <alignment horizontal="center"/>
    </xf>
    <xf numFmtId="16" fontId="15" fillId="9" borderId="12" xfId="0" applyNumberFormat="1" applyFont="1" applyFill="1" applyBorder="1" applyAlignment="1">
      <alignment horizontal="center"/>
    </xf>
    <xf numFmtId="16" fontId="15" fillId="9" borderId="11" xfId="0" applyNumberFormat="1" applyFont="1" applyFill="1" applyBorder="1" applyAlignment="1">
      <alignment horizontal="center"/>
    </xf>
    <xf numFmtId="0" fontId="15" fillId="58" borderId="3" xfId="0" applyFont="1" applyFill="1" applyBorder="1"/>
    <xf numFmtId="0" fontId="15" fillId="58" borderId="23" xfId="0" applyFont="1" applyFill="1" applyBorder="1"/>
    <xf numFmtId="0" fontId="15" fillId="58" borderId="1" xfId="0" applyFont="1" applyFill="1" applyBorder="1"/>
    <xf numFmtId="16" fontId="15" fillId="9" borderId="43" xfId="0" applyNumberFormat="1" applyFont="1" applyFill="1" applyBorder="1" applyAlignment="1">
      <alignment horizontal="center"/>
    </xf>
    <xf numFmtId="0" fontId="15" fillId="9" borderId="12" xfId="0" applyFont="1" applyFill="1" applyBorder="1"/>
    <xf numFmtId="16" fontId="15" fillId="22" borderId="13" xfId="0" applyNumberFormat="1" applyFont="1" applyFill="1" applyBorder="1"/>
    <xf numFmtId="16" fontId="15" fillId="50" borderId="53" xfId="0" applyNumberFormat="1" applyFont="1" applyFill="1" applyBorder="1"/>
    <xf numFmtId="16" fontId="15" fillId="77" borderId="12" xfId="0" applyNumberFormat="1" applyFont="1" applyFill="1" applyBorder="1"/>
    <xf numFmtId="0" fontId="47" fillId="6" borderId="0" xfId="0" applyFont="1" applyFill="1"/>
    <xf numFmtId="0" fontId="15" fillId="6" borderId="0" xfId="0" applyFont="1" applyFill="1"/>
    <xf numFmtId="0" fontId="15" fillId="6" borderId="5" xfId="0" applyFont="1" applyFill="1" applyBorder="1"/>
    <xf numFmtId="0" fontId="12" fillId="6" borderId="0" xfId="0" applyFont="1" applyFill="1"/>
    <xf numFmtId="0" fontId="47" fillId="80" borderId="26" xfId="0" applyFont="1" applyFill="1" applyBorder="1"/>
    <xf numFmtId="0" fontId="15" fillId="80" borderId="0" xfId="0" applyFont="1" applyFill="1"/>
    <xf numFmtId="16" fontId="15" fillId="80" borderId="0" xfId="0" applyNumberFormat="1" applyFont="1" applyFill="1"/>
    <xf numFmtId="0" fontId="12" fillId="80" borderId="0" xfId="0" applyFont="1" applyFill="1"/>
    <xf numFmtId="0" fontId="0" fillId="80" borderId="0" xfId="0" applyFill="1"/>
    <xf numFmtId="0" fontId="48" fillId="80" borderId="26" xfId="0" applyFont="1" applyFill="1" applyBorder="1"/>
    <xf numFmtId="0" fontId="15" fillId="80" borderId="0" xfId="0" applyFont="1" applyFill="1" applyAlignment="1">
      <alignment horizontal="center"/>
    </xf>
    <xf numFmtId="16" fontId="15" fillId="80" borderId="11" xfId="0" applyNumberFormat="1" applyFont="1" applyFill="1" applyBorder="1"/>
    <xf numFmtId="0" fontId="15" fillId="80" borderId="4" xfId="0" applyFont="1" applyFill="1" applyBorder="1"/>
    <xf numFmtId="16" fontId="15" fillId="22" borderId="2" xfId="0" applyNumberFormat="1" applyFont="1" applyFill="1" applyBorder="1"/>
    <xf numFmtId="0" fontId="25" fillId="79" borderId="0" xfId="0" applyFont="1" applyFill="1"/>
    <xf numFmtId="1" fontId="18" fillId="79" borderId="32" xfId="0" applyNumberFormat="1" applyFont="1" applyFill="1" applyBorder="1" applyAlignment="1">
      <alignment horizontal="center" vertical="center"/>
    </xf>
    <xf numFmtId="0" fontId="0" fillId="79" borderId="0" xfId="0" applyFill="1"/>
    <xf numFmtId="0" fontId="5" fillId="125" borderId="0" xfId="0" applyFont="1" applyFill="1" applyAlignment="1">
      <alignment horizontal="center" vertical="center"/>
    </xf>
    <xf numFmtId="0" fontId="5" fillId="126" borderId="0" xfId="0" applyFont="1" applyFill="1" applyAlignment="1">
      <alignment horizontal="center" vertical="center"/>
    </xf>
    <xf numFmtId="0" fontId="30" fillId="24" borderId="7" xfId="0" applyFont="1" applyFill="1" applyBorder="1"/>
    <xf numFmtId="0" fontId="30" fillId="24" borderId="0" xfId="0" applyFont="1" applyFill="1"/>
    <xf numFmtId="0" fontId="32" fillId="24" borderId="0" xfId="0" applyFont="1" applyFill="1" applyAlignment="1">
      <alignment horizontal="center" vertical="center"/>
    </xf>
    <xf numFmtId="0" fontId="30" fillId="24" borderId="0" xfId="0" applyFont="1" applyFill="1" applyAlignment="1">
      <alignment horizontal="center" vertical="center"/>
    </xf>
    <xf numFmtId="0" fontId="30" fillId="80" borderId="0" xfId="0" applyFont="1" applyFill="1" applyAlignment="1">
      <alignment horizontal="center" vertical="center"/>
    </xf>
    <xf numFmtId="0" fontId="29" fillId="127" borderId="0" xfId="0" applyFont="1" applyFill="1"/>
    <xf numFmtId="0" fontId="35" fillId="96" borderId="0" xfId="0" applyFont="1" applyFill="1" applyAlignment="1">
      <alignment horizontal="center"/>
    </xf>
    <xf numFmtId="0" fontId="30" fillId="22" borderId="0" xfId="0" applyFont="1" applyFill="1"/>
    <xf numFmtId="1" fontId="37" fillId="77" borderId="32" xfId="0" applyNumberFormat="1" applyFont="1" applyFill="1" applyBorder="1" applyAlignment="1">
      <alignment horizontal="center"/>
    </xf>
    <xf numFmtId="0" fontId="18" fillId="24" borderId="32" xfId="0" applyFont="1" applyFill="1" applyBorder="1" applyAlignment="1">
      <alignment horizontal="center" vertical="center"/>
    </xf>
    <xf numFmtId="1" fontId="18" fillId="24" borderId="32" xfId="0" applyNumberFormat="1" applyFont="1" applyFill="1" applyBorder="1" applyAlignment="1">
      <alignment horizontal="center" vertical="center"/>
    </xf>
    <xf numFmtId="0" fontId="30" fillId="24" borderId="0" xfId="0" applyFont="1" applyFill="1" applyAlignment="1">
      <alignment horizontal="center"/>
    </xf>
    <xf numFmtId="0" fontId="29" fillId="24" borderId="0" xfId="0" applyFont="1" applyFill="1"/>
    <xf numFmtId="0" fontId="0" fillId="87" borderId="0" xfId="0" applyFill="1" applyAlignment="1">
      <alignment horizontal="center" vertical="center"/>
    </xf>
    <xf numFmtId="0" fontId="0" fillId="87" borderId="0" xfId="0" applyFill="1"/>
    <xf numFmtId="1" fontId="18" fillId="128" borderId="32" xfId="0" applyNumberFormat="1" applyFont="1" applyFill="1" applyBorder="1" applyAlignment="1">
      <alignment horizontal="center" vertical="center"/>
    </xf>
    <xf numFmtId="1" fontId="42" fillId="121" borderId="32" xfId="0" applyNumberFormat="1" applyFont="1" applyFill="1" applyBorder="1" applyAlignment="1">
      <alignment horizontal="center" vertical="center"/>
    </xf>
    <xf numFmtId="0" fontId="30" fillId="91" borderId="0" xfId="0" applyFont="1" applyFill="1" applyAlignment="1">
      <alignment horizontal="center" vertical="center"/>
    </xf>
    <xf numFmtId="0" fontId="5" fillId="123" borderId="1" xfId="0" applyFont="1" applyFill="1" applyBorder="1" applyAlignment="1">
      <alignment horizontal="left" vertical="center"/>
    </xf>
    <xf numFmtId="0" fontId="5" fillId="123" borderId="23" xfId="0" applyFont="1" applyFill="1" applyBorder="1" applyAlignment="1">
      <alignment horizontal="left" vertical="center"/>
    </xf>
    <xf numFmtId="14" fontId="15" fillId="117" borderId="0" xfId="0" applyNumberFormat="1" applyFont="1" applyFill="1"/>
    <xf numFmtId="164" fontId="5" fillId="9" borderId="3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164" fontId="5" fillId="9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164" fontId="5" fillId="9" borderId="31" xfId="0" applyNumberFormat="1" applyFont="1" applyFill="1" applyBorder="1" applyAlignment="1">
      <alignment horizontal="center" vertical="center"/>
    </xf>
    <xf numFmtId="164" fontId="5" fillId="9" borderId="29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110" borderId="1" xfId="0" applyFont="1" applyFill="1" applyBorder="1" applyAlignment="1">
      <alignment horizontal="center" vertical="center"/>
    </xf>
    <xf numFmtId="0" fontId="5" fillId="110" borderId="3" xfId="0" applyFont="1" applyFill="1" applyBorder="1" applyAlignment="1">
      <alignment horizontal="center" vertical="center"/>
    </xf>
    <xf numFmtId="0" fontId="5" fillId="123" borderId="1" xfId="0" applyFont="1" applyFill="1" applyBorder="1" applyAlignment="1">
      <alignment horizontal="center" vertical="center"/>
    </xf>
    <xf numFmtId="0" fontId="5" fillId="123" borderId="3" xfId="0" applyFont="1" applyFill="1" applyBorder="1" applyAlignment="1">
      <alignment horizontal="center" vertical="center"/>
    </xf>
    <xf numFmtId="0" fontId="15" fillId="124" borderId="10" xfId="0" applyFont="1" applyFill="1" applyBorder="1" applyAlignment="1">
      <alignment horizontal="center" wrapText="1"/>
    </xf>
    <xf numFmtId="0" fontId="15" fillId="124" borderId="11" xfId="0" applyFont="1" applyFill="1" applyBorder="1" applyAlignment="1">
      <alignment horizontal="center" wrapText="1"/>
    </xf>
    <xf numFmtId="0" fontId="15" fillId="124" borderId="12" xfId="0" applyFont="1" applyFill="1" applyBorder="1" applyAlignment="1">
      <alignment horizontal="center" wrapText="1"/>
    </xf>
    <xf numFmtId="0" fontId="16" fillId="124" borderId="10" xfId="0" applyFont="1" applyFill="1" applyBorder="1" applyAlignment="1">
      <alignment horizontal="center"/>
    </xf>
    <xf numFmtId="0" fontId="16" fillId="124" borderId="11" xfId="0" applyFont="1" applyFill="1" applyBorder="1" applyAlignment="1">
      <alignment horizontal="center"/>
    </xf>
    <xf numFmtId="0" fontId="16" fillId="124" borderId="12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43" fillId="105" borderId="32" xfId="0" applyFont="1" applyFill="1" applyBorder="1" applyAlignment="1">
      <alignment horizontal="center"/>
    </xf>
    <xf numFmtId="0" fontId="43" fillId="105" borderId="33" xfId="0" applyFont="1" applyFill="1" applyBorder="1" applyAlignment="1">
      <alignment horizontal="center" vertical="center"/>
    </xf>
    <xf numFmtId="0" fontId="43" fillId="105" borderId="34" xfId="0" applyFont="1" applyFill="1" applyBorder="1" applyAlignment="1">
      <alignment horizontal="center" vertical="center"/>
    </xf>
    <xf numFmtId="0" fontId="43" fillId="105" borderId="35" xfId="0" applyFont="1" applyFill="1" applyBorder="1" applyAlignment="1">
      <alignment horizontal="center" vertical="center"/>
    </xf>
    <xf numFmtId="0" fontId="39" fillId="102" borderId="33" xfId="0" applyFont="1" applyFill="1" applyBorder="1" applyAlignment="1">
      <alignment horizontal="center" vertical="center"/>
    </xf>
    <xf numFmtId="0" fontId="39" fillId="102" borderId="34" xfId="0" applyFont="1" applyFill="1" applyBorder="1" applyAlignment="1">
      <alignment horizontal="center" vertical="center"/>
    </xf>
    <xf numFmtId="0" fontId="39" fillId="102" borderId="35" xfId="0" applyFont="1" applyFill="1" applyBorder="1" applyAlignment="1">
      <alignment horizontal="center" vertical="center"/>
    </xf>
    <xf numFmtId="0" fontId="43" fillId="105" borderId="33" xfId="0" applyFont="1" applyFill="1" applyBorder="1" applyAlignment="1">
      <alignment horizontal="center"/>
    </xf>
    <xf numFmtId="0" fontId="43" fillId="105" borderId="34" xfId="0" applyFont="1" applyFill="1" applyBorder="1" applyAlignment="1">
      <alignment horizontal="center"/>
    </xf>
    <xf numFmtId="0" fontId="43" fillId="105" borderId="35" xfId="0" applyFont="1" applyFill="1" applyBorder="1" applyAlignment="1">
      <alignment horizontal="center"/>
    </xf>
    <xf numFmtId="164" fontId="5" fillId="81" borderId="1" xfId="0" applyNumberFormat="1" applyFont="1" applyFill="1" applyBorder="1" applyAlignment="1">
      <alignment horizontal="center" vertical="center"/>
    </xf>
    <xf numFmtId="164" fontId="5" fillId="81" borderId="2" xfId="0" applyNumberFormat="1" applyFont="1" applyFill="1" applyBorder="1" applyAlignment="1">
      <alignment horizontal="center" vertical="center"/>
    </xf>
    <xf numFmtId="0" fontId="5" fillId="123" borderId="2" xfId="0" applyFont="1" applyFill="1" applyBorder="1" applyAlignment="1">
      <alignment horizontal="center" vertical="center"/>
    </xf>
    <xf numFmtId="0" fontId="50" fillId="123" borderId="10" xfId="0" applyFont="1" applyFill="1" applyBorder="1" applyAlignment="1">
      <alignment horizontal="center" vertical="center"/>
    </xf>
    <xf numFmtId="0" fontId="50" fillId="123" borderId="11" xfId="0" applyFont="1" applyFill="1" applyBorder="1" applyAlignment="1">
      <alignment horizontal="center" vertical="center"/>
    </xf>
    <xf numFmtId="16" fontId="5" fillId="81" borderId="10" xfId="0" applyNumberFormat="1" applyFont="1" applyFill="1" applyBorder="1" applyAlignment="1">
      <alignment horizontal="center" vertical="center"/>
    </xf>
    <xf numFmtId="16" fontId="5" fillId="81" borderId="12" xfId="0" applyNumberFormat="1" applyFont="1" applyFill="1" applyBorder="1" applyAlignment="1">
      <alignment horizontal="center" vertical="center"/>
    </xf>
    <xf numFmtId="0" fontId="15" fillId="54" borderId="1" xfId="0" applyFont="1" applyFill="1" applyBorder="1" applyAlignment="1">
      <alignment horizontal="center"/>
    </xf>
    <xf numFmtId="0" fontId="15" fillId="54" borderId="3" xfId="0" applyFont="1" applyFill="1" applyBorder="1" applyAlignment="1">
      <alignment horizontal="center"/>
    </xf>
    <xf numFmtId="0" fontId="15" fillId="55" borderId="10" xfId="0" applyFont="1" applyFill="1" applyBorder="1" applyAlignment="1">
      <alignment horizontal="center"/>
    </xf>
    <xf numFmtId="0" fontId="15" fillId="55" borderId="11" xfId="0" applyFont="1" applyFill="1" applyBorder="1" applyAlignment="1">
      <alignment horizontal="center"/>
    </xf>
    <xf numFmtId="0" fontId="15" fillId="55" borderId="12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0" fontId="15" fillId="12" borderId="11" xfId="0" applyFont="1" applyFill="1" applyBorder="1" applyAlignment="1">
      <alignment horizontal="center"/>
    </xf>
    <xf numFmtId="0" fontId="15" fillId="12" borderId="12" xfId="0" applyFont="1" applyFill="1" applyBorder="1" applyAlignment="1">
      <alignment horizontal="center"/>
    </xf>
    <xf numFmtId="0" fontId="15" fillId="78" borderId="10" xfId="0" applyFont="1" applyFill="1" applyBorder="1" applyAlignment="1">
      <alignment horizontal="center"/>
    </xf>
    <xf numFmtId="0" fontId="15" fillId="78" borderId="11" xfId="0" applyFont="1" applyFill="1" applyBorder="1" applyAlignment="1">
      <alignment horizontal="center"/>
    </xf>
    <xf numFmtId="0" fontId="15" fillId="78" borderId="12" xfId="0" applyFont="1" applyFill="1" applyBorder="1" applyAlignment="1">
      <alignment horizontal="center"/>
    </xf>
    <xf numFmtId="0" fontId="15" fillId="116" borderId="1" xfId="0" applyFont="1" applyFill="1" applyBorder="1" applyAlignment="1">
      <alignment horizontal="center"/>
    </xf>
    <xf numFmtId="0" fontId="15" fillId="116" borderId="3" xfId="0" applyFont="1" applyFill="1" applyBorder="1" applyAlignment="1">
      <alignment horizontal="center"/>
    </xf>
    <xf numFmtId="0" fontId="15" fillId="116" borderId="23" xfId="0" applyFont="1" applyFill="1" applyBorder="1" applyAlignment="1">
      <alignment horizontal="center"/>
    </xf>
    <xf numFmtId="0" fontId="15" fillId="60" borderId="3" xfId="0" applyFont="1" applyFill="1" applyBorder="1" applyAlignment="1">
      <alignment horizontal="center"/>
    </xf>
    <xf numFmtId="0" fontId="15" fillId="60" borderId="23" xfId="0" applyFont="1" applyFill="1" applyBorder="1" applyAlignment="1">
      <alignment horizontal="center"/>
    </xf>
    <xf numFmtId="0" fontId="15" fillId="74" borderId="1" xfId="0" applyFont="1" applyFill="1" applyBorder="1" applyAlignment="1">
      <alignment horizontal="center"/>
    </xf>
    <xf numFmtId="0" fontId="15" fillId="74" borderId="3" xfId="0" applyFont="1" applyFill="1" applyBorder="1" applyAlignment="1">
      <alignment horizontal="center"/>
    </xf>
    <xf numFmtId="0" fontId="15" fillId="74" borderId="23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54" borderId="23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12" xfId="0" applyFont="1" applyFill="1" applyBorder="1" applyAlignment="1">
      <alignment horizontal="center"/>
    </xf>
    <xf numFmtId="0" fontId="15" fillId="75" borderId="10" xfId="0" applyFont="1" applyFill="1" applyBorder="1" applyAlignment="1">
      <alignment horizontal="center"/>
    </xf>
    <xf numFmtId="0" fontId="15" fillId="75" borderId="11" xfId="0" applyFont="1" applyFill="1" applyBorder="1" applyAlignment="1">
      <alignment horizontal="center"/>
    </xf>
    <xf numFmtId="0" fontId="15" fillId="75" borderId="12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 vertical="center"/>
    </xf>
    <xf numFmtId="0" fontId="15" fillId="123" borderId="1" xfId="0" applyFont="1" applyFill="1" applyBorder="1" applyAlignment="1">
      <alignment horizontal="center"/>
    </xf>
    <xf numFmtId="0" fontId="15" fillId="123" borderId="3" xfId="0" applyFont="1" applyFill="1" applyBorder="1" applyAlignment="1">
      <alignment horizontal="center"/>
    </xf>
    <xf numFmtId="0" fontId="15" fillId="123" borderId="23" xfId="0" applyFont="1" applyFill="1" applyBorder="1" applyAlignment="1">
      <alignment horizontal="center"/>
    </xf>
    <xf numFmtId="0" fontId="46" fillId="111" borderId="26" xfId="0" applyFont="1" applyFill="1" applyBorder="1" applyAlignment="1">
      <alignment horizontal="center" wrapText="1"/>
    </xf>
    <xf numFmtId="0" fontId="15" fillId="58" borderId="50" xfId="0" applyFont="1" applyFill="1" applyBorder="1" applyAlignment="1">
      <alignment horizontal="center"/>
    </xf>
    <xf numFmtId="0" fontId="15" fillId="58" borderId="3" xfId="0" applyFont="1" applyFill="1" applyBorder="1" applyAlignment="1">
      <alignment horizontal="center"/>
    </xf>
    <xf numFmtId="0" fontId="15" fillId="58" borderId="23" xfId="0" applyFont="1" applyFill="1" applyBorder="1" applyAlignment="1">
      <alignment horizontal="center"/>
    </xf>
    <xf numFmtId="0" fontId="15" fillId="54" borderId="50" xfId="0" applyFont="1" applyFill="1" applyBorder="1" applyAlignment="1">
      <alignment horizontal="center"/>
    </xf>
    <xf numFmtId="0" fontId="15" fillId="54" borderId="2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center"/>
    </xf>
    <xf numFmtId="0" fontId="15" fillId="56" borderId="10" xfId="0" applyFont="1" applyFill="1" applyBorder="1" applyAlignment="1">
      <alignment horizontal="center"/>
    </xf>
    <xf numFmtId="0" fontId="15" fillId="56" borderId="11" xfId="0" applyFont="1" applyFill="1" applyBorder="1" applyAlignment="1">
      <alignment horizontal="center"/>
    </xf>
    <xf numFmtId="0" fontId="15" fillId="56" borderId="1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5" fillId="8" borderId="50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8" borderId="23" xfId="0" applyFont="1" applyFill="1" applyBorder="1" applyAlignment="1">
      <alignment horizontal="center"/>
    </xf>
    <xf numFmtId="0" fontId="15" fillId="74" borderId="10" xfId="0" applyFont="1" applyFill="1" applyBorder="1" applyAlignment="1">
      <alignment horizontal="center"/>
    </xf>
    <xf numFmtId="0" fontId="15" fillId="74" borderId="11" xfId="0" applyFont="1" applyFill="1" applyBorder="1" applyAlignment="1">
      <alignment horizontal="center"/>
    </xf>
    <xf numFmtId="0" fontId="15" fillId="54" borderId="10" xfId="0" applyFont="1" applyFill="1" applyBorder="1" applyAlignment="1">
      <alignment horizontal="center"/>
    </xf>
    <xf numFmtId="0" fontId="15" fillId="54" borderId="11" xfId="0" applyFont="1" applyFill="1" applyBorder="1" applyAlignment="1">
      <alignment horizontal="center"/>
    </xf>
    <xf numFmtId="0" fontId="15" fillId="54" borderId="12" xfId="0" applyFont="1" applyFill="1" applyBorder="1" applyAlignment="1">
      <alignment horizontal="center"/>
    </xf>
    <xf numFmtId="16" fontId="15" fillId="9" borderId="10" xfId="0" applyNumberFormat="1" applyFont="1" applyFill="1" applyBorder="1" applyAlignment="1">
      <alignment horizontal="center"/>
    </xf>
    <xf numFmtId="16" fontId="15" fillId="9" borderId="11" xfId="0" applyNumberFormat="1" applyFont="1" applyFill="1" applyBorder="1" applyAlignment="1">
      <alignment horizontal="center"/>
    </xf>
    <xf numFmtId="0" fontId="15" fillId="119" borderId="1" xfId="0" applyFont="1" applyFill="1" applyBorder="1" applyAlignment="1">
      <alignment horizontal="center"/>
    </xf>
    <xf numFmtId="0" fontId="15" fillId="119" borderId="3" xfId="0" applyFont="1" applyFill="1" applyBorder="1" applyAlignment="1">
      <alignment horizontal="center"/>
    </xf>
    <xf numFmtId="0" fontId="15" fillId="119" borderId="2" xfId="0" applyFont="1" applyFill="1" applyBorder="1" applyAlignment="1">
      <alignment horizontal="center"/>
    </xf>
    <xf numFmtId="0" fontId="15" fillId="15" borderId="42" xfId="0" applyFont="1" applyFill="1" applyBorder="1" applyAlignment="1">
      <alignment horizontal="center"/>
    </xf>
    <xf numFmtId="0" fontId="15" fillId="15" borderId="43" xfId="0" applyFont="1" applyFill="1" applyBorder="1" applyAlignment="1">
      <alignment horizontal="center"/>
    </xf>
    <xf numFmtId="0" fontId="15" fillId="15" borderId="5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15" fillId="74" borderId="14" xfId="0" applyFont="1" applyFill="1" applyBorder="1" applyAlignment="1">
      <alignment horizontal="center"/>
    </xf>
    <xf numFmtId="0" fontId="15" fillId="74" borderId="12" xfId="0" applyFont="1" applyFill="1" applyBorder="1" applyAlignment="1">
      <alignment horizontal="center"/>
    </xf>
    <xf numFmtId="16" fontId="15" fillId="9" borderId="12" xfId="0" applyNumberFormat="1" applyFont="1" applyFill="1" applyBorder="1" applyAlignment="1">
      <alignment horizontal="center"/>
    </xf>
    <xf numFmtId="0" fontId="25" fillId="122" borderId="10" xfId="0" applyFont="1" applyFill="1" applyBorder="1" applyAlignment="1">
      <alignment horizontal="center"/>
    </xf>
    <xf numFmtId="0" fontId="25" fillId="122" borderId="11" xfId="0" applyFont="1" applyFill="1" applyBorder="1" applyAlignment="1">
      <alignment horizontal="center"/>
    </xf>
    <xf numFmtId="0" fontId="25" fillId="122" borderId="12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3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2" borderId="3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5" fillId="14" borderId="3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5" borderId="3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5" fillId="10" borderId="3" xfId="0" applyFont="1" applyFill="1" applyBorder="1" applyAlignment="1">
      <alignment horizontal="left" vertical="center"/>
    </xf>
    <xf numFmtId="0" fontId="5" fillId="26" borderId="1" xfId="0" applyFont="1" applyFill="1" applyBorder="1" applyAlignment="1">
      <alignment horizontal="left" vertical="center"/>
    </xf>
    <xf numFmtId="0" fontId="5" fillId="26" borderId="3" xfId="0" applyFont="1" applyFill="1" applyBorder="1" applyAlignment="1">
      <alignment horizontal="left" vertical="center"/>
    </xf>
    <xf numFmtId="0" fontId="5" fillId="26" borderId="1" xfId="0" applyFont="1" applyFill="1" applyBorder="1" applyAlignment="1">
      <alignment horizontal="center" vertical="center"/>
    </xf>
    <xf numFmtId="0" fontId="5" fillId="26" borderId="3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left" vertical="center"/>
    </xf>
    <xf numFmtId="0" fontId="5" fillId="37" borderId="1" xfId="0" applyFont="1" applyFill="1" applyBorder="1" applyAlignment="1">
      <alignment horizontal="center" vertical="center"/>
    </xf>
    <xf numFmtId="0" fontId="5" fillId="60" borderId="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5" fillId="35" borderId="1" xfId="0" applyFont="1" applyFill="1" applyBorder="1" applyAlignment="1">
      <alignment horizontal="left" vertical="center"/>
    </xf>
    <xf numFmtId="0" fontId="5" fillId="79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5" fillId="79" borderId="3" xfId="0" applyFont="1" applyFill="1" applyBorder="1" applyAlignment="1">
      <alignment horizontal="center" vertical="center"/>
    </xf>
    <xf numFmtId="0" fontId="5" fillId="79" borderId="2" xfId="0" applyFont="1" applyFill="1" applyBorder="1" applyAlignment="1">
      <alignment horizontal="center" vertical="center"/>
    </xf>
    <xf numFmtId="164" fontId="5" fillId="13" borderId="3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5" fillId="79" borderId="10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33" borderId="3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5" fillId="29" borderId="3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5" fillId="32" borderId="3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left" vertical="center"/>
    </xf>
    <xf numFmtId="0" fontId="5" fillId="29" borderId="3" xfId="0" applyFont="1" applyFill="1" applyBorder="1" applyAlignment="1">
      <alignment horizontal="left" vertical="center"/>
    </xf>
    <xf numFmtId="164" fontId="5" fillId="31" borderId="3" xfId="0" applyNumberFormat="1" applyFont="1" applyFill="1" applyBorder="1" applyAlignment="1">
      <alignment horizontal="center" vertical="center"/>
    </xf>
    <xf numFmtId="164" fontId="5" fillId="31" borderId="2" xfId="0" applyNumberFormat="1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5" fillId="28" borderId="3" xfId="0" applyFont="1" applyFill="1" applyBorder="1" applyAlignment="1">
      <alignment horizontal="center" vertical="center"/>
    </xf>
    <xf numFmtId="0" fontId="5" fillId="28" borderId="2" xfId="0" applyFont="1" applyFill="1" applyBorder="1" applyAlignment="1">
      <alignment horizontal="center" vertical="center"/>
    </xf>
    <xf numFmtId="164" fontId="5" fillId="13" borderId="0" xfId="0" applyNumberFormat="1" applyFont="1" applyFill="1" applyAlignment="1">
      <alignment horizontal="center" vertical="center"/>
    </xf>
    <xf numFmtId="164" fontId="5" fillId="13" borderId="19" xfId="0" applyNumberFormat="1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5" fillId="27" borderId="3" xfId="0" applyFont="1" applyFill="1" applyBorder="1" applyAlignment="1">
      <alignment horizontal="center" vertical="center"/>
    </xf>
    <xf numFmtId="0" fontId="5" fillId="27" borderId="2" xfId="0" applyFont="1" applyFill="1" applyBorder="1" applyAlignment="1">
      <alignment horizontal="center" vertical="center"/>
    </xf>
    <xf numFmtId="0" fontId="13" fillId="48" borderId="0" xfId="0" applyFont="1" applyFill="1" applyAlignment="1">
      <alignment horizontal="center"/>
    </xf>
    <xf numFmtId="0" fontId="18" fillId="48" borderId="0" xfId="0" applyFont="1" applyFill="1" applyAlignment="1">
      <alignment horizontal="center"/>
    </xf>
    <xf numFmtId="0" fontId="5" fillId="46" borderId="1" xfId="0" applyFont="1" applyFill="1" applyBorder="1" applyAlignment="1">
      <alignment horizontal="center" vertical="center"/>
    </xf>
    <xf numFmtId="0" fontId="5" fillId="46" borderId="3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indent="1"/>
    </xf>
    <xf numFmtId="0" fontId="5" fillId="14" borderId="3" xfId="0" applyFont="1" applyFill="1" applyBorder="1" applyAlignment="1">
      <alignment horizontal="center" vertical="center" indent="1"/>
    </xf>
    <xf numFmtId="0" fontId="15" fillId="74" borderId="0" xfId="0" applyFont="1" applyFill="1" applyAlignment="1">
      <alignment horizontal="center" vertical="center"/>
    </xf>
    <xf numFmtId="0" fontId="5" fillId="60" borderId="3" xfId="0" applyFont="1" applyFill="1" applyBorder="1" applyAlignment="1">
      <alignment horizontal="center" vertical="center"/>
    </xf>
    <xf numFmtId="164" fontId="5" fillId="22" borderId="10" xfId="0" applyNumberFormat="1" applyFont="1" applyFill="1" applyBorder="1" applyAlignment="1">
      <alignment horizontal="center" vertical="center"/>
    </xf>
    <xf numFmtId="164" fontId="5" fillId="22" borderId="12" xfId="0" applyNumberFormat="1" applyFont="1" applyFill="1" applyBorder="1" applyAlignment="1">
      <alignment horizontal="center" vertical="center"/>
    </xf>
    <xf numFmtId="164" fontId="5" fillId="9" borderId="10" xfId="0" applyNumberFormat="1" applyFont="1" applyFill="1" applyBorder="1" applyAlignment="1">
      <alignment horizontal="center" vertical="center"/>
    </xf>
    <xf numFmtId="164" fontId="5" fillId="9" borderId="12" xfId="0" applyNumberFormat="1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22" fillId="12" borderId="11" xfId="0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/>
    </xf>
    <xf numFmtId="0" fontId="28" fillId="8" borderId="10" xfId="0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22" borderId="10" xfId="0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horizontal="center" vertical="center"/>
    </xf>
    <xf numFmtId="0" fontId="5" fillId="22" borderId="12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center" vertical="center"/>
    </xf>
    <xf numFmtId="0" fontId="5" fillId="15" borderId="43" xfId="0" applyFont="1" applyFill="1" applyBorder="1" applyAlignment="1">
      <alignment horizontal="center" vertical="center"/>
    </xf>
    <xf numFmtId="0" fontId="5" fillId="15" borderId="45" xfId="0" applyFont="1" applyFill="1" applyBorder="1" applyAlignment="1">
      <alignment horizontal="center" vertical="center"/>
    </xf>
    <xf numFmtId="0" fontId="5" fillId="15" borderId="36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164" fontId="5" fillId="9" borderId="41" xfId="0" applyNumberFormat="1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164" fontId="5" fillId="60" borderId="3" xfId="0" applyNumberFormat="1" applyFont="1" applyFill="1" applyBorder="1" applyAlignment="1">
      <alignment horizontal="center" vertical="center"/>
    </xf>
    <xf numFmtId="164" fontId="5" fillId="60" borderId="2" xfId="0" applyNumberFormat="1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46" borderId="2" xfId="0" applyFont="1" applyFill="1" applyBorder="1" applyAlignment="1">
      <alignment horizontal="center" vertical="center"/>
    </xf>
    <xf numFmtId="0" fontId="5" fillId="15" borderId="25" xfId="0" applyFont="1" applyFill="1" applyBorder="1" applyAlignment="1">
      <alignment horizontal="center" vertical="center"/>
    </xf>
    <xf numFmtId="0" fontId="5" fillId="78" borderId="1" xfId="0" applyFont="1" applyFill="1" applyBorder="1" applyAlignment="1">
      <alignment horizontal="center" vertical="center"/>
    </xf>
    <xf numFmtId="0" fontId="5" fillId="78" borderId="3" xfId="0" applyFont="1" applyFill="1" applyBorder="1" applyAlignment="1">
      <alignment horizontal="center" vertical="center"/>
    </xf>
    <xf numFmtId="0" fontId="5" fillId="78" borderId="2" xfId="0" applyFont="1" applyFill="1" applyBorder="1" applyAlignment="1">
      <alignment horizontal="center" vertical="center"/>
    </xf>
    <xf numFmtId="0" fontId="29" fillId="57" borderId="0" xfId="0" applyFont="1" applyFill="1" applyAlignment="1">
      <alignment horizontal="center" vertical="center"/>
    </xf>
    <xf numFmtId="0" fontId="29" fillId="57" borderId="0" xfId="0" applyFont="1" applyFill="1" applyAlignment="1">
      <alignment horizontal="center"/>
    </xf>
    <xf numFmtId="0" fontId="33" fillId="48" borderId="0" xfId="0" applyFont="1" applyFill="1" applyAlignment="1">
      <alignment horizontal="center"/>
    </xf>
    <xf numFmtId="0" fontId="5" fillId="15" borderId="24" xfId="0" applyFont="1" applyFill="1" applyBorder="1" applyAlignment="1">
      <alignment horizontal="center" vertical="center"/>
    </xf>
    <xf numFmtId="0" fontId="5" fillId="15" borderId="44" xfId="0" applyFont="1" applyFill="1" applyBorder="1" applyAlignment="1">
      <alignment horizontal="center" vertical="center"/>
    </xf>
    <xf numFmtId="164" fontId="5" fillId="77" borderId="1" xfId="0" applyNumberFormat="1" applyFont="1" applyFill="1" applyBorder="1" applyAlignment="1">
      <alignment horizontal="center" vertical="center"/>
    </xf>
    <xf numFmtId="164" fontId="5" fillId="77" borderId="3" xfId="0" applyNumberFormat="1" applyFont="1" applyFill="1" applyBorder="1" applyAlignment="1">
      <alignment horizontal="center" vertical="center"/>
    </xf>
    <xf numFmtId="164" fontId="5" fillId="77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5" fontId="5" fillId="9" borderId="10" xfId="0" applyNumberFormat="1" applyFont="1" applyFill="1" applyBorder="1" applyAlignment="1">
      <alignment horizontal="center" vertical="center"/>
    </xf>
    <xf numFmtId="165" fontId="5" fillId="9" borderId="12" xfId="0" applyNumberFormat="1" applyFont="1" applyFill="1" applyBorder="1" applyAlignment="1">
      <alignment horizontal="center" vertical="center"/>
    </xf>
    <xf numFmtId="0" fontId="29" fillId="72" borderId="0" xfId="0" applyFont="1" applyFill="1" applyAlignment="1"/>
    <xf numFmtId="0" fontId="15" fillId="58" borderId="3" xfId="0" applyFont="1" applyFill="1" applyBorder="1" applyAlignment="1"/>
    <xf numFmtId="0" fontId="15" fillId="58" borderId="23" xfId="0" applyFont="1" applyFill="1" applyBorder="1" applyAlignment="1"/>
    <xf numFmtId="0" fontId="15" fillId="82" borderId="1" xfId="0" applyFont="1" applyFill="1" applyBorder="1" applyAlignment="1"/>
    <xf numFmtId="0" fontId="15" fillId="82" borderId="3" xfId="0" applyFont="1" applyFill="1" applyBorder="1" applyAlignment="1"/>
    <xf numFmtId="0" fontId="15" fillId="82" borderId="23" xfId="0" applyFont="1" applyFill="1" applyBorder="1" applyAlignment="1"/>
    <xf numFmtId="0" fontId="15" fillId="54" borderId="1" xfId="0" applyFont="1" applyFill="1" applyBorder="1" applyAlignment="1"/>
    <xf numFmtId="0" fontId="15" fillId="54" borderId="3" xfId="0" applyFont="1" applyFill="1" applyBorder="1" applyAlignment="1"/>
    <xf numFmtId="0" fontId="15" fillId="75" borderId="1" xfId="0" applyFont="1" applyFill="1" applyBorder="1" applyAlignment="1"/>
    <xf numFmtId="0" fontId="15" fillId="75" borderId="3" xfId="0" applyFont="1" applyFill="1" applyBorder="1" applyAlignment="1"/>
    <xf numFmtId="0" fontId="15" fillId="75" borderId="10" xfId="0" applyFont="1" applyFill="1" applyBorder="1" applyAlignment="1"/>
    <xf numFmtId="0" fontId="15" fillId="75" borderId="12" xfId="0" applyFont="1" applyFill="1" applyBorder="1" applyAlignment="1"/>
    <xf numFmtId="0" fontId="15" fillId="119" borderId="1" xfId="0" applyFont="1" applyFill="1" applyBorder="1" applyAlignment="1"/>
    <xf numFmtId="0" fontId="15" fillId="119" borderId="3" xfId="0" applyFont="1" applyFill="1" applyBorder="1" applyAlignment="1"/>
    <xf numFmtId="0" fontId="15" fillId="119" borderId="23" xfId="0" applyFont="1" applyFill="1" applyBorder="1" applyAlignment="1"/>
    <xf numFmtId="0" fontId="15" fillId="54" borderId="10" xfId="0" applyFont="1" applyFill="1" applyBorder="1" applyAlignment="1"/>
    <xf numFmtId="0" fontId="15" fillId="54" borderId="11" xfId="0" applyFont="1" applyFill="1" applyBorder="1" applyAlignment="1"/>
    <xf numFmtId="0" fontId="15" fillId="54" borderId="12" xfId="0" applyFont="1" applyFill="1" applyBorder="1" applyAlignment="1"/>
    <xf numFmtId="0" fontId="13" fillId="57" borderId="0" xfId="0" applyFont="1" applyFill="1" applyAlignment="1"/>
    <xf numFmtId="0" fontId="13" fillId="78" borderId="0" xfId="0" applyFont="1" applyFill="1" applyAlignment="1"/>
    <xf numFmtId="0" fontId="13" fillId="71" borderId="0" xfId="0" applyFont="1" applyFill="1" applyAlignment="1"/>
    <xf numFmtId="0" fontId="13" fillId="61" borderId="0" xfId="0" applyFont="1" applyFill="1" applyAlignment="1"/>
    <xf numFmtId="0" fontId="13" fillId="72" borderId="0" xfId="0" applyFont="1" applyFill="1" applyAlignment="1"/>
    <xf numFmtId="0" fontId="13" fillId="0" borderId="0" xfId="0" applyFont="1" applyAlignment="1"/>
    <xf numFmtId="0" fontId="13" fillId="62" borderId="0" xfId="0" applyFont="1" applyFill="1" applyAlignment="1"/>
    <xf numFmtId="0" fontId="13" fillId="59" borderId="0" xfId="0" applyFont="1" applyFill="1" applyAlignment="1"/>
    <xf numFmtId="0" fontId="13" fillId="54" borderId="0" xfId="0" applyFont="1" applyFill="1" applyAlignment="1"/>
    <xf numFmtId="0" fontId="29" fillId="63" borderId="0" xfId="0" applyFont="1" applyFill="1" applyAlignment="1"/>
    <xf numFmtId="0" fontId="43" fillId="105" borderId="0" xfId="0" applyFont="1" applyFill="1" applyAlignment="1"/>
    <xf numFmtId="0" fontId="29" fillId="57" borderId="0" xfId="0" applyFont="1" applyFill="1" applyAlignment="1"/>
    <xf numFmtId="0" fontId="29" fillId="78" borderId="0" xfId="0" applyFont="1" applyFill="1" applyAlignment="1"/>
    <xf numFmtId="0" fontId="29" fillId="71" borderId="0" xfId="0" applyFont="1" applyFill="1" applyAlignment="1"/>
    <xf numFmtId="0" fontId="29" fillId="61" borderId="0" xfId="0" applyFont="1" applyFill="1" applyAlignment="1"/>
    <xf numFmtId="0" fontId="29" fillId="0" borderId="0" xfId="0" applyFont="1" applyAlignment="1"/>
    <xf numFmtId="0" fontId="29" fillId="6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A3CC4"/>
      <color rgb="FF3BEB4F"/>
      <color rgb="FFFA84E0"/>
      <color rgb="FFFF0000"/>
      <color rgb="FFFF0066"/>
      <color rgb="FFA896D4"/>
      <color rgb="FFE9D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Shigo" id="{A04167E0-563D-4364-B001-D98A47BB3F06}" userId="john.shigo@nomadgcs.com" providerId="PeoplePicker"/>
  <person displayName="Dean Campbell" id="{0591C2C9-FBA8-4453-B871-B0DBA4B8DA00}" userId="Dean.Campbell@nomadgcs.com" providerId="PeoplePicker"/>
  <person displayName="Amber Cox" id="{D83CB742-9783-40CE-87CE-A40914F12E3D}" userId="S::amber.cox@nomadgcs.com::c95cb5f9-a63f-46d4-bc15-09eb1c2764af" providerId="AD"/>
  <person displayName="Erik Fuller" id="{BD358CD3-ABDA-497F-A1C2-74DAD6E0E8C6}" userId="S::Erik.Fuller@nomadgcs.com::26647d4a-822e-4872-a284-c04d35dde2fd" providerId="AD"/>
  <person displayName="Erik Fuller" id="{5A2D314C-F611-4AF1-A8A5-79D2F6375465}" userId="S::erik.fuller@nomadgcs.com::26647d4a-822e-4872-a284-c04d35dde2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27" dT="2025-01-28T19:20:50.71" personId="{BD358CD3-ABDA-497F-A1C2-74DAD6E0E8C6}" id="{FBEA76DF-1B84-4930-8E24-89AE8FC78643}">
    <text>Slotted for visibility and estimation in preparation for Friday’s meeting and the ask of the team on scheduling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44" dT="2025-02-27T21:20:31.20" personId="{D83CB742-9783-40CE-87CE-A40914F12E3D}" id="{26369C71-2604-4836-9FB0-DADB9A43A166}">
    <text>GFE TCS antenna ETA August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S33" dT="2024-10-15T16:47:31.72" personId="{5A2D314C-F611-4AF1-A8A5-79D2F6375465}" id="{254712C6-6182-4B8B-A70F-44E2065904D8}" done="1">
    <text>@John Shigo Let me know if this works</text>
    <mentions>
      <mention mentionpersonId="{A04167E0-563D-4364-B001-D98A47BB3F06}" mentionId="{38D1798D-3CFE-4DDC-A7E2-F01A8DAC057D}" startIndex="0" length="11"/>
    </mentions>
  </threadedComment>
  <threadedComment ref="DH35" dT="2024-10-17T16:48:59.84" personId="{5A2D314C-F611-4AF1-A8A5-79D2F6375465}" id="{1FF3A939-EE57-4C54-8304-00489A67F9F9}">
    <text xml:space="preserve">In jeopardy, start moving back roughly 4 weeks </text>
  </threadedComment>
  <threadedComment ref="CZ37" dT="2023-11-13T16:27:54.10" personId="{D83CB742-9783-40CE-87CE-A40914F12E3D}" id="{F5687753-9DB3-4ACE-8D08-B3A80E11D97E}">
    <text>Client verbally accepted 365 vs 270 and will complete the extension as original date gets closer.</text>
  </threadedComment>
  <threadedComment ref="EC83" dT="2024-10-07T20:40:29.15" personId="{5A2D314C-F611-4AF1-A8A5-79D2F6375465}" id="{69F5C7F8-9156-420C-A986-11B05A99935B}" done="1">
    <text>@Dean Campbell note currently 2026 contract date.  Just slotting on board for visibility</text>
    <mentions>
      <mention mentionpersonId="{0591C2C9-FBA8-4453-B871-B0DBA4B8DA00}" mentionId="{7F1A729D-1506-47E1-B945-EA45C5B0789A}" startIndex="0" length="14"/>
    </mentions>
  </threadedComment>
  <threadedComment ref="EQ87" dT="2024-10-07T20:40:29.15" personId="{5A2D314C-F611-4AF1-A8A5-79D2F6375465}" id="{E0E902CC-97EC-4DFE-95C5-B5199FEA1CFF}" done="1">
    <text>@Dean Campbell note currently 2026 contract date.  Just slotting on board for visibility</text>
    <mentions>
      <mention mentionpersonId="{0591C2C9-FBA8-4453-B871-B0DBA4B8DA00}" mentionId="{CD65D9C5-08A7-45BB-9E7E-F62C668BDE9E}" startIndex="0" length="14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J35" dT="2024-12-18T18:03:13.22" personId="{D83CB742-9783-40CE-87CE-A40914F12E3D}" id="{D1FDE44A-98EB-4328-909A-39F09075BFC5}">
    <text xml:space="preserve">we need to ship in February to meet oversees delivery schedule. </text>
  </threadedComment>
  <threadedComment ref="N37" dT="2023-11-13T16:27:54.10" personId="{D83CB742-9783-40CE-87CE-A40914F12E3D}" id="{B64B1C5A-0A26-41CE-B4BE-9ABDAEED1E64}">
    <text>Client verbally accepted 365 vs 270 and will complete the extension as original date gets closer.</text>
  </threadedComment>
  <threadedComment ref="AV65" dT="2025-01-28T19:20:50.71" personId="{BD358CD3-ABDA-497F-A1C2-74DAD6E0E8C6}" id="{DE679C2F-124D-4E37-8266-6E257D57296A}">
    <text>Slotted for visibility and estimation in preparation for Friday’s meeting and the ask of the team on scheduling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F35" dT="2024-12-18T18:03:13.22" personId="{D83CB742-9783-40CE-87CE-A40914F12E3D}" id="{947E9DF3-0F36-4F01-8E51-0AED00FD4BCA}">
    <text xml:space="preserve">we need to ship in February to meet oversees delivery schedule. </text>
  </threadedComment>
  <threadedComment ref="DH37" dT="2023-11-13T16:27:54.10" personId="{D83CB742-9783-40CE-87CE-A40914F12E3D}" id="{E82D6D60-7355-4177-907F-2FA67C234A13}">
    <text>Client verbally accepted 365 vs 270 and will complete the extension as original date gets closer.</text>
  </threadedComment>
  <threadedComment ref="EJ70" dT="2025-01-28T19:20:50.71" personId="{BD358CD3-ABDA-497F-A1C2-74DAD6E0E8C6}" id="{31E6849E-AE34-44AE-BD5B-F6BE38F7C74D}">
    <text>Slotted for visibility and estimation in preparation for Friday’s meeting and the ask of the team on scheduling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4E7F-C19B-4F5B-A8D3-24656140EBC0}">
  <sheetPr>
    <tabColor rgb="FFFFFF00"/>
  </sheetPr>
  <dimension ref="A1:DY106"/>
  <sheetViews>
    <sheetView zoomScale="80" zoomScaleNormal="80" workbookViewId="0">
      <pane xSplit="1" ySplit="4" topLeftCell="BN5" activePane="bottomRight" state="frozen"/>
      <selection pane="bottomRight" activeCell="BO35" sqref="BO35"/>
      <selection pane="bottomLeft"/>
      <selection pane="topRight"/>
    </sheetView>
  </sheetViews>
  <sheetFormatPr defaultColWidth="9.28515625" defaultRowHeight="15"/>
  <cols>
    <col min="1" max="1" width="24.140625" customWidth="1"/>
  </cols>
  <sheetData>
    <row r="1" spans="1:129" ht="21" hidden="1">
      <c r="A1" s="318"/>
      <c r="B1" s="10"/>
      <c r="C1" s="10"/>
      <c r="D1" s="10"/>
      <c r="E1" s="42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5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</row>
    <row r="2" spans="1:129">
      <c r="A2" s="692" t="s">
        <v>0</v>
      </c>
      <c r="B2" s="313">
        <v>2024</v>
      </c>
      <c r="C2" s="313">
        <v>2024</v>
      </c>
      <c r="D2" s="313">
        <v>2024</v>
      </c>
      <c r="E2" s="421">
        <v>2024</v>
      </c>
      <c r="F2" s="313">
        <v>2025</v>
      </c>
      <c r="G2" s="313">
        <v>2025</v>
      </c>
      <c r="H2" s="313">
        <v>2025</v>
      </c>
      <c r="I2" s="313">
        <v>2025</v>
      </c>
      <c r="J2" s="313">
        <v>2025</v>
      </c>
      <c r="K2" s="313">
        <v>2025</v>
      </c>
      <c r="L2" s="313">
        <v>2025</v>
      </c>
      <c r="M2" s="313">
        <v>2025</v>
      </c>
      <c r="N2" s="313">
        <v>2025</v>
      </c>
      <c r="O2" s="313">
        <v>2025</v>
      </c>
      <c r="P2" s="313">
        <v>2025</v>
      </c>
      <c r="Q2" s="313">
        <v>2025</v>
      </c>
      <c r="R2" s="313">
        <v>2025</v>
      </c>
      <c r="S2" s="313">
        <v>2025</v>
      </c>
      <c r="T2" s="313">
        <v>2025</v>
      </c>
      <c r="U2" s="313">
        <v>2025</v>
      </c>
      <c r="V2" s="313">
        <v>2025</v>
      </c>
      <c r="W2" s="313">
        <v>2025</v>
      </c>
      <c r="X2" s="313">
        <v>2025</v>
      </c>
      <c r="Y2" s="313">
        <v>2025</v>
      </c>
      <c r="Z2" s="313">
        <v>2025</v>
      </c>
      <c r="AA2" s="313">
        <v>2025</v>
      </c>
      <c r="AB2" s="313">
        <v>2025</v>
      </c>
      <c r="AC2" s="313">
        <v>2025</v>
      </c>
      <c r="AD2" s="313">
        <v>2025</v>
      </c>
      <c r="AE2" s="313">
        <v>2025</v>
      </c>
      <c r="AF2" s="313">
        <v>2025</v>
      </c>
      <c r="AG2" s="313">
        <v>2025</v>
      </c>
      <c r="AH2" s="313">
        <v>2025</v>
      </c>
      <c r="AI2" s="313">
        <v>2025</v>
      </c>
      <c r="AJ2" s="313">
        <v>2025</v>
      </c>
      <c r="AK2" s="313">
        <v>2025</v>
      </c>
      <c r="AL2" s="313">
        <v>2025</v>
      </c>
      <c r="AM2" s="313">
        <v>2025</v>
      </c>
      <c r="AN2" s="313">
        <v>2025</v>
      </c>
      <c r="AO2" s="313">
        <v>2025</v>
      </c>
      <c r="AP2" s="313">
        <v>2025</v>
      </c>
      <c r="AQ2" s="313">
        <v>2025</v>
      </c>
      <c r="AR2" s="313">
        <v>2025</v>
      </c>
      <c r="AS2" s="313">
        <v>2025</v>
      </c>
      <c r="AT2" s="313">
        <v>2025</v>
      </c>
      <c r="AU2" s="313">
        <v>2025</v>
      </c>
      <c r="AV2" s="313">
        <v>2025</v>
      </c>
      <c r="AW2" s="313">
        <v>2025</v>
      </c>
      <c r="AX2" s="313">
        <v>2025</v>
      </c>
      <c r="AY2" s="313">
        <v>2025</v>
      </c>
      <c r="AZ2" s="313">
        <v>2025</v>
      </c>
      <c r="BA2" s="313">
        <v>2025</v>
      </c>
      <c r="BB2" s="313">
        <v>2025</v>
      </c>
      <c r="BC2" s="313">
        <v>2025</v>
      </c>
      <c r="BD2" s="313">
        <v>2025</v>
      </c>
      <c r="BE2" s="313">
        <v>2025</v>
      </c>
      <c r="BF2" s="313">
        <v>2026</v>
      </c>
      <c r="BG2" s="313">
        <v>2026</v>
      </c>
      <c r="BH2" s="313">
        <v>2026</v>
      </c>
      <c r="BI2" s="313">
        <v>2026</v>
      </c>
      <c r="BJ2" s="313">
        <v>2026</v>
      </c>
      <c r="BK2" s="313">
        <v>2026</v>
      </c>
      <c r="BL2" s="313">
        <v>2026</v>
      </c>
      <c r="BM2" s="313">
        <v>2026</v>
      </c>
      <c r="BN2" s="313">
        <v>2026</v>
      </c>
      <c r="BO2" s="313">
        <v>2026</v>
      </c>
      <c r="BP2" s="313">
        <v>2026</v>
      </c>
      <c r="BQ2" s="313">
        <v>2026</v>
      </c>
      <c r="BR2" s="313">
        <v>2026</v>
      </c>
      <c r="BS2" s="313">
        <v>2026</v>
      </c>
      <c r="BT2" s="313">
        <v>2026</v>
      </c>
      <c r="BU2" s="313">
        <v>2026</v>
      </c>
      <c r="BV2" s="313">
        <v>2026</v>
      </c>
      <c r="BW2" s="313">
        <v>2026</v>
      </c>
      <c r="BX2" s="313">
        <v>2026</v>
      </c>
      <c r="BY2" s="313">
        <v>2026</v>
      </c>
      <c r="BZ2" s="313">
        <v>2026</v>
      </c>
      <c r="CA2" s="313">
        <v>2026</v>
      </c>
      <c r="CB2" s="313">
        <v>2026</v>
      </c>
      <c r="CC2" s="313">
        <v>2026</v>
      </c>
      <c r="CD2" s="313">
        <v>2026</v>
      </c>
      <c r="CE2" s="313">
        <v>2026</v>
      </c>
      <c r="CF2" s="313">
        <v>2026</v>
      </c>
      <c r="CG2" s="313">
        <v>2026</v>
      </c>
      <c r="CH2" s="313">
        <v>2026</v>
      </c>
      <c r="CI2" s="313">
        <v>2026</v>
      </c>
      <c r="CJ2" s="313">
        <v>2026</v>
      </c>
      <c r="CK2" s="313">
        <v>2026</v>
      </c>
      <c r="CL2" s="313">
        <v>2026</v>
      </c>
      <c r="CM2" s="313">
        <v>2026</v>
      </c>
      <c r="CN2" s="313">
        <v>2026</v>
      </c>
      <c r="CO2" s="313">
        <v>2026</v>
      </c>
      <c r="CP2" s="313">
        <v>2026</v>
      </c>
      <c r="CQ2" s="313">
        <v>2026</v>
      </c>
      <c r="CR2" s="313">
        <v>2026</v>
      </c>
      <c r="CS2" s="313">
        <v>2026</v>
      </c>
      <c r="CT2" s="313">
        <v>2026</v>
      </c>
      <c r="CU2" s="313">
        <v>2026</v>
      </c>
      <c r="CV2" s="313">
        <v>2026</v>
      </c>
      <c r="CW2" s="313">
        <v>2026</v>
      </c>
      <c r="CX2" s="313">
        <v>2026</v>
      </c>
      <c r="CY2" s="313">
        <v>2026</v>
      </c>
      <c r="CZ2" s="313">
        <v>2026</v>
      </c>
      <c r="DA2" s="313">
        <v>2026</v>
      </c>
      <c r="DB2" s="313">
        <v>2026</v>
      </c>
      <c r="DC2" s="313">
        <v>2026</v>
      </c>
      <c r="DD2" s="313">
        <v>2026</v>
      </c>
      <c r="DE2" s="313">
        <v>2026</v>
      </c>
      <c r="DF2" s="313">
        <v>2027</v>
      </c>
      <c r="DG2" s="314"/>
      <c r="DH2" s="314"/>
      <c r="DI2" s="314"/>
      <c r="DJ2" s="314"/>
      <c r="DK2" s="314"/>
      <c r="DL2" s="314"/>
      <c r="DM2" s="314"/>
      <c r="DN2" s="314"/>
      <c r="DO2" s="314"/>
      <c r="DP2" s="314"/>
      <c r="DQ2" s="314"/>
      <c r="DR2" s="314"/>
      <c r="DS2" s="314"/>
      <c r="DT2" s="314"/>
      <c r="DU2" s="314"/>
      <c r="DV2" s="314"/>
      <c r="DW2" s="314"/>
      <c r="DX2" s="314"/>
      <c r="DY2" s="314"/>
    </row>
    <row r="3" spans="1:129">
      <c r="A3" s="692"/>
      <c r="B3" s="313" t="s">
        <v>1</v>
      </c>
      <c r="C3" s="313" t="s">
        <v>2</v>
      </c>
      <c r="D3" s="313" t="s">
        <v>3</v>
      </c>
      <c r="E3" s="421" t="s">
        <v>4</v>
      </c>
      <c r="F3" s="313" t="s">
        <v>5</v>
      </c>
      <c r="G3" s="313" t="s">
        <v>6</v>
      </c>
      <c r="H3" s="313" t="s">
        <v>7</v>
      </c>
      <c r="I3" s="313" t="s">
        <v>8</v>
      </c>
      <c r="J3" s="313" t="s">
        <v>9</v>
      </c>
      <c r="K3" s="313" t="s">
        <v>10</v>
      </c>
      <c r="L3" s="313" t="s">
        <v>11</v>
      </c>
      <c r="M3" s="313" t="s">
        <v>12</v>
      </c>
      <c r="N3" s="313" t="s">
        <v>13</v>
      </c>
      <c r="O3" s="313" t="s">
        <v>14</v>
      </c>
      <c r="P3" s="313" t="s">
        <v>15</v>
      </c>
      <c r="Q3" s="313" t="s">
        <v>16</v>
      </c>
      <c r="R3" s="313" t="s">
        <v>17</v>
      </c>
      <c r="S3" s="313" t="s">
        <v>18</v>
      </c>
      <c r="T3" s="313" t="s">
        <v>19</v>
      </c>
      <c r="U3" s="313" t="s">
        <v>20</v>
      </c>
      <c r="V3" s="313" t="s">
        <v>21</v>
      </c>
      <c r="W3" s="313" t="s">
        <v>22</v>
      </c>
      <c r="X3" s="313" t="s">
        <v>23</v>
      </c>
      <c r="Y3" s="313" t="s">
        <v>24</v>
      </c>
      <c r="Z3" s="313" t="s">
        <v>25</v>
      </c>
      <c r="AA3" s="313" t="s">
        <v>26</v>
      </c>
      <c r="AB3" s="313" t="s">
        <v>27</v>
      </c>
      <c r="AC3" s="313" t="s">
        <v>28</v>
      </c>
      <c r="AD3" s="313" t="s">
        <v>29</v>
      </c>
      <c r="AE3" s="313" t="s">
        <v>30</v>
      </c>
      <c r="AF3" s="313" t="s">
        <v>31</v>
      </c>
      <c r="AG3" s="313" t="s">
        <v>32</v>
      </c>
      <c r="AH3" s="313" t="s">
        <v>33</v>
      </c>
      <c r="AI3" s="313" t="s">
        <v>34</v>
      </c>
      <c r="AJ3" s="313" t="s">
        <v>35</v>
      </c>
      <c r="AK3" s="313" t="s">
        <v>36</v>
      </c>
      <c r="AL3" s="313" t="s">
        <v>37</v>
      </c>
      <c r="AM3" s="313" t="s">
        <v>38</v>
      </c>
      <c r="AN3" s="313" t="s">
        <v>39</v>
      </c>
      <c r="AO3" s="313" t="s">
        <v>40</v>
      </c>
      <c r="AP3" s="313" t="s">
        <v>41</v>
      </c>
      <c r="AQ3" s="313" t="s">
        <v>42</v>
      </c>
      <c r="AR3" s="313" t="s">
        <v>43</v>
      </c>
      <c r="AS3" s="313" t="s">
        <v>44</v>
      </c>
      <c r="AT3" s="313" t="s">
        <v>45</v>
      </c>
      <c r="AU3" s="313" t="s">
        <v>46</v>
      </c>
      <c r="AV3" s="313" t="s">
        <v>47</v>
      </c>
      <c r="AW3" s="313" t="s">
        <v>48</v>
      </c>
      <c r="AX3" s="313" t="s">
        <v>49</v>
      </c>
      <c r="AY3" s="313" t="s">
        <v>50</v>
      </c>
      <c r="AZ3" s="313" t="s">
        <v>51</v>
      </c>
      <c r="BA3" s="313" t="s">
        <v>52</v>
      </c>
      <c r="BB3" s="313" t="s">
        <v>1</v>
      </c>
      <c r="BC3" s="313" t="s">
        <v>2</v>
      </c>
      <c r="BD3" s="313" t="s">
        <v>3</v>
      </c>
      <c r="BE3" s="313" t="s">
        <v>4</v>
      </c>
      <c r="BF3" s="313" t="s">
        <v>53</v>
      </c>
      <c r="BG3" s="313" t="s">
        <v>54</v>
      </c>
      <c r="BH3" s="313" t="s">
        <v>55</v>
      </c>
      <c r="BI3" s="313" t="s">
        <v>56</v>
      </c>
      <c r="BJ3" s="313" t="s">
        <v>57</v>
      </c>
      <c r="BK3" s="313" t="s">
        <v>58</v>
      </c>
      <c r="BL3" s="313" t="s">
        <v>59</v>
      </c>
      <c r="BM3" s="313" t="s">
        <v>60</v>
      </c>
      <c r="BN3" s="313" t="s">
        <v>61</v>
      </c>
      <c r="BO3" s="313" t="s">
        <v>14</v>
      </c>
      <c r="BP3" s="313" t="s">
        <v>15</v>
      </c>
      <c r="BQ3" s="313" t="s">
        <v>16</v>
      </c>
      <c r="BR3" s="313" t="s">
        <v>17</v>
      </c>
      <c r="BS3" s="313" t="s">
        <v>18</v>
      </c>
      <c r="BT3" s="313" t="s">
        <v>19</v>
      </c>
      <c r="BU3" s="313" t="s">
        <v>20</v>
      </c>
      <c r="BV3" s="313" t="s">
        <v>21</v>
      </c>
      <c r="BW3" s="313" t="s">
        <v>22</v>
      </c>
      <c r="BX3" s="313" t="s">
        <v>23</v>
      </c>
      <c r="BY3" s="313" t="s">
        <v>24</v>
      </c>
      <c r="BZ3" s="313" t="s">
        <v>25</v>
      </c>
      <c r="CA3" s="313" t="s">
        <v>26</v>
      </c>
      <c r="CB3" s="313" t="s">
        <v>27</v>
      </c>
      <c r="CC3" s="313" t="s">
        <v>28</v>
      </c>
      <c r="CD3" s="313" t="s">
        <v>29</v>
      </c>
      <c r="CE3" s="313" t="s">
        <v>30</v>
      </c>
      <c r="CF3" s="313" t="s">
        <v>31</v>
      </c>
      <c r="CG3" s="313" t="s">
        <v>32</v>
      </c>
      <c r="CH3" s="313" t="s">
        <v>33</v>
      </c>
      <c r="CI3" s="313" t="s">
        <v>34</v>
      </c>
      <c r="CJ3" s="313" t="s">
        <v>35</v>
      </c>
      <c r="CK3" s="313" t="s">
        <v>36</v>
      </c>
      <c r="CL3" s="313" t="s">
        <v>37</v>
      </c>
      <c r="CM3" s="313" t="s">
        <v>38</v>
      </c>
      <c r="CN3" s="313" t="s">
        <v>39</v>
      </c>
      <c r="CO3" s="313" t="s">
        <v>40</v>
      </c>
      <c r="CP3" s="313" t="s">
        <v>41</v>
      </c>
      <c r="CQ3" s="313" t="s">
        <v>42</v>
      </c>
      <c r="CR3" s="313" t="s">
        <v>43</v>
      </c>
      <c r="CS3" s="313" t="s">
        <v>44</v>
      </c>
      <c r="CT3" s="313" t="s">
        <v>45</v>
      </c>
      <c r="CU3" s="313" t="s">
        <v>46</v>
      </c>
      <c r="CV3" s="313" t="s">
        <v>47</v>
      </c>
      <c r="CW3" s="313" t="s">
        <v>48</v>
      </c>
      <c r="CX3" s="313" t="s">
        <v>49</v>
      </c>
      <c r="CY3" s="313" t="s">
        <v>50</v>
      </c>
      <c r="CZ3" s="313" t="s">
        <v>51</v>
      </c>
      <c r="DA3" s="313" t="s">
        <v>52</v>
      </c>
      <c r="DB3" s="313" t="s">
        <v>1</v>
      </c>
      <c r="DC3" s="313" t="s">
        <v>2</v>
      </c>
      <c r="DD3" s="313" t="s">
        <v>3</v>
      </c>
      <c r="DE3" s="313" t="s">
        <v>4</v>
      </c>
      <c r="DF3" s="313" t="s">
        <v>53</v>
      </c>
      <c r="DG3" s="316"/>
      <c r="DH3" s="316"/>
      <c r="DI3" s="316"/>
      <c r="DJ3" s="316"/>
      <c r="DK3" s="316"/>
      <c r="DL3" s="316"/>
      <c r="DM3" s="316"/>
      <c r="DN3" s="316"/>
      <c r="DO3" s="316"/>
      <c r="DP3" s="316"/>
      <c r="DQ3" s="316"/>
      <c r="DR3" s="316"/>
      <c r="DS3" s="316"/>
      <c r="DT3" s="316"/>
      <c r="DU3" s="316"/>
      <c r="DV3" s="316"/>
      <c r="DW3" s="316"/>
      <c r="DX3" s="316"/>
      <c r="DY3" s="316"/>
    </row>
    <row r="4" spans="1:129">
      <c r="A4" s="692"/>
      <c r="B4" s="315">
        <v>45627</v>
      </c>
      <c r="C4" s="315">
        <v>45634</v>
      </c>
      <c r="D4" s="315">
        <v>45641</v>
      </c>
      <c r="E4" s="422">
        <v>45648</v>
      </c>
      <c r="F4" s="315">
        <v>45655</v>
      </c>
      <c r="G4" s="315">
        <v>45662</v>
      </c>
      <c r="H4" s="315">
        <v>45669</v>
      </c>
      <c r="I4" s="315">
        <v>45676</v>
      </c>
      <c r="J4" s="315">
        <v>45683</v>
      </c>
      <c r="K4" s="315">
        <v>45690</v>
      </c>
      <c r="L4" s="315">
        <v>45697</v>
      </c>
      <c r="M4" s="315">
        <v>45704</v>
      </c>
      <c r="N4" s="315">
        <v>45711</v>
      </c>
      <c r="O4" s="315">
        <v>45718</v>
      </c>
      <c r="P4" s="315">
        <v>45725</v>
      </c>
      <c r="Q4" s="315">
        <v>45732</v>
      </c>
      <c r="R4" s="315">
        <v>45739</v>
      </c>
      <c r="S4" s="315">
        <v>45381</v>
      </c>
      <c r="T4" s="315">
        <v>45753</v>
      </c>
      <c r="U4" s="315">
        <v>45760</v>
      </c>
      <c r="V4" s="315">
        <v>45767</v>
      </c>
      <c r="W4" s="315">
        <v>45774</v>
      </c>
      <c r="X4" s="315">
        <v>45781</v>
      </c>
      <c r="Y4" s="315">
        <v>45788</v>
      </c>
      <c r="Z4" s="315">
        <v>45795</v>
      </c>
      <c r="AA4" s="315">
        <v>45802</v>
      </c>
      <c r="AB4" s="315">
        <v>45809</v>
      </c>
      <c r="AC4" s="315">
        <v>45816</v>
      </c>
      <c r="AD4" s="315">
        <v>45823</v>
      </c>
      <c r="AE4" s="315">
        <v>45830</v>
      </c>
      <c r="AF4" s="315">
        <v>45837</v>
      </c>
      <c r="AG4" s="315">
        <v>45844</v>
      </c>
      <c r="AH4" s="315">
        <v>45851</v>
      </c>
      <c r="AI4" s="315">
        <v>45858</v>
      </c>
      <c r="AJ4" s="315">
        <v>45865</v>
      </c>
      <c r="AK4" s="315">
        <v>45872</v>
      </c>
      <c r="AL4" s="315">
        <v>45879</v>
      </c>
      <c r="AM4" s="315">
        <v>45886</v>
      </c>
      <c r="AN4" s="315">
        <v>45893</v>
      </c>
      <c r="AO4" s="315">
        <v>45900</v>
      </c>
      <c r="AP4" s="315">
        <v>45907</v>
      </c>
      <c r="AQ4" s="315">
        <v>45914</v>
      </c>
      <c r="AR4" s="315">
        <v>45921</v>
      </c>
      <c r="AS4" s="315">
        <v>45928</v>
      </c>
      <c r="AT4" s="317">
        <v>45935</v>
      </c>
      <c r="AU4" s="315">
        <v>45942</v>
      </c>
      <c r="AV4" s="315">
        <v>45949</v>
      </c>
      <c r="AW4" s="315">
        <v>45956</v>
      </c>
      <c r="AX4" s="315">
        <v>45963</v>
      </c>
      <c r="AY4" s="315">
        <v>45970</v>
      </c>
      <c r="AZ4" s="315">
        <v>45977</v>
      </c>
      <c r="BA4" s="315">
        <v>45984</v>
      </c>
      <c r="BB4" s="315">
        <v>45991</v>
      </c>
      <c r="BC4" s="315">
        <v>45998</v>
      </c>
      <c r="BD4" s="315">
        <v>46005</v>
      </c>
      <c r="BE4" s="315">
        <v>46012</v>
      </c>
      <c r="BF4" s="315">
        <v>46019</v>
      </c>
      <c r="BG4" s="315">
        <v>46026</v>
      </c>
      <c r="BH4" s="315">
        <v>46033</v>
      </c>
      <c r="BI4" s="315">
        <v>46040</v>
      </c>
      <c r="BJ4" s="315">
        <v>46047</v>
      </c>
      <c r="BK4" s="315">
        <v>46054</v>
      </c>
      <c r="BL4" s="315">
        <v>46061</v>
      </c>
      <c r="BM4" s="315">
        <v>46068</v>
      </c>
      <c r="BN4" s="315">
        <v>46075</v>
      </c>
      <c r="BO4" s="315">
        <v>46082</v>
      </c>
      <c r="BP4" s="315">
        <v>46089</v>
      </c>
      <c r="BQ4" s="315">
        <v>46096</v>
      </c>
      <c r="BR4" s="315">
        <v>46103</v>
      </c>
      <c r="BS4" s="315">
        <v>46110</v>
      </c>
      <c r="BT4" s="315">
        <v>46117</v>
      </c>
      <c r="BU4" s="315">
        <v>46124</v>
      </c>
      <c r="BV4" s="315">
        <v>46131</v>
      </c>
      <c r="BW4" s="315">
        <v>46138</v>
      </c>
      <c r="BX4" s="315">
        <v>46145</v>
      </c>
      <c r="BY4" s="315">
        <v>46152</v>
      </c>
      <c r="BZ4" s="315">
        <v>46159</v>
      </c>
      <c r="CA4" s="315">
        <v>46166</v>
      </c>
      <c r="CB4" s="315">
        <v>46173</v>
      </c>
      <c r="CC4" s="315">
        <v>46180</v>
      </c>
      <c r="CD4" s="315">
        <v>46187</v>
      </c>
      <c r="CE4" s="315">
        <v>46194</v>
      </c>
      <c r="CF4" s="315">
        <v>46201</v>
      </c>
      <c r="CG4" s="315">
        <v>46208</v>
      </c>
      <c r="CH4" s="315">
        <v>46215</v>
      </c>
      <c r="CI4" s="315">
        <v>46222</v>
      </c>
      <c r="CJ4" s="315">
        <v>46229</v>
      </c>
      <c r="CK4" s="315">
        <v>46236</v>
      </c>
      <c r="CL4" s="315">
        <v>46243</v>
      </c>
      <c r="CM4" s="315">
        <v>46250</v>
      </c>
      <c r="CN4" s="315">
        <v>46257</v>
      </c>
      <c r="CO4" s="315">
        <v>46264</v>
      </c>
      <c r="CP4" s="315">
        <v>46271</v>
      </c>
      <c r="CQ4" s="315">
        <v>46278</v>
      </c>
      <c r="CR4" s="315">
        <v>46285</v>
      </c>
      <c r="CS4" s="315">
        <v>46292</v>
      </c>
      <c r="CT4" s="315">
        <v>46299</v>
      </c>
      <c r="CU4" s="315">
        <v>46306</v>
      </c>
      <c r="CV4" s="315">
        <v>46313</v>
      </c>
      <c r="CW4" s="315">
        <v>46320</v>
      </c>
      <c r="CX4" s="315">
        <v>46327</v>
      </c>
      <c r="CY4" s="315">
        <v>46334</v>
      </c>
      <c r="CZ4" s="315">
        <v>46341</v>
      </c>
      <c r="DA4" s="315">
        <v>46348</v>
      </c>
      <c r="DB4" s="315">
        <v>46355</v>
      </c>
      <c r="DC4" s="315">
        <v>46362</v>
      </c>
      <c r="DD4" s="315">
        <v>46369</v>
      </c>
      <c r="DE4" s="315">
        <v>46376</v>
      </c>
      <c r="DF4" s="315">
        <v>46383</v>
      </c>
      <c r="DG4" s="315">
        <v>46390</v>
      </c>
      <c r="DH4" s="315">
        <v>46397</v>
      </c>
      <c r="DI4" s="315">
        <v>46404</v>
      </c>
      <c r="DJ4" s="315">
        <v>46411</v>
      </c>
      <c r="DK4" s="315">
        <v>46418</v>
      </c>
      <c r="DL4" s="315">
        <v>46425</v>
      </c>
      <c r="DM4" s="315">
        <v>46432</v>
      </c>
      <c r="DN4" s="315">
        <v>46439</v>
      </c>
      <c r="DO4" s="315">
        <v>46446</v>
      </c>
      <c r="DP4" s="315">
        <v>46453</v>
      </c>
      <c r="DQ4" s="315">
        <v>46460</v>
      </c>
      <c r="DR4" s="315">
        <v>46467</v>
      </c>
      <c r="DS4" s="315">
        <v>46474</v>
      </c>
      <c r="DT4" s="315">
        <v>46481</v>
      </c>
      <c r="DU4" s="315">
        <v>46488</v>
      </c>
      <c r="DV4" s="315">
        <v>46495</v>
      </c>
      <c r="DW4" s="315">
        <v>46502</v>
      </c>
      <c r="DX4" s="315">
        <v>46509</v>
      </c>
      <c r="DY4" s="315">
        <v>46516</v>
      </c>
    </row>
    <row r="5" spans="1:129" ht="20.45" customHeight="1" thickBot="1">
      <c r="A5" s="331" t="s">
        <v>62</v>
      </c>
      <c r="B5" s="243" t="s">
        <v>63</v>
      </c>
      <c r="C5" s="243" t="s">
        <v>63</v>
      </c>
      <c r="D5" s="243" t="s">
        <v>63</v>
      </c>
      <c r="E5" s="458"/>
      <c r="F5" s="243" t="s">
        <v>63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459" t="s">
        <v>64</v>
      </c>
      <c r="U5" s="459"/>
      <c r="V5" s="459"/>
      <c r="W5" s="459"/>
      <c r="X5" s="459"/>
      <c r="Y5" s="459"/>
      <c r="Z5" s="459"/>
      <c r="AA5" s="459"/>
      <c r="AB5" s="459"/>
      <c r="AC5" s="459"/>
      <c r="AD5" s="460" t="s">
        <v>63</v>
      </c>
      <c r="AE5" s="461" t="s">
        <v>63</v>
      </c>
      <c r="AF5" s="462">
        <v>45851</v>
      </c>
      <c r="AG5" s="67"/>
      <c r="AH5" s="67"/>
      <c r="AI5" s="67"/>
      <c r="AJ5" s="67"/>
      <c r="AK5" s="67"/>
      <c r="AL5" s="67"/>
      <c r="AM5" s="67"/>
      <c r="AN5" s="67"/>
      <c r="AO5" s="463" t="s">
        <v>65</v>
      </c>
      <c r="AP5" s="464"/>
      <c r="AQ5" s="464"/>
      <c r="AR5" s="464"/>
      <c r="AS5" s="464"/>
      <c r="AT5" s="464"/>
      <c r="AU5" s="464"/>
      <c r="AV5" s="464"/>
      <c r="AW5" s="464"/>
      <c r="AX5" s="464"/>
      <c r="AY5" s="547"/>
      <c r="AZ5" s="464"/>
      <c r="BA5" s="464"/>
      <c r="BB5" s="464"/>
      <c r="BC5" s="464"/>
      <c r="BD5" s="464"/>
      <c r="BE5" s="464"/>
      <c r="BF5" s="464"/>
      <c r="BG5" s="464"/>
      <c r="BH5" s="464"/>
      <c r="BI5" s="464"/>
      <c r="BJ5" s="464"/>
      <c r="BK5" s="464"/>
      <c r="BL5" s="690">
        <v>46079</v>
      </c>
      <c r="BM5" s="691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458"/>
      <c r="DG5" s="243" t="s">
        <v>63</v>
      </c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</row>
    <row r="6" spans="1:129" ht="18.600000000000001" customHeight="1" thickBot="1">
      <c r="A6" s="335" t="s">
        <v>66</v>
      </c>
      <c r="B6" s="251"/>
      <c r="C6" s="251"/>
      <c r="D6" s="251"/>
      <c r="E6" s="149"/>
      <c r="F6" s="251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>
        <v>113</v>
      </c>
      <c r="U6" s="59">
        <v>113</v>
      </c>
      <c r="V6" s="59">
        <v>113</v>
      </c>
      <c r="W6" s="59">
        <v>113</v>
      </c>
      <c r="X6" s="59">
        <v>113</v>
      </c>
      <c r="Y6" s="59">
        <v>113</v>
      </c>
      <c r="Z6" s="59">
        <v>113</v>
      </c>
      <c r="AA6" s="59">
        <v>113</v>
      </c>
      <c r="AB6" s="59">
        <v>113</v>
      </c>
      <c r="AC6" s="59">
        <v>113</v>
      </c>
      <c r="AD6" s="248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>
        <v>309</v>
      </c>
      <c r="AP6" s="59">
        <v>309</v>
      </c>
      <c r="AQ6" s="59">
        <v>309</v>
      </c>
      <c r="AR6" s="59">
        <v>309</v>
      </c>
      <c r="AS6" s="59">
        <v>309</v>
      </c>
      <c r="AT6" s="59">
        <v>309</v>
      </c>
      <c r="AU6" s="59">
        <v>309</v>
      </c>
      <c r="AV6" s="59">
        <v>309</v>
      </c>
      <c r="AW6" s="59">
        <v>309</v>
      </c>
      <c r="AX6" s="59">
        <v>309</v>
      </c>
      <c r="AY6" s="548">
        <v>309</v>
      </c>
      <c r="AZ6" s="59">
        <v>309</v>
      </c>
      <c r="BA6" s="59">
        <v>309</v>
      </c>
      <c r="BB6" s="59">
        <v>309</v>
      </c>
      <c r="BC6" s="59">
        <v>309</v>
      </c>
      <c r="BD6" s="59">
        <v>309</v>
      </c>
      <c r="BE6" s="59">
        <v>309</v>
      </c>
      <c r="BF6" s="544">
        <v>309</v>
      </c>
      <c r="BG6" s="59">
        <v>309</v>
      </c>
      <c r="BH6" s="59">
        <v>309</v>
      </c>
      <c r="BI6" s="59">
        <v>309</v>
      </c>
      <c r="BJ6" s="59">
        <v>309</v>
      </c>
      <c r="BK6" s="59">
        <v>309</v>
      </c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149"/>
      <c r="DG6" s="251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</row>
    <row r="7" spans="1:129" ht="20.25" customHeight="1" thickBot="1">
      <c r="A7" s="332" t="s">
        <v>67</v>
      </c>
      <c r="B7" s="59"/>
      <c r="C7" s="59"/>
      <c r="D7" s="59"/>
      <c r="E7" s="481"/>
      <c r="F7" s="59"/>
      <c r="G7" s="59"/>
      <c r="H7" s="59"/>
      <c r="I7" s="59"/>
      <c r="J7" s="59"/>
      <c r="K7" s="59"/>
      <c r="L7" s="59"/>
      <c r="M7" s="59"/>
      <c r="N7" s="59"/>
      <c r="O7" s="557" t="s">
        <v>68</v>
      </c>
      <c r="P7" s="558"/>
      <c r="Q7" s="558"/>
      <c r="R7" s="558"/>
      <c r="S7" s="558"/>
      <c r="T7" s="42">
        <v>45762</v>
      </c>
      <c r="U7" s="59"/>
      <c r="V7" s="59"/>
      <c r="W7" s="59"/>
      <c r="X7" s="341" t="s">
        <v>69</v>
      </c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99"/>
      <c r="AN7" s="391">
        <v>45930</v>
      </c>
      <c r="AO7" s="59"/>
      <c r="AP7" s="59"/>
      <c r="AQ7" s="59"/>
      <c r="AR7" s="59"/>
      <c r="AS7" s="18" t="s">
        <v>70</v>
      </c>
      <c r="AT7" s="342"/>
      <c r="AU7" s="342"/>
      <c r="AV7" s="342"/>
      <c r="AW7" s="342"/>
      <c r="AX7" s="342"/>
      <c r="AY7" s="546"/>
      <c r="AZ7" s="342"/>
      <c r="BA7" s="342"/>
      <c r="BB7" s="342"/>
      <c r="BC7" s="342"/>
      <c r="BD7" s="342"/>
      <c r="BE7" s="342"/>
      <c r="BF7" s="342"/>
      <c r="BG7" s="342"/>
      <c r="BH7" s="342"/>
      <c r="BI7" s="342"/>
      <c r="BJ7" s="342"/>
      <c r="BK7" s="342"/>
      <c r="BL7" s="342"/>
      <c r="BM7" s="42">
        <v>46081</v>
      </c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149"/>
      <c r="DG7" s="251" t="s">
        <v>63</v>
      </c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</row>
    <row r="8" spans="1:129" ht="19.5" thickBot="1">
      <c r="A8" s="333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>
        <v>282</v>
      </c>
      <c r="P8" s="59">
        <v>282</v>
      </c>
      <c r="Q8" s="59">
        <v>282</v>
      </c>
      <c r="R8" s="59">
        <v>282</v>
      </c>
      <c r="S8" s="59">
        <v>282</v>
      </c>
      <c r="T8" s="59"/>
      <c r="U8" s="59"/>
      <c r="V8" s="59"/>
      <c r="W8" s="59"/>
      <c r="X8" s="59">
        <v>407</v>
      </c>
      <c r="Y8" s="59">
        <v>407</v>
      </c>
      <c r="Z8" s="59">
        <v>407</v>
      </c>
      <c r="AA8" s="59">
        <v>407</v>
      </c>
      <c r="AB8" s="59">
        <v>407</v>
      </c>
      <c r="AC8" s="59">
        <v>407</v>
      </c>
      <c r="AD8" s="59">
        <v>407</v>
      </c>
      <c r="AE8" s="59">
        <v>407</v>
      </c>
      <c r="AF8" s="59">
        <v>407</v>
      </c>
      <c r="AG8" s="59">
        <v>407</v>
      </c>
      <c r="AH8" s="59">
        <v>407</v>
      </c>
      <c r="AI8" s="59">
        <v>407</v>
      </c>
      <c r="AJ8" s="59">
        <v>407</v>
      </c>
      <c r="AK8" s="59">
        <v>407</v>
      </c>
      <c r="AL8" s="59">
        <v>407</v>
      </c>
      <c r="AM8" s="59"/>
      <c r="AN8" s="59"/>
      <c r="AO8" s="59"/>
      <c r="AP8" s="59"/>
      <c r="AQ8" s="59"/>
      <c r="AR8" s="59"/>
      <c r="AS8" s="59">
        <v>182</v>
      </c>
      <c r="AT8" s="59">
        <v>182</v>
      </c>
      <c r="AU8" s="59">
        <v>182</v>
      </c>
      <c r="AV8" s="59">
        <v>182</v>
      </c>
      <c r="AW8" s="59">
        <v>182</v>
      </c>
      <c r="AX8" s="59">
        <v>182</v>
      </c>
      <c r="AY8" s="59">
        <v>182</v>
      </c>
      <c r="AZ8" s="59">
        <v>182</v>
      </c>
      <c r="BA8" s="59">
        <v>182</v>
      </c>
      <c r="BB8" s="59">
        <v>182</v>
      </c>
      <c r="BC8" s="59">
        <v>182</v>
      </c>
      <c r="BD8" s="59">
        <v>182</v>
      </c>
      <c r="BE8" s="59">
        <v>182</v>
      </c>
      <c r="BF8" s="544">
        <v>182</v>
      </c>
      <c r="BG8" s="59">
        <v>182</v>
      </c>
      <c r="BH8" s="59">
        <v>182</v>
      </c>
      <c r="BI8" s="59">
        <v>182</v>
      </c>
      <c r="BJ8" s="59">
        <v>182</v>
      </c>
      <c r="BK8" s="59">
        <v>182</v>
      </c>
      <c r="BL8" s="59">
        <v>182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149"/>
      <c r="DG8" s="251" t="s">
        <v>63</v>
      </c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</row>
    <row r="9" spans="1:129" ht="19.5" thickBot="1">
      <c r="A9" s="333"/>
      <c r="B9" s="359"/>
      <c r="C9" s="359"/>
      <c r="D9" s="359"/>
      <c r="E9" s="359"/>
      <c r="F9" s="359"/>
      <c r="G9" s="438" t="s">
        <v>63</v>
      </c>
      <c r="H9" s="256" t="s">
        <v>71</v>
      </c>
      <c r="I9" s="257" t="s">
        <v>63</v>
      </c>
      <c r="J9" s="42">
        <v>45705</v>
      </c>
      <c r="K9" s="261"/>
      <c r="L9" s="261"/>
      <c r="M9" s="261"/>
      <c r="N9" s="59"/>
      <c r="O9" s="59"/>
      <c r="P9" s="59"/>
      <c r="Q9" s="59"/>
      <c r="R9" s="339" t="s">
        <v>72</v>
      </c>
      <c r="S9" s="339"/>
      <c r="T9" s="339"/>
      <c r="U9" s="339"/>
      <c r="V9" s="339"/>
      <c r="W9" s="255" t="s">
        <v>63</v>
      </c>
      <c r="X9" s="257" t="s">
        <v>63</v>
      </c>
      <c r="Y9" s="42">
        <v>45800</v>
      </c>
      <c r="Z9" s="59"/>
      <c r="AA9" s="18" t="s">
        <v>73</v>
      </c>
      <c r="AB9" s="342"/>
      <c r="AC9" s="342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400"/>
      <c r="AQ9" s="392">
        <v>45930</v>
      </c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149"/>
      <c r="BG9" s="251" t="s">
        <v>63</v>
      </c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149"/>
      <c r="DG9" s="251" t="s">
        <v>63</v>
      </c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</row>
    <row r="10" spans="1:129" ht="18.75">
      <c r="A10" s="333"/>
      <c r="B10" s="260"/>
      <c r="C10" s="260"/>
      <c r="D10" s="260"/>
      <c r="E10" s="260"/>
      <c r="F10" s="260">
        <v>40</v>
      </c>
      <c r="G10" s="437">
        <v>40</v>
      </c>
      <c r="H10" s="251" t="s">
        <v>63</v>
      </c>
      <c r="I10" s="251">
        <v>10</v>
      </c>
      <c r="J10" s="251" t="s">
        <v>63</v>
      </c>
      <c r="K10" s="261"/>
      <c r="L10" s="261"/>
      <c r="M10" s="261"/>
      <c r="N10" s="59"/>
      <c r="O10" s="59"/>
      <c r="P10" s="59"/>
      <c r="Q10" s="59"/>
      <c r="R10" s="261">
        <v>60</v>
      </c>
      <c r="S10" s="261">
        <v>60</v>
      </c>
      <c r="T10" s="261">
        <v>67</v>
      </c>
      <c r="U10" s="261">
        <v>120</v>
      </c>
      <c r="V10" s="261">
        <v>120</v>
      </c>
      <c r="W10" s="261">
        <v>80</v>
      </c>
      <c r="X10" s="251" t="s">
        <v>63</v>
      </c>
      <c r="Y10" s="251" t="s">
        <v>63</v>
      </c>
      <c r="Z10" s="59"/>
      <c r="AA10" s="59">
        <v>407</v>
      </c>
      <c r="AB10" s="59">
        <v>407</v>
      </c>
      <c r="AC10" s="59">
        <v>407</v>
      </c>
      <c r="AD10" s="59">
        <v>407</v>
      </c>
      <c r="AE10" s="59">
        <v>407</v>
      </c>
      <c r="AF10" s="59">
        <v>407</v>
      </c>
      <c r="AG10" s="59">
        <v>407</v>
      </c>
      <c r="AH10" s="59">
        <v>407</v>
      </c>
      <c r="AI10" s="59">
        <v>407</v>
      </c>
      <c r="AJ10" s="59">
        <v>407</v>
      </c>
      <c r="AK10" s="59">
        <v>407</v>
      </c>
      <c r="AL10" s="59">
        <v>407</v>
      </c>
      <c r="AM10" s="59">
        <v>407</v>
      </c>
      <c r="AN10" s="59">
        <v>407</v>
      </c>
      <c r="AO10" s="59">
        <v>407</v>
      </c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14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149"/>
      <c r="DG10" s="251" t="s">
        <v>63</v>
      </c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</row>
    <row r="11" spans="1:129" ht="18.75">
      <c r="A11" s="333"/>
      <c r="B11" s="359"/>
      <c r="C11" s="359"/>
      <c r="D11" s="359"/>
      <c r="E11" s="359"/>
      <c r="F11" s="359"/>
      <c r="G11" s="438" t="s">
        <v>63</v>
      </c>
      <c r="H11" s="264" t="s">
        <v>71</v>
      </c>
      <c r="I11" s="257" t="s">
        <v>63</v>
      </c>
      <c r="J11" s="42">
        <v>45705</v>
      </c>
      <c r="K11" s="59"/>
      <c r="L11" s="59"/>
      <c r="M11" s="59"/>
      <c r="N11" s="59"/>
      <c r="O11" s="59"/>
      <c r="P11" s="59"/>
      <c r="Q11" s="59"/>
      <c r="R11" s="59"/>
      <c r="S11" s="59"/>
      <c r="T11" s="343" t="s">
        <v>74</v>
      </c>
      <c r="U11" s="343"/>
      <c r="V11" s="343"/>
      <c r="W11" s="343"/>
      <c r="X11" s="343"/>
      <c r="Y11" s="343"/>
      <c r="Z11" s="343"/>
      <c r="AA11" s="343"/>
      <c r="AB11" s="343"/>
      <c r="AC11" s="343"/>
      <c r="AD11" s="343"/>
      <c r="AE11" s="343"/>
      <c r="AF11" s="343"/>
      <c r="AG11" s="343"/>
      <c r="AH11" s="343"/>
      <c r="AI11" s="343"/>
      <c r="AJ11" s="343"/>
      <c r="AK11" s="343"/>
      <c r="AL11" s="255" t="s">
        <v>63</v>
      </c>
      <c r="AM11" s="257" t="s">
        <v>63</v>
      </c>
      <c r="AN11" s="42">
        <v>46022</v>
      </c>
      <c r="AO11" s="59"/>
      <c r="AP11" s="20" t="s">
        <v>75</v>
      </c>
      <c r="AQ11" s="545"/>
      <c r="AR11" s="545"/>
      <c r="AS11" s="545"/>
      <c r="AT11" s="545"/>
      <c r="AU11" s="545"/>
      <c r="AV11" s="545"/>
      <c r="AW11" s="545"/>
      <c r="AX11" s="545"/>
      <c r="AY11" s="545"/>
      <c r="AZ11" s="545"/>
      <c r="BA11" s="545"/>
      <c r="BB11" s="42">
        <v>46021</v>
      </c>
      <c r="BC11" s="59"/>
      <c r="BD11" s="59"/>
      <c r="BE11" s="59"/>
      <c r="BF11" s="149"/>
      <c r="BG11" s="59"/>
      <c r="BH11" s="688" t="s">
        <v>76</v>
      </c>
      <c r="BI11" s="689"/>
      <c r="BJ11" s="689"/>
      <c r="BK11" s="689"/>
      <c r="BL11" s="689"/>
      <c r="BM11" s="689"/>
      <c r="BN11" s="689"/>
      <c r="BO11" s="689"/>
      <c r="BP11" s="689"/>
      <c r="BQ11" s="689"/>
      <c r="BR11" s="689"/>
      <c r="BS11" s="689"/>
      <c r="BT11" s="689"/>
      <c r="BU11" s="689"/>
      <c r="BV11" s="689"/>
      <c r="BW11" s="689"/>
      <c r="BX11" s="689"/>
      <c r="BY11" s="689"/>
      <c r="BZ11" s="689"/>
      <c r="CA11" s="689"/>
      <c r="CB11" s="689"/>
      <c r="CC11" s="689"/>
      <c r="CD11" s="689"/>
      <c r="CE11" s="689"/>
      <c r="CF11" s="689"/>
      <c r="CG11" s="689"/>
      <c r="CH11" s="689"/>
      <c r="CI11" s="689"/>
      <c r="CJ11" s="689"/>
      <c r="CK11" s="689"/>
      <c r="CL11" s="685" t="s">
        <v>77</v>
      </c>
      <c r="CM11" s="686"/>
      <c r="CN11" s="687">
        <v>46300</v>
      </c>
      <c r="CO11" s="686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149"/>
      <c r="DG11" s="251" t="s">
        <v>63</v>
      </c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</row>
    <row r="12" spans="1:129" ht="18.75">
      <c r="A12" s="333"/>
      <c r="B12" s="260"/>
      <c r="C12" s="260"/>
      <c r="D12" s="260"/>
      <c r="E12" s="260"/>
      <c r="F12" s="260">
        <v>40</v>
      </c>
      <c r="G12" s="437">
        <v>40</v>
      </c>
      <c r="H12" s="251" t="s">
        <v>63</v>
      </c>
      <c r="I12" s="251">
        <v>25</v>
      </c>
      <c r="J12" s="251" t="s">
        <v>63</v>
      </c>
      <c r="K12" s="59"/>
      <c r="L12" s="59"/>
      <c r="M12" s="59"/>
      <c r="N12" s="59"/>
      <c r="O12" s="59"/>
      <c r="P12" s="59"/>
      <c r="Q12" s="59"/>
      <c r="R12" s="59"/>
      <c r="S12" s="59"/>
      <c r="T12" s="59">
        <v>148</v>
      </c>
      <c r="U12" s="59">
        <v>148</v>
      </c>
      <c r="V12" s="59">
        <v>148</v>
      </c>
      <c r="W12" s="59">
        <v>148</v>
      </c>
      <c r="X12" s="59">
        <v>148</v>
      </c>
      <c r="Y12" s="59">
        <v>148</v>
      </c>
      <c r="Z12" s="59">
        <v>148</v>
      </c>
      <c r="AA12" s="59">
        <v>148</v>
      </c>
      <c r="AB12" s="59">
        <v>148</v>
      </c>
      <c r="AC12" s="59">
        <v>148</v>
      </c>
      <c r="AD12" s="59">
        <v>148</v>
      </c>
      <c r="AE12" s="59">
        <v>148</v>
      </c>
      <c r="AF12" s="59">
        <v>148</v>
      </c>
      <c r="AG12" s="59">
        <v>148</v>
      </c>
      <c r="AH12" s="59">
        <v>148</v>
      </c>
      <c r="AI12" s="59">
        <v>148</v>
      </c>
      <c r="AJ12" s="59">
        <v>148</v>
      </c>
      <c r="AK12" s="59">
        <v>148</v>
      </c>
      <c r="AL12" s="59"/>
      <c r="AM12" s="59"/>
      <c r="AN12" s="59"/>
      <c r="AO12" s="251" t="s">
        <v>63</v>
      </c>
      <c r="AP12" s="437">
        <v>227</v>
      </c>
      <c r="AQ12" s="437">
        <v>227</v>
      </c>
      <c r="AR12" s="437">
        <v>227</v>
      </c>
      <c r="AS12" s="437">
        <v>227</v>
      </c>
      <c r="AT12" s="437">
        <v>227</v>
      </c>
      <c r="AU12" s="437">
        <v>227</v>
      </c>
      <c r="AV12" s="437">
        <v>227</v>
      </c>
      <c r="AW12" s="437">
        <v>227</v>
      </c>
      <c r="AX12" s="437">
        <v>227</v>
      </c>
      <c r="AY12" s="437">
        <v>227</v>
      </c>
      <c r="AZ12" s="437">
        <v>227</v>
      </c>
      <c r="BA12" s="437">
        <v>227</v>
      </c>
      <c r="BB12" s="59"/>
      <c r="BC12" s="59"/>
      <c r="BD12" s="59"/>
      <c r="BE12" s="59"/>
      <c r="BF12" s="149"/>
      <c r="BG12" s="59"/>
      <c r="BH12" s="59"/>
      <c r="BI12" s="251" t="s">
        <v>63</v>
      </c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149"/>
      <c r="DG12" s="251" t="s">
        <v>63</v>
      </c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</row>
    <row r="13" spans="1:129" ht="19.5" thickBot="1">
      <c r="A13" s="333"/>
      <c r="B13" s="359"/>
      <c r="C13" s="359"/>
      <c r="D13" s="359"/>
      <c r="E13" s="359"/>
      <c r="F13" s="359"/>
      <c r="G13" s="438" t="s">
        <v>63</v>
      </c>
      <c r="H13" s="256" t="s">
        <v>71</v>
      </c>
      <c r="I13" s="257" t="s">
        <v>63</v>
      </c>
      <c r="J13" s="42">
        <v>45705</v>
      </c>
      <c r="K13" s="337" t="s">
        <v>78</v>
      </c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259" t="s">
        <v>63</v>
      </c>
      <c r="W13" s="152">
        <v>45764</v>
      </c>
      <c r="X13" s="59"/>
      <c r="Y13" s="59"/>
      <c r="Z13" s="59"/>
      <c r="AA13" s="59"/>
      <c r="AB13" s="346" t="s">
        <v>79</v>
      </c>
      <c r="AC13" s="347"/>
      <c r="AD13" s="347"/>
      <c r="AE13" s="347"/>
      <c r="AF13" s="347"/>
      <c r="AG13" s="347"/>
      <c r="AH13" s="347"/>
      <c r="AI13" s="347"/>
      <c r="AJ13" s="347"/>
      <c r="AK13" s="347"/>
      <c r="AL13" s="347"/>
      <c r="AM13" s="42">
        <v>45909</v>
      </c>
      <c r="AN13" s="59"/>
      <c r="AO13" s="248"/>
      <c r="AP13" s="248"/>
      <c r="AQ13" s="248"/>
      <c r="AR13" s="693" t="s">
        <v>80</v>
      </c>
      <c r="AS13" s="694"/>
      <c r="AT13" s="694"/>
      <c r="AU13" s="545"/>
      <c r="AV13" s="545"/>
      <c r="AW13" s="545"/>
      <c r="AX13" s="545"/>
      <c r="AY13" s="545"/>
      <c r="AZ13" s="545"/>
      <c r="BA13" s="545"/>
      <c r="BB13" s="545"/>
      <c r="BC13" s="545"/>
      <c r="BD13" s="42">
        <v>46021</v>
      </c>
      <c r="BE13" s="59"/>
      <c r="BF13" s="14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149"/>
      <c r="DG13" s="251" t="s">
        <v>63</v>
      </c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</row>
    <row r="14" spans="1:129" ht="18.75">
      <c r="A14" s="333"/>
      <c r="B14" s="260"/>
      <c r="C14" s="260"/>
      <c r="D14" s="260"/>
      <c r="E14" s="260"/>
      <c r="F14" s="59">
        <v>20</v>
      </c>
      <c r="G14" s="59">
        <v>30</v>
      </c>
      <c r="H14" s="59">
        <v>50</v>
      </c>
      <c r="I14" s="59">
        <v>50</v>
      </c>
      <c r="J14" s="251" t="s">
        <v>63</v>
      </c>
      <c r="K14" s="261">
        <v>25</v>
      </c>
      <c r="L14" s="261">
        <v>105</v>
      </c>
      <c r="M14" s="261">
        <v>105</v>
      </c>
      <c r="N14" s="261">
        <v>105</v>
      </c>
      <c r="O14" s="261">
        <v>105</v>
      </c>
      <c r="P14" s="261">
        <v>105</v>
      </c>
      <c r="Q14" s="261">
        <v>105</v>
      </c>
      <c r="R14" s="261">
        <v>105</v>
      </c>
      <c r="S14" s="261">
        <v>105</v>
      </c>
      <c r="T14" s="261">
        <v>105</v>
      </c>
      <c r="U14" s="261">
        <v>105</v>
      </c>
      <c r="V14" s="437">
        <v>80</v>
      </c>
      <c r="W14" s="251" t="s">
        <v>63</v>
      </c>
      <c r="X14" s="59"/>
      <c r="Y14" s="59"/>
      <c r="Z14" s="59"/>
      <c r="AA14" s="59"/>
      <c r="AB14" s="59">
        <v>179</v>
      </c>
      <c r="AC14" s="59">
        <v>179</v>
      </c>
      <c r="AD14" s="59">
        <v>179</v>
      </c>
      <c r="AE14" s="59">
        <v>179</v>
      </c>
      <c r="AF14" s="59">
        <v>179</v>
      </c>
      <c r="AG14" s="59">
        <v>179</v>
      </c>
      <c r="AH14" s="59">
        <v>179</v>
      </c>
      <c r="AI14" s="59">
        <v>179</v>
      </c>
      <c r="AJ14" s="59">
        <v>179</v>
      </c>
      <c r="AK14" s="59">
        <v>179</v>
      </c>
      <c r="AL14" s="59">
        <v>179</v>
      </c>
      <c r="AM14" s="261"/>
      <c r="AN14" s="261"/>
      <c r="AO14" s="59"/>
      <c r="AP14" s="59"/>
      <c r="AQ14" s="59"/>
      <c r="AR14" s="437">
        <v>227</v>
      </c>
      <c r="AS14" s="437">
        <v>227</v>
      </c>
      <c r="AT14" s="437">
        <v>227</v>
      </c>
      <c r="AU14" s="437">
        <v>227</v>
      </c>
      <c r="AV14" s="437">
        <v>227</v>
      </c>
      <c r="AW14" s="437">
        <v>227</v>
      </c>
      <c r="AX14" s="437">
        <v>227</v>
      </c>
      <c r="AY14" s="437">
        <v>227</v>
      </c>
      <c r="AZ14" s="437">
        <v>227</v>
      </c>
      <c r="BA14" s="437">
        <v>227</v>
      </c>
      <c r="BB14" s="437">
        <v>227</v>
      </c>
      <c r="BC14" s="437">
        <v>227</v>
      </c>
      <c r="BD14" s="59"/>
      <c r="BE14" s="59"/>
      <c r="BF14" s="14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149"/>
      <c r="DG14" s="251" t="s">
        <v>63</v>
      </c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</row>
    <row r="15" spans="1:129" ht="18.75">
      <c r="A15" s="333"/>
      <c r="B15" s="359"/>
      <c r="C15" s="359"/>
      <c r="D15" s="359"/>
      <c r="E15" s="359"/>
      <c r="F15" s="359"/>
      <c r="G15" s="438" t="s">
        <v>63</v>
      </c>
      <c r="H15" s="256" t="s">
        <v>71</v>
      </c>
      <c r="I15" s="257" t="s">
        <v>63</v>
      </c>
      <c r="J15" s="42">
        <v>45705</v>
      </c>
      <c r="K15" s="59"/>
      <c r="L15" s="59"/>
      <c r="M15" s="59"/>
      <c r="N15" s="59"/>
      <c r="O15" s="348" t="s">
        <v>81</v>
      </c>
      <c r="P15" s="345"/>
      <c r="Q15" s="345"/>
      <c r="R15" s="345"/>
      <c r="S15" s="345"/>
      <c r="T15" s="345"/>
      <c r="U15" s="345"/>
      <c r="V15" s="345"/>
      <c r="W15" s="345"/>
      <c r="X15" s="345"/>
      <c r="Y15" s="345"/>
      <c r="Z15" s="42">
        <v>45909</v>
      </c>
      <c r="AA15" s="59"/>
      <c r="AB15" s="59"/>
      <c r="AC15" s="59"/>
      <c r="AD15" s="705" t="s">
        <v>82</v>
      </c>
      <c r="AE15" s="706"/>
      <c r="AF15" s="706"/>
      <c r="AG15" s="706"/>
      <c r="AH15" s="706"/>
      <c r="AI15" s="706"/>
      <c r="AJ15" s="706"/>
      <c r="AK15" s="338"/>
      <c r="AL15" s="338"/>
      <c r="AM15" s="338"/>
      <c r="AN15" s="338"/>
      <c r="AO15" s="42">
        <v>46295</v>
      </c>
      <c r="AP15" s="251"/>
      <c r="AQ15" s="251"/>
      <c r="AR15" s="251"/>
      <c r="AS15" s="251"/>
      <c r="AT15" s="20" t="s">
        <v>83</v>
      </c>
      <c r="AU15" s="545"/>
      <c r="AV15" s="545"/>
      <c r="AW15" s="545"/>
      <c r="AX15" s="545"/>
      <c r="AY15" s="545"/>
      <c r="AZ15" s="545"/>
      <c r="BA15" s="545"/>
      <c r="BB15" s="545"/>
      <c r="BC15" s="545"/>
      <c r="BD15" s="545"/>
      <c r="BE15" s="545"/>
      <c r="BF15" s="42">
        <v>46021</v>
      </c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149"/>
      <c r="DG15" s="251" t="s">
        <v>63</v>
      </c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</row>
    <row r="16" spans="1:129" ht="18.75">
      <c r="A16" s="333"/>
      <c r="B16" s="59"/>
      <c r="C16" s="59"/>
      <c r="D16" s="59"/>
      <c r="E16" s="59"/>
      <c r="F16" s="59">
        <v>40</v>
      </c>
      <c r="G16" s="59">
        <v>40</v>
      </c>
      <c r="H16" s="59">
        <v>40</v>
      </c>
      <c r="I16" s="59">
        <v>40</v>
      </c>
      <c r="J16" s="59"/>
      <c r="K16" s="59"/>
      <c r="L16" s="59"/>
      <c r="M16" s="59"/>
      <c r="N16" s="59"/>
      <c r="O16" s="59">
        <v>179</v>
      </c>
      <c r="P16" s="59">
        <v>179</v>
      </c>
      <c r="Q16" s="59">
        <v>179</v>
      </c>
      <c r="R16" s="59">
        <v>179</v>
      </c>
      <c r="S16" s="59">
        <v>179</v>
      </c>
      <c r="T16" s="59">
        <v>179</v>
      </c>
      <c r="U16" s="59">
        <v>179</v>
      </c>
      <c r="V16" s="59">
        <v>179</v>
      </c>
      <c r="W16" s="59">
        <v>179</v>
      </c>
      <c r="X16" s="59">
        <v>179</v>
      </c>
      <c r="Y16" s="59">
        <v>179</v>
      </c>
      <c r="Z16" s="59"/>
      <c r="AA16" s="59"/>
      <c r="AB16" s="59"/>
      <c r="AC16" s="59"/>
      <c r="AD16" s="59">
        <v>179</v>
      </c>
      <c r="AE16" s="59">
        <v>179</v>
      </c>
      <c r="AF16" s="59">
        <v>179</v>
      </c>
      <c r="AG16" s="59">
        <v>179</v>
      </c>
      <c r="AH16" s="59">
        <v>179</v>
      </c>
      <c r="AI16" s="59">
        <v>179</v>
      </c>
      <c r="AJ16" s="59">
        <v>179</v>
      </c>
      <c r="AK16" s="59">
        <v>179</v>
      </c>
      <c r="AL16" s="59">
        <v>179</v>
      </c>
      <c r="AM16" s="59">
        <v>179</v>
      </c>
      <c r="AN16" s="59">
        <v>179</v>
      </c>
      <c r="AO16" s="251" t="s">
        <v>63</v>
      </c>
      <c r="AP16" s="251" t="s">
        <v>63</v>
      </c>
      <c r="AQ16" s="251" t="s">
        <v>63</v>
      </c>
      <c r="AR16" s="251" t="s">
        <v>63</v>
      </c>
      <c r="AS16" s="251" t="s">
        <v>63</v>
      </c>
      <c r="AT16" s="437">
        <v>227</v>
      </c>
      <c r="AU16" s="437">
        <v>227</v>
      </c>
      <c r="AV16" s="437">
        <v>227</v>
      </c>
      <c r="AW16" s="437">
        <v>227</v>
      </c>
      <c r="AX16" s="437">
        <v>227</v>
      </c>
      <c r="AY16" s="437">
        <v>227</v>
      </c>
      <c r="AZ16" s="437">
        <v>227</v>
      </c>
      <c r="BA16" s="437">
        <v>227</v>
      </c>
      <c r="BB16" s="437">
        <v>227</v>
      </c>
      <c r="BC16" s="437">
        <v>227</v>
      </c>
      <c r="BD16" s="437">
        <v>227</v>
      </c>
      <c r="BE16" s="437">
        <v>227</v>
      </c>
      <c r="BF16" s="14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149"/>
      <c r="DG16" s="251" t="s">
        <v>63</v>
      </c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</row>
    <row r="17" spans="1:129" ht="18.75">
      <c r="A17" s="333"/>
      <c r="B17" s="59"/>
      <c r="C17" s="59"/>
      <c r="D17" s="59"/>
      <c r="E17" s="59"/>
      <c r="F17" s="359" t="s">
        <v>84</v>
      </c>
      <c r="G17" s="439"/>
      <c r="H17" s="359"/>
      <c r="I17" s="359"/>
      <c r="J17" s="359"/>
      <c r="K17" s="359"/>
      <c r="L17" s="255" t="s">
        <v>63</v>
      </c>
      <c r="M17" s="256" t="s">
        <v>71</v>
      </c>
      <c r="N17" s="257" t="s">
        <v>63</v>
      </c>
      <c r="O17" s="42">
        <v>45726</v>
      </c>
      <c r="P17" s="59"/>
      <c r="Q17" s="348" t="s">
        <v>85</v>
      </c>
      <c r="R17" s="349"/>
      <c r="S17" s="349"/>
      <c r="T17" s="349"/>
      <c r="U17" s="349"/>
      <c r="V17" s="349"/>
      <c r="W17" s="349"/>
      <c r="X17" s="349"/>
      <c r="Y17" s="349"/>
      <c r="Z17" s="349"/>
      <c r="AA17" s="350"/>
      <c r="AB17" s="42">
        <v>45909</v>
      </c>
      <c r="AC17" s="59"/>
      <c r="AD17" s="59"/>
      <c r="AE17" s="59"/>
      <c r="AF17" s="17" t="s">
        <v>86</v>
      </c>
      <c r="AG17" s="338"/>
      <c r="AH17" s="338"/>
      <c r="AI17" s="338"/>
      <c r="AJ17" s="338"/>
      <c r="AK17" s="338"/>
      <c r="AL17" s="338"/>
      <c r="AM17" s="338"/>
      <c r="AN17" s="338"/>
      <c r="AO17" s="338"/>
      <c r="AP17" s="338"/>
      <c r="AQ17" s="42">
        <v>46295</v>
      </c>
      <c r="AR17" s="251"/>
      <c r="AS17" s="251"/>
      <c r="AT17" s="251"/>
      <c r="AU17" s="251"/>
      <c r="AV17" s="251"/>
      <c r="AW17" s="251"/>
      <c r="AX17" s="251"/>
      <c r="AY17" s="251"/>
      <c r="AZ17" s="720" t="s">
        <v>87</v>
      </c>
      <c r="BA17" s="721"/>
      <c r="BB17" s="721"/>
      <c r="BC17" s="721"/>
      <c r="BD17" s="721"/>
      <c r="BE17" s="721"/>
      <c r="BF17" s="721"/>
      <c r="BG17" s="721"/>
      <c r="BH17" s="721"/>
      <c r="BI17" s="721"/>
      <c r="BJ17" s="721"/>
      <c r="BK17" s="721"/>
      <c r="BL17" s="721"/>
      <c r="BM17" s="721"/>
      <c r="BN17" s="721"/>
      <c r="BO17" s="721"/>
      <c r="BP17" s="721"/>
      <c r="BQ17" s="721"/>
      <c r="BR17" s="721"/>
      <c r="BS17" s="721"/>
      <c r="BT17" s="721"/>
      <c r="BU17" s="630" t="s">
        <v>77</v>
      </c>
      <c r="BV17" s="722">
        <v>45777</v>
      </c>
      <c r="BW17" s="723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149"/>
      <c r="DG17" s="251" t="s">
        <v>63</v>
      </c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</row>
    <row r="18" spans="1:129" ht="18.75">
      <c r="A18" s="333"/>
      <c r="B18" s="59"/>
      <c r="C18" s="59"/>
      <c r="D18" s="59"/>
      <c r="E18" s="59"/>
      <c r="F18" s="260"/>
      <c r="G18" s="260"/>
      <c r="H18" s="260">
        <v>79.400000000000006</v>
      </c>
      <c r="I18" s="260">
        <v>79.400000000000006</v>
      </c>
      <c r="J18" s="260">
        <v>79.400000000000006</v>
      </c>
      <c r="K18" s="260">
        <v>79.400000000000006</v>
      </c>
      <c r="L18" s="260">
        <v>79.400000000000006</v>
      </c>
      <c r="M18" s="251" t="s">
        <v>63</v>
      </c>
      <c r="N18" s="251" t="s">
        <v>63</v>
      </c>
      <c r="O18" s="251" t="s">
        <v>63</v>
      </c>
      <c r="P18" s="59"/>
      <c r="Q18" s="59">
        <v>179</v>
      </c>
      <c r="R18" s="59">
        <v>179</v>
      </c>
      <c r="S18" s="59">
        <v>179</v>
      </c>
      <c r="T18" s="59">
        <v>179</v>
      </c>
      <c r="U18" s="59">
        <v>179</v>
      </c>
      <c r="V18" s="59">
        <v>179</v>
      </c>
      <c r="W18" s="59">
        <v>179</v>
      </c>
      <c r="X18" s="59">
        <v>179</v>
      </c>
      <c r="Y18" s="59">
        <v>179</v>
      </c>
      <c r="Z18" s="59">
        <v>179</v>
      </c>
      <c r="AA18" s="59">
        <v>179</v>
      </c>
      <c r="AB18" s="59"/>
      <c r="AC18" s="59"/>
      <c r="AD18" s="59"/>
      <c r="AE18" s="59"/>
      <c r="AF18" s="59">
        <v>179</v>
      </c>
      <c r="AG18" s="59">
        <v>179</v>
      </c>
      <c r="AH18" s="59">
        <v>179</v>
      </c>
      <c r="AI18" s="59">
        <v>179</v>
      </c>
      <c r="AJ18" s="59">
        <v>179</v>
      </c>
      <c r="AK18" s="59">
        <v>179</v>
      </c>
      <c r="AL18" s="59">
        <v>179</v>
      </c>
      <c r="AM18" s="59">
        <v>179</v>
      </c>
      <c r="AN18" s="59">
        <v>179</v>
      </c>
      <c r="AO18" s="59">
        <v>179</v>
      </c>
      <c r="AP18" s="59">
        <v>179</v>
      </c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14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149"/>
      <c r="DG18" s="251" t="s">
        <v>63</v>
      </c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</row>
    <row r="19" spans="1:129" ht="18.75">
      <c r="A19" s="333"/>
      <c r="B19" s="59"/>
      <c r="C19" s="59"/>
      <c r="D19" s="59"/>
      <c r="E19" s="59"/>
      <c r="F19" s="359" t="s">
        <v>88</v>
      </c>
      <c r="G19" s="439"/>
      <c r="H19" s="359"/>
      <c r="I19" s="359"/>
      <c r="J19" s="359"/>
      <c r="K19" s="359"/>
      <c r="L19" s="255" t="s">
        <v>63</v>
      </c>
      <c r="M19" s="256" t="s">
        <v>71</v>
      </c>
      <c r="N19" s="257" t="s">
        <v>63</v>
      </c>
      <c r="O19" s="42">
        <v>45726</v>
      </c>
      <c r="P19" s="17" t="s">
        <v>89</v>
      </c>
      <c r="Q19" s="338"/>
      <c r="R19" s="42">
        <v>45746</v>
      </c>
      <c r="S19" s="351" t="s">
        <v>90</v>
      </c>
      <c r="T19" s="352"/>
      <c r="U19" s="352"/>
      <c r="V19" s="352"/>
      <c r="W19" s="352"/>
      <c r="X19" s="352"/>
      <c r="Y19" s="352"/>
      <c r="Z19" s="352"/>
      <c r="AA19" s="352"/>
      <c r="AB19" s="352"/>
      <c r="AC19" s="353"/>
      <c r="AD19" s="42">
        <v>45909</v>
      </c>
      <c r="AE19" s="59"/>
      <c r="AF19" s="59"/>
      <c r="AG19" s="59"/>
      <c r="AH19" s="346" t="s">
        <v>91</v>
      </c>
      <c r="AI19" s="347"/>
      <c r="AJ19" s="347"/>
      <c r="AK19" s="347"/>
      <c r="AL19" s="347"/>
      <c r="AM19" s="347"/>
      <c r="AN19" s="347"/>
      <c r="AO19" s="347"/>
      <c r="AP19" s="347"/>
      <c r="AQ19" s="347"/>
      <c r="AR19" s="347"/>
      <c r="AS19" s="42">
        <v>45909</v>
      </c>
      <c r="AT19" s="251"/>
      <c r="AU19" s="251"/>
      <c r="AV19" s="251"/>
      <c r="AW19" s="697" t="s">
        <v>92</v>
      </c>
      <c r="AX19" s="698"/>
      <c r="AY19" s="698"/>
      <c r="AZ19" s="698"/>
      <c r="BA19" s="698"/>
      <c r="BB19" s="698"/>
      <c r="BC19" s="698"/>
      <c r="BD19" s="698"/>
      <c r="BE19" s="698"/>
      <c r="BF19" s="698"/>
      <c r="BG19" s="698"/>
      <c r="BH19" s="698"/>
      <c r="BI19" s="698"/>
      <c r="BJ19" s="698"/>
      <c r="BK19" s="698"/>
      <c r="BL19" s="698"/>
      <c r="BM19" s="698"/>
      <c r="BN19" s="698"/>
      <c r="BO19" s="698"/>
      <c r="BP19" s="698"/>
      <c r="BQ19" s="42" t="s">
        <v>93</v>
      </c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149"/>
      <c r="DG19" s="251" t="s">
        <v>63</v>
      </c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</row>
    <row r="20" spans="1:129" ht="18.75">
      <c r="A20" s="333"/>
      <c r="B20" s="59"/>
      <c r="C20" s="59"/>
      <c r="D20" s="59"/>
      <c r="E20" s="59"/>
      <c r="F20" s="260"/>
      <c r="G20" s="260"/>
      <c r="H20" s="260">
        <v>86.8</v>
      </c>
      <c r="I20" s="260">
        <v>86.8</v>
      </c>
      <c r="J20" s="260">
        <v>86.8</v>
      </c>
      <c r="K20" s="260">
        <v>86.8</v>
      </c>
      <c r="L20" s="59">
        <v>86.8</v>
      </c>
      <c r="M20" s="251" t="s">
        <v>63</v>
      </c>
      <c r="N20" s="251" t="s">
        <v>63</v>
      </c>
      <c r="O20" s="251" t="s">
        <v>63</v>
      </c>
      <c r="P20" s="59">
        <v>129</v>
      </c>
      <c r="Q20" s="59">
        <v>129</v>
      </c>
      <c r="R20" s="59"/>
      <c r="S20" s="59">
        <v>179</v>
      </c>
      <c r="T20" s="59">
        <v>179</v>
      </c>
      <c r="U20" s="59">
        <v>179</v>
      </c>
      <c r="V20" s="59">
        <v>179</v>
      </c>
      <c r="W20" s="59">
        <v>179</v>
      </c>
      <c r="X20" s="59">
        <v>179</v>
      </c>
      <c r="Y20" s="59">
        <v>179</v>
      </c>
      <c r="Z20" s="59">
        <v>179</v>
      </c>
      <c r="AA20" s="59">
        <v>179</v>
      </c>
      <c r="AB20" s="59">
        <v>179</v>
      </c>
      <c r="AC20" s="59">
        <v>179</v>
      </c>
      <c r="AD20" s="59"/>
      <c r="AE20" s="59"/>
      <c r="AF20" s="59"/>
      <c r="AG20" s="59"/>
      <c r="AH20" s="59">
        <v>179</v>
      </c>
      <c r="AI20" s="59">
        <v>179</v>
      </c>
      <c r="AJ20" s="59">
        <v>179</v>
      </c>
      <c r="AK20" s="59">
        <v>179</v>
      </c>
      <c r="AL20" s="59">
        <v>179</v>
      </c>
      <c r="AM20" s="59">
        <v>179</v>
      </c>
      <c r="AN20" s="59">
        <v>179</v>
      </c>
      <c r="AO20" s="59">
        <v>179</v>
      </c>
      <c r="AP20" s="59">
        <v>179</v>
      </c>
      <c r="AQ20" s="59">
        <v>179</v>
      </c>
      <c r="AR20" s="59">
        <v>179</v>
      </c>
      <c r="AS20" s="251" t="s">
        <v>63</v>
      </c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14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149"/>
      <c r="DG20" s="251" t="s">
        <v>63</v>
      </c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</row>
    <row r="21" spans="1:129" ht="18.75">
      <c r="A21" s="333"/>
      <c r="B21" s="59"/>
      <c r="C21" s="59"/>
      <c r="D21" s="59"/>
      <c r="E21" s="59"/>
      <c r="F21" s="359" t="s">
        <v>94</v>
      </c>
      <c r="G21" s="439"/>
      <c r="H21" s="359"/>
      <c r="I21" s="359"/>
      <c r="J21" s="359"/>
      <c r="K21" s="359"/>
      <c r="L21" s="255" t="s">
        <v>63</v>
      </c>
      <c r="M21" s="256" t="s">
        <v>71</v>
      </c>
      <c r="N21" s="257" t="s">
        <v>63</v>
      </c>
      <c r="O21" s="42">
        <v>45726</v>
      </c>
      <c r="P21" s="251" t="s">
        <v>63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251" t="s">
        <v>63</v>
      </c>
      <c r="AP21" s="251" t="s">
        <v>63</v>
      </c>
      <c r="AQ21" s="251"/>
      <c r="AR21" s="251"/>
      <c r="AS21" s="251"/>
      <c r="AT21" s="251"/>
      <c r="AU21" s="251"/>
      <c r="AV21" s="251"/>
      <c r="AW21" s="251"/>
      <c r="AX21" s="251"/>
      <c r="AY21" s="251"/>
      <c r="AZ21" s="251"/>
      <c r="BA21" s="251"/>
      <c r="BB21" s="251"/>
      <c r="BC21" s="251"/>
      <c r="BD21" s="251"/>
      <c r="BE21" s="59"/>
      <c r="BF21" s="14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149"/>
      <c r="DG21" s="251" t="s">
        <v>63</v>
      </c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</row>
    <row r="22" spans="1:129" ht="18.75">
      <c r="A22" s="333"/>
      <c r="B22" s="59"/>
      <c r="C22" s="59"/>
      <c r="D22" s="59"/>
      <c r="E22" s="59"/>
      <c r="F22" s="260"/>
      <c r="G22" s="260"/>
      <c r="H22" s="260">
        <v>110.2</v>
      </c>
      <c r="I22" s="260">
        <v>110.2</v>
      </c>
      <c r="J22" s="260">
        <v>110.2</v>
      </c>
      <c r="K22" s="260">
        <v>110.2</v>
      </c>
      <c r="L22" s="251">
        <v>110.2</v>
      </c>
      <c r="M22" s="251" t="s">
        <v>63</v>
      </c>
      <c r="N22" s="251" t="s">
        <v>63</v>
      </c>
      <c r="O22" s="251" t="s">
        <v>63</v>
      </c>
      <c r="P22" s="251"/>
      <c r="Q22" s="251"/>
      <c r="R22" s="251"/>
      <c r="S22" s="251"/>
      <c r="T22" s="251"/>
      <c r="U22" s="251"/>
      <c r="V22" s="251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702" t="s">
        <v>95</v>
      </c>
      <c r="AL22" s="703"/>
      <c r="AM22" s="703"/>
      <c r="AN22" s="703"/>
      <c r="AO22" s="703"/>
      <c r="AP22" s="703"/>
      <c r="AQ22" s="703"/>
      <c r="AR22" s="703"/>
      <c r="AS22" s="703"/>
      <c r="AT22" s="703"/>
      <c r="AU22" s="703"/>
      <c r="AV22" s="703"/>
      <c r="AW22" s="703"/>
      <c r="AX22" s="703"/>
      <c r="AY22" s="704"/>
      <c r="AZ22" s="629" t="s">
        <v>77</v>
      </c>
      <c r="BA22" s="608">
        <v>46005</v>
      </c>
      <c r="BB22" s="251"/>
      <c r="BC22" s="251"/>
      <c r="BD22" s="251"/>
      <c r="BE22" s="59"/>
      <c r="BF22" s="14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149"/>
      <c r="DG22" s="251" t="s">
        <v>63</v>
      </c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</row>
    <row r="23" spans="1:129" ht="18.75">
      <c r="A23" s="333"/>
      <c r="B23" s="59"/>
      <c r="C23" s="251" t="s">
        <v>63</v>
      </c>
      <c r="D23" s="280"/>
      <c r="E23" s="425"/>
      <c r="F23" s="359" t="s">
        <v>96</v>
      </c>
      <c r="G23" s="439"/>
      <c r="H23" s="359"/>
      <c r="I23" s="359"/>
      <c r="J23" s="359"/>
      <c r="K23" s="359"/>
      <c r="L23" s="255" t="s">
        <v>63</v>
      </c>
      <c r="M23" s="256" t="s">
        <v>71</v>
      </c>
      <c r="N23" s="257" t="s">
        <v>63</v>
      </c>
      <c r="O23" s="42">
        <v>45726</v>
      </c>
      <c r="P23" s="19" t="s">
        <v>97</v>
      </c>
      <c r="Q23" s="336"/>
      <c r="R23" s="336"/>
      <c r="S23" s="336"/>
      <c r="T23" s="336"/>
      <c r="U23" s="336"/>
      <c r="V23" s="340"/>
      <c r="W23" s="42">
        <v>45784</v>
      </c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149"/>
      <c r="BG23" s="251" t="s">
        <v>63</v>
      </c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149"/>
      <c r="DG23" s="251" t="s">
        <v>63</v>
      </c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</row>
    <row r="24" spans="1:129" ht="18.75">
      <c r="A24" s="333"/>
      <c r="B24" s="59"/>
      <c r="C24" s="251" t="s">
        <v>63</v>
      </c>
      <c r="D24" s="251" t="s">
        <v>63</v>
      </c>
      <c r="E24" s="425"/>
      <c r="F24" s="260"/>
      <c r="G24" s="260"/>
      <c r="H24" s="260">
        <v>92</v>
      </c>
      <c r="I24" s="260">
        <v>92</v>
      </c>
      <c r="J24" s="260">
        <v>92</v>
      </c>
      <c r="K24" s="260">
        <v>92</v>
      </c>
      <c r="L24" s="248">
        <v>92</v>
      </c>
      <c r="M24" s="248" t="s">
        <v>63</v>
      </c>
      <c r="N24" s="248" t="s">
        <v>63</v>
      </c>
      <c r="O24" s="248" t="s">
        <v>63</v>
      </c>
      <c r="P24" s="59">
        <v>127</v>
      </c>
      <c r="Q24" s="59">
        <v>127</v>
      </c>
      <c r="R24" s="59">
        <v>127</v>
      </c>
      <c r="S24" s="59">
        <v>127</v>
      </c>
      <c r="T24" s="59">
        <v>127</v>
      </c>
      <c r="U24" s="59">
        <v>127</v>
      </c>
      <c r="V24" s="59">
        <v>127</v>
      </c>
      <c r="W24" s="59"/>
      <c r="X24" s="248" t="s">
        <v>63</v>
      </c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14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149"/>
      <c r="DG24" s="251" t="s">
        <v>63</v>
      </c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</row>
    <row r="25" spans="1:129" ht="20.25" customHeight="1">
      <c r="A25" s="333"/>
      <c r="B25" s="252"/>
      <c r="C25" s="252"/>
      <c r="D25" s="252"/>
      <c r="E25" s="425"/>
      <c r="F25" s="59"/>
      <c r="G25" s="59"/>
      <c r="H25" s="59"/>
      <c r="I25" s="356" t="s">
        <v>98</v>
      </c>
      <c r="J25" s="356"/>
      <c r="K25" s="356"/>
      <c r="L25" s="356"/>
      <c r="M25" s="356"/>
      <c r="N25" s="356"/>
      <c r="O25" s="356"/>
      <c r="P25" s="256" t="s">
        <v>71</v>
      </c>
      <c r="Q25" s="286" t="s">
        <v>63</v>
      </c>
      <c r="R25" s="42">
        <v>45747</v>
      </c>
      <c r="S25" s="59"/>
      <c r="T25" s="59"/>
      <c r="U25" s="346" t="s">
        <v>99</v>
      </c>
      <c r="V25" s="347"/>
      <c r="W25" s="347"/>
      <c r="X25" s="347"/>
      <c r="Y25" s="347"/>
      <c r="Z25" s="347"/>
      <c r="AA25" s="347"/>
      <c r="AB25" s="347"/>
      <c r="AC25" s="347"/>
      <c r="AD25" s="347"/>
      <c r="AE25" s="347"/>
      <c r="AF25" s="42">
        <v>45909</v>
      </c>
      <c r="AG25" s="59"/>
      <c r="AH25" s="699" t="s">
        <v>100</v>
      </c>
      <c r="AI25" s="700"/>
      <c r="AJ25" s="700"/>
      <c r="AK25" s="700"/>
      <c r="AL25" s="700"/>
      <c r="AM25" s="700"/>
      <c r="AN25" s="700"/>
      <c r="AO25" s="700"/>
      <c r="AP25" s="700"/>
      <c r="AQ25" s="700"/>
      <c r="AR25" s="700"/>
      <c r="AS25" s="700"/>
      <c r="AT25" s="700"/>
      <c r="AU25" s="701"/>
      <c r="AV25" s="562" t="s">
        <v>77</v>
      </c>
      <c r="AW25" s="614">
        <v>45915</v>
      </c>
      <c r="AX25" s="261"/>
      <c r="AY25" s="261"/>
      <c r="AZ25" s="697" t="s">
        <v>101</v>
      </c>
      <c r="BA25" s="698"/>
      <c r="BB25" s="698"/>
      <c r="BC25" s="698"/>
      <c r="BD25" s="698"/>
      <c r="BE25" s="698"/>
      <c r="BF25" s="698"/>
      <c r="BG25" s="698"/>
      <c r="BH25" s="698"/>
      <c r="BI25" s="698"/>
      <c r="BJ25" s="698"/>
      <c r="BK25" s="698"/>
      <c r="BL25" s="698"/>
      <c r="BM25" s="698"/>
      <c r="BN25" s="698"/>
      <c r="BO25" s="698"/>
      <c r="BP25" s="698"/>
      <c r="BQ25" s="698"/>
      <c r="BR25" s="698"/>
      <c r="BS25" s="698"/>
      <c r="BT25" s="719"/>
      <c r="BU25" s="42" t="s">
        <v>77</v>
      </c>
      <c r="BV25" s="717">
        <v>46142</v>
      </c>
      <c r="BW25" s="718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149"/>
      <c r="DG25" s="251" t="s">
        <v>63</v>
      </c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</row>
    <row r="26" spans="1:129" ht="18.75">
      <c r="A26" s="333"/>
      <c r="B26" s="251" t="s">
        <v>63</v>
      </c>
      <c r="C26" s="251" t="s">
        <v>63</v>
      </c>
      <c r="D26" s="251" t="s">
        <v>63</v>
      </c>
      <c r="E26" s="425"/>
      <c r="F26" s="59"/>
      <c r="G26" s="59"/>
      <c r="H26" s="59"/>
      <c r="I26" s="261">
        <v>98</v>
      </c>
      <c r="J26" s="261">
        <v>98</v>
      </c>
      <c r="K26" s="261">
        <v>98</v>
      </c>
      <c r="L26" s="261">
        <v>98</v>
      </c>
      <c r="M26" s="261">
        <v>98</v>
      </c>
      <c r="N26" s="261">
        <v>98</v>
      </c>
      <c r="O26" s="261">
        <v>98</v>
      </c>
      <c r="P26" s="251" t="s">
        <v>63</v>
      </c>
      <c r="Q26" s="251" t="s">
        <v>63</v>
      </c>
      <c r="R26" s="251" t="s">
        <v>63</v>
      </c>
      <c r="S26" s="59"/>
      <c r="T26" s="59"/>
      <c r="U26" s="59">
        <v>179</v>
      </c>
      <c r="V26" s="59">
        <v>179</v>
      </c>
      <c r="W26" s="59">
        <v>179</v>
      </c>
      <c r="X26" s="59">
        <v>179</v>
      </c>
      <c r="Y26" s="59">
        <v>179</v>
      </c>
      <c r="Z26" s="59">
        <v>179</v>
      </c>
      <c r="AA26" s="59">
        <v>179</v>
      </c>
      <c r="AB26" s="59">
        <v>179</v>
      </c>
      <c r="AC26" s="59">
        <v>179</v>
      </c>
      <c r="AD26" s="59">
        <v>179</v>
      </c>
      <c r="AE26" s="59">
        <v>179</v>
      </c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248" t="s">
        <v>63</v>
      </c>
      <c r="AU26" s="248" t="s">
        <v>63</v>
      </c>
      <c r="AV26" s="248" t="s">
        <v>63</v>
      </c>
      <c r="AW26" s="248" t="s">
        <v>63</v>
      </c>
      <c r="AX26" s="248" t="s">
        <v>63</v>
      </c>
      <c r="AY26" s="248" t="s">
        <v>63</v>
      </c>
      <c r="AZ26" s="248" t="s">
        <v>63</v>
      </c>
      <c r="BA26" s="248" t="s">
        <v>63</v>
      </c>
      <c r="BB26" s="251" t="s">
        <v>63</v>
      </c>
      <c r="BC26" s="251" t="s">
        <v>63</v>
      </c>
      <c r="BD26" s="251" t="s">
        <v>63</v>
      </c>
      <c r="BE26" s="251" t="s">
        <v>63</v>
      </c>
      <c r="BF26" s="149"/>
      <c r="BG26" s="251" t="s">
        <v>63</v>
      </c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149"/>
      <c r="DG26" s="251" t="s">
        <v>63</v>
      </c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</row>
    <row r="27" spans="1:129" ht="18.75">
      <c r="A27" s="333"/>
      <c r="B27" s="285"/>
      <c r="C27" s="285"/>
      <c r="D27" s="285"/>
      <c r="E27" s="425"/>
      <c r="F27" s="59"/>
      <c r="G27" s="59"/>
      <c r="H27" s="59"/>
      <c r="I27" s="356" t="s">
        <v>102</v>
      </c>
      <c r="J27" s="356"/>
      <c r="K27" s="356"/>
      <c r="L27" s="356"/>
      <c r="M27" s="356"/>
      <c r="N27" s="356"/>
      <c r="O27" s="356"/>
      <c r="P27" s="256" t="s">
        <v>71</v>
      </c>
      <c r="Q27" s="286" t="s">
        <v>63</v>
      </c>
      <c r="R27" s="42">
        <v>45747</v>
      </c>
      <c r="S27" s="59"/>
      <c r="T27" s="251"/>
      <c r="U27" s="59"/>
      <c r="V27" s="59"/>
      <c r="W27" s="354" t="s">
        <v>103</v>
      </c>
      <c r="X27" s="355"/>
      <c r="Y27" s="355"/>
      <c r="Z27" s="355"/>
      <c r="AA27" s="355"/>
      <c r="AB27" s="355"/>
      <c r="AC27" s="355"/>
      <c r="AD27" s="355"/>
      <c r="AE27" s="355"/>
      <c r="AF27" s="355"/>
      <c r="AG27" s="355"/>
      <c r="AH27" s="42">
        <v>45909</v>
      </c>
      <c r="AI27" s="59"/>
      <c r="AJ27" s="59"/>
      <c r="AK27" s="59"/>
      <c r="AL27" s="59"/>
      <c r="AM27" s="59"/>
      <c r="AN27" s="59"/>
      <c r="AO27" s="59"/>
      <c r="AP27" s="695" t="s">
        <v>104</v>
      </c>
      <c r="AQ27" s="696"/>
      <c r="AR27" s="696"/>
      <c r="AS27" s="696"/>
      <c r="AT27" s="696"/>
      <c r="AU27" s="696"/>
      <c r="AV27" s="696"/>
      <c r="AW27" s="696"/>
      <c r="AX27" s="696"/>
      <c r="AY27" s="696"/>
      <c r="AZ27" s="66">
        <v>45988</v>
      </c>
      <c r="BA27" s="248" t="s">
        <v>63</v>
      </c>
      <c r="BB27" s="251" t="s">
        <v>63</v>
      </c>
      <c r="BC27" s="251" t="s">
        <v>63</v>
      </c>
      <c r="BD27" s="251" t="s">
        <v>63</v>
      </c>
      <c r="BE27" s="251" t="s">
        <v>63</v>
      </c>
      <c r="BF27" s="149"/>
      <c r="BG27" s="251" t="s">
        <v>63</v>
      </c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149"/>
      <c r="DG27" s="251" t="s">
        <v>63</v>
      </c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</row>
    <row r="28" spans="1:129" ht="18.75">
      <c r="A28" s="333"/>
      <c r="B28" s="287" t="s">
        <v>63</v>
      </c>
      <c r="C28" s="287" t="s">
        <v>63</v>
      </c>
      <c r="D28" s="251" t="s">
        <v>63</v>
      </c>
      <c r="E28" s="425"/>
      <c r="F28" s="59"/>
      <c r="G28" s="59"/>
      <c r="H28" s="59"/>
      <c r="I28" s="261">
        <v>106.7</v>
      </c>
      <c r="J28" s="261">
        <v>106.7</v>
      </c>
      <c r="K28" s="261">
        <v>106.7</v>
      </c>
      <c r="L28" s="261">
        <v>106.7</v>
      </c>
      <c r="M28" s="261">
        <v>106.7</v>
      </c>
      <c r="N28" s="261">
        <v>106.7</v>
      </c>
      <c r="O28" s="261">
        <v>106.7</v>
      </c>
      <c r="P28" s="251" t="s">
        <v>63</v>
      </c>
      <c r="Q28" s="251" t="s">
        <v>63</v>
      </c>
      <c r="R28" s="251" t="s">
        <v>63</v>
      </c>
      <c r="S28" s="59"/>
      <c r="T28" s="59"/>
      <c r="U28" s="59"/>
      <c r="V28" s="59"/>
      <c r="W28" s="59">
        <v>179</v>
      </c>
      <c r="X28" s="59">
        <v>179</v>
      </c>
      <c r="Y28" s="59">
        <v>179</v>
      </c>
      <c r="Z28" s="59">
        <v>179</v>
      </c>
      <c r="AA28" s="59">
        <v>179</v>
      </c>
      <c r="AB28" s="59">
        <v>179</v>
      </c>
      <c r="AC28" s="59">
        <v>179</v>
      </c>
      <c r="AD28" s="59">
        <v>179</v>
      </c>
      <c r="AE28" s="59">
        <v>179</v>
      </c>
      <c r="AF28" s="59">
        <v>179</v>
      </c>
      <c r="AG28" s="59">
        <v>179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248" t="s">
        <v>63</v>
      </c>
      <c r="AW28" s="59"/>
      <c r="AX28" s="59"/>
      <c r="AY28" s="59"/>
      <c r="AZ28" s="59"/>
      <c r="BA28" s="59"/>
      <c r="BB28" s="59"/>
      <c r="BC28" s="59"/>
      <c r="BD28" s="59"/>
      <c r="BE28" s="59"/>
      <c r="BF28" s="149"/>
      <c r="BG28" s="251" t="s">
        <v>63</v>
      </c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149"/>
      <c r="DG28" s="251" t="s">
        <v>63</v>
      </c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</row>
    <row r="29" spans="1:129" ht="18.75">
      <c r="A29" s="333"/>
      <c r="B29" s="252"/>
      <c r="C29" s="252"/>
      <c r="D29" s="252"/>
      <c r="E29" s="425"/>
      <c r="F29" s="59"/>
      <c r="G29" s="59"/>
      <c r="H29" s="59"/>
      <c r="I29" s="358" t="s">
        <v>105</v>
      </c>
      <c r="J29" s="358"/>
      <c r="K29" s="358"/>
      <c r="L29" s="358"/>
      <c r="M29" s="358"/>
      <c r="N29" s="358"/>
      <c r="O29" s="358"/>
      <c r="P29" s="256" t="s">
        <v>71</v>
      </c>
      <c r="Q29" s="286" t="s">
        <v>63</v>
      </c>
      <c r="R29" s="42">
        <v>45747</v>
      </c>
      <c r="S29" s="251" t="s">
        <v>63</v>
      </c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149"/>
      <c r="BG29" s="251" t="s">
        <v>63</v>
      </c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149"/>
      <c r="DG29" s="251" t="s">
        <v>63</v>
      </c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</row>
    <row r="30" spans="1:129" ht="18.75">
      <c r="A30" s="333"/>
      <c r="B30" s="251" t="s">
        <v>63</v>
      </c>
      <c r="C30" s="287" t="s">
        <v>63</v>
      </c>
      <c r="D30" s="287" t="s">
        <v>63</v>
      </c>
      <c r="E30" s="425"/>
      <c r="F30" s="59"/>
      <c r="G30" s="59"/>
      <c r="H30" s="59"/>
      <c r="I30" s="261">
        <v>106</v>
      </c>
      <c r="J30" s="261">
        <v>106</v>
      </c>
      <c r="K30" s="261">
        <v>106</v>
      </c>
      <c r="L30" s="261">
        <v>106</v>
      </c>
      <c r="M30" s="261">
        <v>106</v>
      </c>
      <c r="N30" s="261">
        <v>106</v>
      </c>
      <c r="O30" s="261">
        <v>106</v>
      </c>
      <c r="P30" s="251" t="s">
        <v>63</v>
      </c>
      <c r="Q30" s="251" t="s">
        <v>63</v>
      </c>
      <c r="R30" s="251" t="s">
        <v>63</v>
      </c>
      <c r="S30" s="251" t="s">
        <v>63</v>
      </c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697" t="s">
        <v>106</v>
      </c>
      <c r="AV30" s="698"/>
      <c r="AW30" s="698"/>
      <c r="AX30" s="698"/>
      <c r="AY30" s="698"/>
      <c r="AZ30" s="42">
        <v>46017</v>
      </c>
      <c r="BA30" s="59"/>
      <c r="BB30" s="59"/>
      <c r="BC30" s="59"/>
      <c r="BD30" s="59"/>
      <c r="BE30" s="59"/>
      <c r="BF30" s="149"/>
      <c r="BG30" s="251" t="s">
        <v>63</v>
      </c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149"/>
      <c r="DG30" s="251" t="s">
        <v>63</v>
      </c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</row>
    <row r="31" spans="1:129" ht="18.75">
      <c r="A31" s="333"/>
      <c r="B31" s="285"/>
      <c r="C31" s="285"/>
      <c r="D31" s="285"/>
      <c r="E31" s="425"/>
      <c r="F31" s="59"/>
      <c r="G31" s="59"/>
      <c r="H31" s="59"/>
      <c r="I31" s="252"/>
      <c r="J31" s="356" t="s">
        <v>107</v>
      </c>
      <c r="K31" s="356"/>
      <c r="L31" s="356"/>
      <c r="M31" s="356"/>
      <c r="N31" s="356"/>
      <c r="O31" s="356"/>
      <c r="P31" s="356"/>
      <c r="Q31" s="256" t="s">
        <v>71</v>
      </c>
      <c r="R31" s="286" t="s">
        <v>63</v>
      </c>
      <c r="S31" s="42">
        <v>45768</v>
      </c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149"/>
      <c r="BG31" s="251" t="s">
        <v>63</v>
      </c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149"/>
      <c r="DG31" s="251" t="s">
        <v>63</v>
      </c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</row>
    <row r="32" spans="1:129" ht="18.75">
      <c r="A32" s="333"/>
      <c r="B32" s="287" t="s">
        <v>63</v>
      </c>
      <c r="C32" s="287" t="s">
        <v>63</v>
      </c>
      <c r="D32" s="251" t="s">
        <v>63</v>
      </c>
      <c r="E32" s="425"/>
      <c r="F32" s="59"/>
      <c r="G32" s="59"/>
      <c r="H32" s="59"/>
      <c r="I32" s="251" t="s">
        <v>63</v>
      </c>
      <c r="J32" s="261">
        <v>106</v>
      </c>
      <c r="K32" s="261">
        <v>106</v>
      </c>
      <c r="L32" s="261">
        <v>106</v>
      </c>
      <c r="M32" s="261">
        <v>106</v>
      </c>
      <c r="N32" s="261">
        <v>106</v>
      </c>
      <c r="O32" s="261">
        <v>106</v>
      </c>
      <c r="P32" s="261">
        <v>106</v>
      </c>
      <c r="Q32" s="251" t="s">
        <v>63</v>
      </c>
      <c r="R32" s="251" t="s">
        <v>63</v>
      </c>
      <c r="S32" s="251" t="s">
        <v>63</v>
      </c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697" t="s">
        <v>108</v>
      </c>
      <c r="AW32" s="698"/>
      <c r="AX32" s="698"/>
      <c r="AY32" s="698"/>
      <c r="AZ32" s="698"/>
      <c r="BA32" s="42">
        <v>46017</v>
      </c>
      <c r="BB32" s="59"/>
      <c r="BC32" s="59"/>
      <c r="BD32" s="59"/>
      <c r="BE32" s="59"/>
      <c r="BF32" s="149"/>
      <c r="BG32" s="251" t="s">
        <v>63</v>
      </c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149"/>
      <c r="DG32" s="251" t="s">
        <v>63</v>
      </c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</row>
    <row r="33" spans="1:129" ht="18.75">
      <c r="A33" s="333"/>
      <c r="B33" s="251" t="s">
        <v>63</v>
      </c>
      <c r="C33" s="285"/>
      <c r="D33" s="285"/>
      <c r="E33" s="425"/>
      <c r="F33" s="59"/>
      <c r="G33" s="59"/>
      <c r="H33" s="59"/>
      <c r="I33" s="285"/>
      <c r="J33" s="356" t="s">
        <v>109</v>
      </c>
      <c r="K33" s="356"/>
      <c r="L33" s="356"/>
      <c r="M33" s="356"/>
      <c r="N33" s="356"/>
      <c r="O33" s="356"/>
      <c r="P33" s="356"/>
      <c r="Q33" s="256" t="s">
        <v>71</v>
      </c>
      <c r="R33" s="286" t="s">
        <v>63</v>
      </c>
      <c r="S33" s="42">
        <v>45768</v>
      </c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149"/>
      <c r="BG33" s="251" t="s">
        <v>63</v>
      </c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149"/>
      <c r="DG33" s="251" t="s">
        <v>63</v>
      </c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</row>
    <row r="34" spans="1:129" ht="19.5" thickBot="1">
      <c r="A34" s="333"/>
      <c r="B34" s="251"/>
      <c r="C34" s="251"/>
      <c r="D34" s="251"/>
      <c r="E34" s="425"/>
      <c r="F34" s="59"/>
      <c r="G34" s="59"/>
      <c r="H34" s="59"/>
      <c r="I34" s="251" t="s">
        <v>63</v>
      </c>
      <c r="J34" s="261">
        <v>110</v>
      </c>
      <c r="K34" s="261">
        <v>110</v>
      </c>
      <c r="L34" s="261">
        <v>110</v>
      </c>
      <c r="M34" s="261">
        <v>110</v>
      </c>
      <c r="N34" s="261">
        <v>110</v>
      </c>
      <c r="O34" s="261">
        <v>110</v>
      </c>
      <c r="P34" s="261">
        <v>110</v>
      </c>
      <c r="Q34" s="251" t="s">
        <v>63</v>
      </c>
      <c r="R34" s="251" t="s">
        <v>63</v>
      </c>
      <c r="S34" s="251" t="s">
        <v>63</v>
      </c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149"/>
      <c r="BG34" s="251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149"/>
      <c r="DG34" s="251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</row>
    <row r="35" spans="1:129" ht="19.5" thickBot="1">
      <c r="A35" s="333"/>
      <c r="B35" s="251"/>
      <c r="C35" s="251"/>
      <c r="D35" s="251"/>
      <c r="E35" s="361"/>
      <c r="F35" s="261"/>
      <c r="G35" s="261"/>
      <c r="H35" s="261"/>
      <c r="I35" s="285"/>
      <c r="J35" s="356" t="s">
        <v>110</v>
      </c>
      <c r="K35" s="356"/>
      <c r="L35" s="357"/>
      <c r="M35" s="357"/>
      <c r="N35" s="253" t="s">
        <v>63</v>
      </c>
      <c r="O35" s="253" t="s">
        <v>63</v>
      </c>
      <c r="P35" s="253" t="s">
        <v>63</v>
      </c>
      <c r="Q35" s="256" t="s">
        <v>71</v>
      </c>
      <c r="R35" s="286" t="s">
        <v>63</v>
      </c>
      <c r="S35" s="42">
        <v>45768</v>
      </c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149"/>
      <c r="BG35" s="251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149"/>
      <c r="DG35" s="251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</row>
    <row r="36" spans="1:129" ht="18.75">
      <c r="A36" s="333"/>
      <c r="B36" s="251"/>
      <c r="C36" s="251"/>
      <c r="D36" s="251"/>
      <c r="E36" s="361"/>
      <c r="F36" s="261"/>
      <c r="G36" s="261"/>
      <c r="H36" s="261"/>
      <c r="I36" s="251"/>
      <c r="J36" s="261">
        <v>112</v>
      </c>
      <c r="K36" s="261">
        <v>112</v>
      </c>
      <c r="L36" s="261">
        <v>112</v>
      </c>
      <c r="M36" s="261">
        <v>112</v>
      </c>
      <c r="N36" s="261">
        <v>112</v>
      </c>
      <c r="O36" s="261">
        <v>112</v>
      </c>
      <c r="P36" s="261">
        <v>112</v>
      </c>
      <c r="Q36" s="261"/>
      <c r="R36" s="261"/>
      <c r="S36" s="251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149"/>
      <c r="BG36" s="251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149"/>
      <c r="DG36" s="251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</row>
    <row r="37" spans="1:129" ht="18.75">
      <c r="A37" s="333"/>
      <c r="B37" s="251"/>
      <c r="C37" s="251"/>
      <c r="D37" s="251"/>
      <c r="E37" s="361"/>
      <c r="F37" s="261"/>
      <c r="G37" s="261"/>
      <c r="H37" s="261"/>
      <c r="I37" s="261"/>
      <c r="J37" s="261"/>
      <c r="K37" s="261"/>
      <c r="L37" s="261"/>
      <c r="M37" s="261"/>
      <c r="N37" s="251"/>
      <c r="O37" s="59"/>
      <c r="P37" s="251"/>
      <c r="Q37" s="248"/>
      <c r="R37" s="24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149"/>
      <c r="BG37" s="251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149"/>
      <c r="DG37" s="251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</row>
    <row r="38" spans="1:129" ht="19.5" thickBot="1">
      <c r="A38" s="333"/>
      <c r="B38" s="251" t="s">
        <v>63</v>
      </c>
      <c r="C38" s="251" t="s">
        <v>63</v>
      </c>
      <c r="D38" s="251" t="s">
        <v>63</v>
      </c>
      <c r="E38" s="361"/>
      <c r="F38" s="261"/>
      <c r="G38" s="261"/>
      <c r="H38" s="261"/>
      <c r="I38" s="261"/>
      <c r="J38" s="261"/>
      <c r="K38" s="261"/>
      <c r="L38" s="261"/>
      <c r="M38" s="261"/>
      <c r="N38" s="251" t="s">
        <v>63</v>
      </c>
      <c r="O38" s="59"/>
      <c r="P38" s="251" t="s">
        <v>63</v>
      </c>
      <c r="Q38" s="248" t="s">
        <v>63</v>
      </c>
      <c r="R38" s="248" t="s">
        <v>63</v>
      </c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149"/>
      <c r="BG38" s="251" t="s">
        <v>63</v>
      </c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149"/>
      <c r="DG38" s="251" t="s">
        <v>63</v>
      </c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</row>
    <row r="39" spans="1:129" ht="19.5" thickBot="1">
      <c r="A39" s="363" t="s">
        <v>111</v>
      </c>
      <c r="B39" s="366"/>
      <c r="C39" s="366"/>
      <c r="D39" s="366"/>
      <c r="E39" s="426"/>
      <c r="F39" s="366"/>
      <c r="G39" s="231"/>
      <c r="H39" s="366"/>
      <c r="I39" s="374"/>
      <c r="J39" s="272" t="s">
        <v>112</v>
      </c>
      <c r="K39" s="303"/>
      <c r="L39" s="303"/>
      <c r="M39" s="273" t="s">
        <v>63</v>
      </c>
      <c r="N39" s="273" t="s">
        <v>63</v>
      </c>
      <c r="O39" s="273" t="s">
        <v>63</v>
      </c>
      <c r="P39" s="308" t="s">
        <v>63</v>
      </c>
      <c r="Q39" s="308" t="s">
        <v>63</v>
      </c>
      <c r="R39" s="308" t="s">
        <v>63</v>
      </c>
      <c r="S39" s="308" t="s">
        <v>63</v>
      </c>
      <c r="T39" s="42">
        <v>45390</v>
      </c>
      <c r="U39" s="366"/>
      <c r="V39" s="366"/>
      <c r="W39" s="366"/>
      <c r="X39" s="366"/>
      <c r="Y39" s="366"/>
      <c r="Z39" s="272" t="s">
        <v>113</v>
      </c>
      <c r="AA39" s="303"/>
      <c r="AB39" s="303"/>
      <c r="AC39" s="273" t="s">
        <v>63</v>
      </c>
      <c r="AD39" s="273" t="s">
        <v>63</v>
      </c>
      <c r="AE39" s="273" t="s">
        <v>63</v>
      </c>
      <c r="AF39" s="254" t="s">
        <v>63</v>
      </c>
      <c r="AG39" s="254" t="s">
        <v>63</v>
      </c>
      <c r="AH39" s="931" t="s">
        <v>77</v>
      </c>
      <c r="AI39" s="931"/>
      <c r="AJ39" s="255" t="s">
        <v>63</v>
      </c>
      <c r="AK39" s="255" t="s">
        <v>63</v>
      </c>
      <c r="AL39" s="255" t="s">
        <v>63</v>
      </c>
      <c r="AM39" s="257" t="s">
        <v>63</v>
      </c>
      <c r="AN39" s="42">
        <v>45901</v>
      </c>
      <c r="AO39" s="366"/>
      <c r="AP39" s="366"/>
      <c r="AQ39" s="366"/>
      <c r="AR39" s="366"/>
      <c r="AS39" s="366"/>
      <c r="AT39" s="366"/>
      <c r="AU39" s="366"/>
      <c r="AV39" s="366"/>
      <c r="AW39" s="366"/>
      <c r="AX39" s="366"/>
      <c r="AY39" s="366"/>
      <c r="AZ39" s="366"/>
      <c r="BA39" s="366"/>
      <c r="BB39" s="366"/>
      <c r="BC39" s="366"/>
      <c r="BD39" s="366"/>
      <c r="BE39" s="366"/>
      <c r="BF39" s="376"/>
      <c r="BG39" s="375"/>
      <c r="BH39" s="366"/>
      <c r="BI39" s="366"/>
      <c r="BJ39" s="366"/>
      <c r="BK39" s="366"/>
      <c r="BL39" s="366"/>
      <c r="BM39" s="366"/>
      <c r="BN39" s="366"/>
      <c r="BO39" s="366"/>
      <c r="BP39" s="366"/>
      <c r="BQ39" s="366"/>
      <c r="BR39" s="366"/>
      <c r="BS39" s="366"/>
      <c r="BT39" s="366"/>
      <c r="BU39" s="366"/>
      <c r="BV39" s="366"/>
      <c r="BW39" s="366"/>
      <c r="BX39" s="366"/>
      <c r="BY39" s="366"/>
      <c r="BZ39" s="366"/>
      <c r="CA39" s="366"/>
      <c r="CB39" s="366"/>
      <c r="CC39" s="366"/>
      <c r="CD39" s="366"/>
      <c r="CE39" s="366"/>
      <c r="CF39" s="366"/>
      <c r="CG39" s="366"/>
      <c r="CH39" s="366"/>
      <c r="CI39" s="366"/>
      <c r="CJ39" s="366"/>
      <c r="CK39" s="366"/>
      <c r="CL39" s="366"/>
      <c r="CM39" s="366"/>
      <c r="CN39" s="366"/>
      <c r="CO39" s="366"/>
      <c r="CP39" s="366"/>
      <c r="CQ39" s="366"/>
      <c r="CR39" s="366"/>
      <c r="CS39" s="366"/>
      <c r="CT39" s="366"/>
      <c r="CU39" s="366"/>
      <c r="CV39" s="366"/>
      <c r="CW39" s="366"/>
      <c r="CX39" s="366"/>
      <c r="CY39" s="366"/>
      <c r="CZ39" s="366"/>
      <c r="DA39" s="366"/>
      <c r="DB39" s="366"/>
      <c r="DC39" s="366"/>
      <c r="DD39" s="366"/>
      <c r="DE39" s="366"/>
      <c r="DF39" s="376"/>
      <c r="DG39" s="375"/>
      <c r="DH39" s="366"/>
      <c r="DI39" s="366"/>
      <c r="DJ39" s="366"/>
      <c r="DK39" s="366"/>
      <c r="DL39" s="366"/>
      <c r="DM39" s="366"/>
      <c r="DN39" s="366"/>
      <c r="DO39" s="366"/>
      <c r="DP39" s="366"/>
      <c r="DQ39" s="366"/>
      <c r="DR39" s="366"/>
      <c r="DS39" s="366"/>
      <c r="DT39" s="366"/>
      <c r="DU39" s="366"/>
      <c r="DV39" s="366"/>
      <c r="DW39" s="366"/>
      <c r="DX39" s="366"/>
      <c r="DY39" s="366"/>
    </row>
    <row r="40" spans="1:129" ht="18.75">
      <c r="A40" s="330" t="s">
        <v>114</v>
      </c>
      <c r="B40" s="231"/>
      <c r="C40" s="231"/>
      <c r="D40" s="231"/>
      <c r="E40" s="424"/>
      <c r="F40" s="231"/>
      <c r="G40" s="231"/>
      <c r="H40" s="231"/>
      <c r="I40" s="385"/>
      <c r="J40" s="385">
        <v>151</v>
      </c>
      <c r="K40" s="385">
        <v>151</v>
      </c>
      <c r="L40" s="385">
        <v>151</v>
      </c>
      <c r="M40" s="385">
        <v>151</v>
      </c>
      <c r="N40" s="385">
        <v>151</v>
      </c>
      <c r="O40" s="385">
        <v>151</v>
      </c>
      <c r="P40" s="385">
        <v>151</v>
      </c>
      <c r="Q40" s="385">
        <v>151</v>
      </c>
      <c r="R40" s="385">
        <v>151</v>
      </c>
      <c r="S40" s="385">
        <v>151</v>
      </c>
      <c r="T40" s="385" t="s">
        <v>63</v>
      </c>
      <c r="U40" s="231"/>
      <c r="V40" s="231"/>
      <c r="W40" s="231"/>
      <c r="X40" s="231"/>
      <c r="Y40" s="231"/>
      <c r="Z40" s="387">
        <v>162</v>
      </c>
      <c r="AA40" s="387">
        <v>162</v>
      </c>
      <c r="AB40" s="387">
        <v>162</v>
      </c>
      <c r="AC40" s="387">
        <v>162</v>
      </c>
      <c r="AD40" s="387">
        <v>162</v>
      </c>
      <c r="AE40" s="387">
        <v>162</v>
      </c>
      <c r="AF40" s="387">
        <v>162</v>
      </c>
      <c r="AG40" s="387">
        <v>162</v>
      </c>
      <c r="AH40" s="387" t="s">
        <v>63</v>
      </c>
      <c r="AI40" s="387" t="s">
        <v>63</v>
      </c>
      <c r="AJ40" s="387">
        <v>162</v>
      </c>
      <c r="AK40" s="387">
        <v>162</v>
      </c>
      <c r="AL40" s="387">
        <v>162</v>
      </c>
      <c r="AM40" s="387" t="s">
        <v>63</v>
      </c>
      <c r="AN40" s="387" t="s">
        <v>63</v>
      </c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  <c r="BF40" s="230"/>
      <c r="BG40" s="386"/>
      <c r="BH40" s="231"/>
      <c r="BI40" s="231"/>
      <c r="BJ40" s="231"/>
      <c r="BK40" s="231"/>
      <c r="BL40" s="231"/>
      <c r="BM40" s="231"/>
      <c r="BN40" s="231"/>
      <c r="BO40" s="231"/>
      <c r="BP40" s="231"/>
      <c r="BQ40" s="231"/>
      <c r="BR40" s="231"/>
      <c r="BS40" s="231"/>
      <c r="BT40" s="231"/>
      <c r="BU40" s="231"/>
      <c r="BV40" s="231"/>
      <c r="BW40" s="231"/>
      <c r="BX40" s="231"/>
      <c r="BY40" s="231"/>
      <c r="BZ40" s="231"/>
      <c r="CA40" s="231"/>
      <c r="CB40" s="231"/>
      <c r="CC40" s="231"/>
      <c r="CD40" s="231"/>
      <c r="CE40" s="231"/>
      <c r="CF40" s="231"/>
      <c r="CG40" s="231"/>
      <c r="CH40" s="231"/>
      <c r="CI40" s="231"/>
      <c r="CJ40" s="231"/>
      <c r="CK40" s="231"/>
      <c r="CL40" s="231"/>
      <c r="CM40" s="231"/>
      <c r="CN40" s="231"/>
      <c r="CO40" s="231"/>
      <c r="CP40" s="231"/>
      <c r="CQ40" s="231"/>
      <c r="CR40" s="231"/>
      <c r="CS40" s="231"/>
      <c r="CT40" s="231"/>
      <c r="CU40" s="231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230"/>
      <c r="DG40" s="386"/>
      <c r="DH40" s="231"/>
      <c r="DI40" s="231"/>
      <c r="DJ40" s="231"/>
      <c r="DK40" s="231"/>
      <c r="DL40" s="231"/>
      <c r="DM40" s="231"/>
      <c r="DN40" s="231"/>
      <c r="DO40" s="231"/>
      <c r="DP40" s="231"/>
      <c r="DQ40" s="231"/>
      <c r="DR40" s="231"/>
      <c r="DS40" s="231"/>
      <c r="DT40" s="231"/>
      <c r="DU40" s="231"/>
      <c r="DV40" s="231"/>
      <c r="DW40" s="231"/>
      <c r="DX40" s="231"/>
      <c r="DY40" s="231"/>
    </row>
    <row r="41" spans="1:129" ht="18.75">
      <c r="A41" s="330" t="s">
        <v>115</v>
      </c>
      <c r="B41" s="274" t="s">
        <v>63</v>
      </c>
      <c r="C41" s="275"/>
      <c r="D41" s="275"/>
      <c r="E41" s="427"/>
      <c r="F41" s="276" t="s">
        <v>77</v>
      </c>
      <c r="G41" s="432"/>
      <c r="H41" s="389"/>
      <c r="I41" s="389"/>
      <c r="J41" s="278"/>
      <c r="K41" s="42">
        <v>45329</v>
      </c>
      <c r="L41" s="362" t="s">
        <v>116</v>
      </c>
      <c r="M41" s="271"/>
      <c r="N41" s="271"/>
      <c r="O41" s="271"/>
      <c r="P41" s="273"/>
      <c r="Q41" s="273"/>
      <c r="R41" s="273"/>
      <c r="S41" s="275"/>
      <c r="T41" s="275"/>
      <c r="U41" s="276" t="s">
        <v>77</v>
      </c>
      <c r="V41" s="276" t="s">
        <v>63</v>
      </c>
      <c r="W41" s="255" t="s">
        <v>63</v>
      </c>
      <c r="X41" s="277" t="s">
        <v>63</v>
      </c>
      <c r="Y41" s="255" t="s">
        <v>63</v>
      </c>
      <c r="Z41" s="278" t="s">
        <v>117</v>
      </c>
      <c r="AA41" s="279" t="s">
        <v>118</v>
      </c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1"/>
      <c r="AX41" s="231"/>
      <c r="AY41" s="697" t="s">
        <v>119</v>
      </c>
      <c r="AZ41" s="698"/>
      <c r="BA41" s="698"/>
      <c r="BB41" s="698"/>
      <c r="BC41" s="698"/>
      <c r="BD41" s="698"/>
      <c r="BE41" s="698"/>
      <c r="BF41" s="698"/>
      <c r="BG41" s="698"/>
      <c r="BH41" s="698"/>
      <c r="BI41" s="42">
        <v>46055</v>
      </c>
      <c r="BJ41" s="231"/>
      <c r="BK41" s="231"/>
      <c r="BL41" s="231"/>
      <c r="BM41" s="231"/>
      <c r="BN41" s="231"/>
      <c r="BO41" s="231"/>
      <c r="BP41" s="231"/>
      <c r="BQ41" s="231"/>
      <c r="BR41" s="231"/>
      <c r="BS41" s="231"/>
      <c r="BT41" s="231"/>
      <c r="BU41" s="231"/>
      <c r="BV41" s="231"/>
      <c r="BW41" s="231"/>
      <c r="BX41" s="231"/>
      <c r="BY41" s="231"/>
      <c r="BZ41" s="231"/>
      <c r="CA41" s="231"/>
      <c r="CB41" s="231"/>
      <c r="CC41" s="231"/>
      <c r="CD41" s="231"/>
      <c r="CE41" s="231"/>
      <c r="CF41" s="231"/>
      <c r="CG41" s="231"/>
      <c r="CH41" s="231"/>
      <c r="CI41" s="231"/>
      <c r="CJ41" s="231"/>
      <c r="CK41" s="231"/>
      <c r="CL41" s="231"/>
      <c r="CM41" s="231"/>
      <c r="CN41" s="231"/>
      <c r="CO41" s="231"/>
      <c r="CP41" s="231"/>
      <c r="CQ41" s="231"/>
      <c r="CR41" s="231"/>
      <c r="CS41" s="231"/>
      <c r="CT41" s="231"/>
      <c r="CU41" s="231"/>
      <c r="CV41" s="231"/>
      <c r="CW41" s="231"/>
      <c r="CX41" s="231"/>
      <c r="CY41" s="231"/>
      <c r="CZ41" s="231"/>
      <c r="DA41" s="231"/>
      <c r="DB41" s="231"/>
      <c r="DC41" s="231"/>
      <c r="DD41" s="231"/>
      <c r="DE41" s="231"/>
      <c r="DF41" s="230"/>
      <c r="DG41" s="386"/>
      <c r="DH41" s="231"/>
      <c r="DI41" s="231"/>
      <c r="DJ41" s="231"/>
      <c r="DK41" s="231"/>
      <c r="DL41" s="231"/>
      <c r="DM41" s="231"/>
      <c r="DN41" s="231"/>
      <c r="DO41" s="231"/>
      <c r="DP41" s="231"/>
      <c r="DQ41" s="231"/>
      <c r="DR41" s="231"/>
      <c r="DS41" s="231"/>
      <c r="DT41" s="231"/>
      <c r="DU41" s="231"/>
      <c r="DV41" s="231"/>
      <c r="DW41" s="231"/>
      <c r="DX41" s="231"/>
      <c r="DY41" s="231"/>
    </row>
    <row r="42" spans="1:129" ht="18.75">
      <c r="A42" s="330"/>
      <c r="B42" s="385">
        <v>167</v>
      </c>
      <c r="C42" s="385">
        <v>153</v>
      </c>
      <c r="D42" s="385">
        <v>273</v>
      </c>
      <c r="E42" s="428">
        <v>273</v>
      </c>
      <c r="F42" s="385">
        <v>273</v>
      </c>
      <c r="G42" s="385">
        <v>273</v>
      </c>
      <c r="H42" s="385">
        <v>273</v>
      </c>
      <c r="I42" s="385">
        <v>273</v>
      </c>
      <c r="J42" s="386"/>
      <c r="K42" s="386" t="s">
        <v>63</v>
      </c>
      <c r="L42" s="385">
        <v>119</v>
      </c>
      <c r="M42" s="385">
        <v>117</v>
      </c>
      <c r="N42" s="385">
        <v>117</v>
      </c>
      <c r="O42" s="385">
        <v>117</v>
      </c>
      <c r="P42" s="385">
        <v>140</v>
      </c>
      <c r="Q42" s="385">
        <v>140</v>
      </c>
      <c r="R42" s="385">
        <v>130</v>
      </c>
      <c r="S42" s="385">
        <v>104</v>
      </c>
      <c r="T42" s="385">
        <v>103</v>
      </c>
      <c r="U42" s="385">
        <v>71</v>
      </c>
      <c r="V42" s="385">
        <v>70</v>
      </c>
      <c r="W42" s="385">
        <v>202</v>
      </c>
      <c r="X42" s="385">
        <v>202</v>
      </c>
      <c r="Y42" s="385">
        <v>202</v>
      </c>
      <c r="Z42" s="385"/>
      <c r="AA42" s="385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0"/>
      <c r="BG42" s="386"/>
      <c r="BH42" s="231"/>
      <c r="BI42" s="231"/>
      <c r="BJ42" s="231"/>
      <c r="BK42" s="231"/>
      <c r="BL42" s="231"/>
      <c r="BM42" s="231"/>
      <c r="BN42" s="231"/>
      <c r="BO42" s="231"/>
      <c r="BP42" s="231"/>
      <c r="BQ42" s="231"/>
      <c r="BR42" s="231"/>
      <c r="BS42" s="231"/>
      <c r="BT42" s="231"/>
      <c r="BU42" s="231"/>
      <c r="BV42" s="231"/>
      <c r="BW42" s="231"/>
      <c r="BX42" s="231"/>
      <c r="BY42" s="231"/>
      <c r="BZ42" s="231"/>
      <c r="CA42" s="231"/>
      <c r="CB42" s="231"/>
      <c r="CC42" s="231"/>
      <c r="CD42" s="231"/>
      <c r="CE42" s="231"/>
      <c r="CF42" s="231"/>
      <c r="CG42" s="231"/>
      <c r="CH42" s="231"/>
      <c r="CI42" s="231"/>
      <c r="CJ42" s="231"/>
      <c r="CK42" s="231"/>
      <c r="CL42" s="231"/>
      <c r="CM42" s="231"/>
      <c r="CN42" s="231"/>
      <c r="CO42" s="231"/>
      <c r="CP42" s="231"/>
      <c r="CQ42" s="231"/>
      <c r="CR42" s="231"/>
      <c r="CS42" s="231"/>
      <c r="CT42" s="231"/>
      <c r="CU42" s="231"/>
      <c r="CV42" s="231"/>
      <c r="CW42" s="231"/>
      <c r="CX42" s="231"/>
      <c r="CY42" s="231"/>
      <c r="CZ42" s="231"/>
      <c r="DA42" s="231"/>
      <c r="DB42" s="231"/>
      <c r="DC42" s="231"/>
      <c r="DD42" s="231"/>
      <c r="DE42" s="231"/>
      <c r="DF42" s="230"/>
      <c r="DG42" s="386"/>
      <c r="DH42" s="231"/>
      <c r="DI42" s="231"/>
      <c r="DJ42" s="231"/>
      <c r="DK42" s="231"/>
      <c r="DL42" s="231"/>
      <c r="DM42" s="231"/>
      <c r="DN42" s="231"/>
      <c r="DO42" s="231"/>
      <c r="DP42" s="231"/>
      <c r="DQ42" s="231"/>
      <c r="DR42" s="231"/>
      <c r="DS42" s="231"/>
      <c r="DT42" s="231"/>
      <c r="DU42" s="231"/>
      <c r="DV42" s="231"/>
      <c r="DW42" s="231"/>
      <c r="DX42" s="231"/>
      <c r="DY42" s="231"/>
    </row>
    <row r="43" spans="1:129" ht="19.5" thickBot="1">
      <c r="A43" s="330"/>
      <c r="B43" s="274"/>
      <c r="C43" s="275"/>
      <c r="D43" s="275"/>
      <c r="E43" s="427"/>
      <c r="F43" s="276" t="s">
        <v>77</v>
      </c>
      <c r="G43" s="432"/>
      <c r="H43" s="389"/>
      <c r="I43" s="389"/>
      <c r="J43" s="278"/>
      <c r="K43" s="42">
        <v>45329</v>
      </c>
      <c r="L43" s="300" t="s">
        <v>120</v>
      </c>
      <c r="M43" s="300"/>
      <c r="N43" s="301"/>
      <c r="O43" s="301"/>
      <c r="P43" s="415"/>
      <c r="Q43" s="274"/>
      <c r="R43" s="273" t="s">
        <v>63</v>
      </c>
      <c r="S43" s="275"/>
      <c r="T43" s="275"/>
      <c r="U43" s="276" t="s">
        <v>77</v>
      </c>
      <c r="V43" s="276"/>
      <c r="W43" s="255" t="s">
        <v>63</v>
      </c>
      <c r="X43" s="277"/>
      <c r="Y43" s="255" t="s">
        <v>63</v>
      </c>
      <c r="Z43" s="278" t="s">
        <v>117</v>
      </c>
      <c r="AA43" s="303" t="s">
        <v>118</v>
      </c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0"/>
      <c r="BG43" s="386"/>
      <c r="BH43" s="231"/>
      <c r="BI43" s="231"/>
      <c r="BJ43" s="231"/>
      <c r="BK43" s="231"/>
      <c r="BL43" s="231"/>
      <c r="BM43" s="231"/>
      <c r="BN43" s="231"/>
      <c r="BO43" s="231"/>
      <c r="BP43" s="231"/>
      <c r="BQ43" s="231"/>
      <c r="BR43" s="231"/>
      <c r="BS43" s="231"/>
      <c r="BT43" s="231"/>
      <c r="BU43" s="231"/>
      <c r="BV43" s="231"/>
      <c r="BW43" s="231"/>
      <c r="BX43" s="231"/>
      <c r="BY43" s="231"/>
      <c r="BZ43" s="231"/>
      <c r="CA43" s="231"/>
      <c r="CB43" s="231"/>
      <c r="CC43" s="231"/>
      <c r="CD43" s="231"/>
      <c r="CE43" s="231"/>
      <c r="CF43" s="231"/>
      <c r="CG43" s="231"/>
      <c r="CH43" s="231"/>
      <c r="CI43" s="231"/>
      <c r="CJ43" s="231"/>
      <c r="CK43" s="231"/>
      <c r="CL43" s="231"/>
      <c r="CM43" s="231"/>
      <c r="CN43" s="231"/>
      <c r="CO43" s="231"/>
      <c r="CP43" s="231"/>
      <c r="CQ43" s="231"/>
      <c r="CR43" s="231"/>
      <c r="CS43" s="231"/>
      <c r="CT43" s="231"/>
      <c r="CU43" s="231"/>
      <c r="CV43" s="231"/>
      <c r="CW43" s="231"/>
      <c r="CX43" s="231"/>
      <c r="CY43" s="231"/>
      <c r="CZ43" s="231"/>
      <c r="DA43" s="231"/>
      <c r="DB43" s="231"/>
      <c r="DC43" s="231"/>
      <c r="DD43" s="231"/>
      <c r="DE43" s="231"/>
      <c r="DF43" s="230"/>
      <c r="DG43" s="386"/>
      <c r="DH43" s="231"/>
      <c r="DI43" s="231"/>
      <c r="DJ43" s="231"/>
      <c r="DK43" s="231"/>
      <c r="DL43" s="231"/>
      <c r="DM43" s="231"/>
      <c r="DN43" s="231"/>
      <c r="DO43" s="231"/>
      <c r="DP43" s="231"/>
      <c r="DQ43" s="231"/>
      <c r="DR43" s="231"/>
      <c r="DS43" s="231"/>
      <c r="DT43" s="231"/>
      <c r="DU43" s="231"/>
      <c r="DV43" s="231"/>
      <c r="DW43" s="231"/>
      <c r="DX43" s="231"/>
      <c r="DY43" s="231"/>
    </row>
    <row r="44" spans="1:129" ht="19.5" thickBot="1">
      <c r="A44" s="330"/>
      <c r="B44" s="385">
        <v>180</v>
      </c>
      <c r="C44" s="385">
        <v>220</v>
      </c>
      <c r="D44" s="385">
        <v>349</v>
      </c>
      <c r="E44" s="428">
        <v>349</v>
      </c>
      <c r="F44" s="385">
        <v>349</v>
      </c>
      <c r="G44" s="385">
        <v>349</v>
      </c>
      <c r="H44" s="385">
        <v>349</v>
      </c>
      <c r="I44" s="385">
        <v>349</v>
      </c>
      <c r="J44" s="385" t="s">
        <v>63</v>
      </c>
      <c r="K44" s="385" t="s">
        <v>63</v>
      </c>
      <c r="L44" s="387">
        <v>119</v>
      </c>
      <c r="M44" s="387">
        <v>117</v>
      </c>
      <c r="N44" s="387">
        <v>117</v>
      </c>
      <c r="O44" s="387">
        <v>117</v>
      </c>
      <c r="P44" s="387">
        <v>140</v>
      </c>
      <c r="Q44" s="387">
        <v>140</v>
      </c>
      <c r="R44" s="387">
        <v>130</v>
      </c>
      <c r="S44" s="387">
        <v>104</v>
      </c>
      <c r="T44" s="387">
        <v>103</v>
      </c>
      <c r="U44" s="387">
        <v>71</v>
      </c>
      <c r="V44" s="387">
        <v>70</v>
      </c>
      <c r="W44" s="387">
        <v>202</v>
      </c>
      <c r="X44" s="387">
        <v>202</v>
      </c>
      <c r="Y44" s="385">
        <v>202</v>
      </c>
      <c r="Z44" s="385" t="s">
        <v>63</v>
      </c>
      <c r="AA44" s="385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0"/>
      <c r="BG44" s="386"/>
      <c r="BH44" s="231"/>
      <c r="BI44" s="231"/>
      <c r="BJ44" s="231"/>
      <c r="BK44" s="231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1"/>
      <c r="BY44" s="231"/>
      <c r="BZ44" s="231"/>
      <c r="CA44" s="231"/>
      <c r="CB44" s="231"/>
      <c r="CC44" s="231"/>
      <c r="CD44" s="231"/>
      <c r="CE44" s="231"/>
      <c r="CF44" s="231"/>
      <c r="CG44" s="231"/>
      <c r="CH44" s="231"/>
      <c r="CI44" s="231"/>
      <c r="CJ44" s="231"/>
      <c r="CK44" s="231"/>
      <c r="CL44" s="231"/>
      <c r="CM44" s="231"/>
      <c r="CN44" s="231"/>
      <c r="CO44" s="231"/>
      <c r="CP44" s="231"/>
      <c r="CQ44" s="231"/>
      <c r="CR44" s="231"/>
      <c r="CS44" s="231"/>
      <c r="CT44" s="231"/>
      <c r="CU44" s="231"/>
      <c r="CV44" s="231"/>
      <c r="CW44" s="231"/>
      <c r="CX44" s="231"/>
      <c r="CY44" s="231"/>
      <c r="CZ44" s="231"/>
      <c r="DA44" s="231"/>
      <c r="DB44" s="231"/>
      <c r="DC44" s="231"/>
      <c r="DD44" s="231"/>
      <c r="DE44" s="231"/>
      <c r="DF44" s="230"/>
      <c r="DG44" s="386"/>
      <c r="DH44" s="231"/>
      <c r="DI44" s="231"/>
      <c r="DJ44" s="231"/>
      <c r="DK44" s="231"/>
      <c r="DL44" s="231"/>
      <c r="DM44" s="231"/>
      <c r="DN44" s="231"/>
      <c r="DO44" s="231"/>
      <c r="DP44" s="231"/>
      <c r="DQ44" s="231"/>
      <c r="DR44" s="231"/>
      <c r="DS44" s="231"/>
      <c r="DT44" s="231"/>
      <c r="DU44" s="231"/>
      <c r="DV44" s="231"/>
      <c r="DW44" s="231"/>
      <c r="DX44" s="231"/>
      <c r="DY44" s="231"/>
    </row>
    <row r="45" spans="1:129" ht="19.5" thickBot="1">
      <c r="A45" s="330"/>
      <c r="B45" s="386"/>
      <c r="C45" s="390" t="s">
        <v>121</v>
      </c>
      <c r="D45" s="305"/>
      <c r="E45" s="429"/>
      <c r="F45" s="306"/>
      <c r="G45" s="433" t="s">
        <v>63</v>
      </c>
      <c r="H45" s="274"/>
      <c r="I45" s="273" t="s">
        <v>63</v>
      </c>
      <c r="J45" s="275"/>
      <c r="K45" s="275"/>
      <c r="L45" s="276" t="s">
        <v>122</v>
      </c>
      <c r="M45" s="276"/>
      <c r="N45" s="255" t="s">
        <v>63</v>
      </c>
      <c r="O45" s="277"/>
      <c r="P45" s="255" t="s">
        <v>63</v>
      </c>
      <c r="Q45" s="278" t="s">
        <v>117</v>
      </c>
      <c r="R45" s="42">
        <v>45748</v>
      </c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0"/>
      <c r="BG45" s="386"/>
      <c r="BH45" s="231"/>
      <c r="BI45" s="231"/>
      <c r="BJ45" s="231"/>
      <c r="BK45" s="231"/>
      <c r="BL45" s="231"/>
      <c r="BM45" s="231"/>
      <c r="BN45" s="231"/>
      <c r="BO45" s="231"/>
      <c r="BP45" s="231"/>
      <c r="BQ45" s="231"/>
      <c r="BR45" s="231"/>
      <c r="BS45" s="231"/>
      <c r="BT45" s="231"/>
      <c r="BU45" s="231"/>
      <c r="BV45" s="231"/>
      <c r="BW45" s="231"/>
      <c r="BX45" s="231"/>
      <c r="BY45" s="231"/>
      <c r="BZ45" s="231"/>
      <c r="CA45" s="231"/>
      <c r="CB45" s="231"/>
      <c r="CC45" s="231"/>
      <c r="CD45" s="231"/>
      <c r="CE45" s="231"/>
      <c r="CF45" s="231"/>
      <c r="CG45" s="231"/>
      <c r="CH45" s="231"/>
      <c r="CI45" s="231"/>
      <c r="CJ45" s="231"/>
      <c r="CK45" s="231"/>
      <c r="CL45" s="231"/>
      <c r="CM45" s="231"/>
      <c r="CN45" s="231"/>
      <c r="CO45" s="231"/>
      <c r="CP45" s="231"/>
      <c r="CQ45" s="231"/>
      <c r="CR45" s="231"/>
      <c r="CS45" s="231"/>
      <c r="CT45" s="231"/>
      <c r="CU45" s="231"/>
      <c r="CV45" s="231"/>
      <c r="CW45" s="231"/>
      <c r="CX45" s="231"/>
      <c r="CY45" s="231"/>
      <c r="CZ45" s="231"/>
      <c r="DA45" s="231"/>
      <c r="DB45" s="231"/>
      <c r="DC45" s="231"/>
      <c r="DD45" s="231"/>
      <c r="DE45" s="231"/>
      <c r="DF45" s="230"/>
      <c r="DG45" s="386"/>
      <c r="DH45" s="231"/>
      <c r="DI45" s="231"/>
      <c r="DJ45" s="231"/>
      <c r="DK45" s="231"/>
      <c r="DL45" s="231"/>
      <c r="DM45" s="231"/>
      <c r="DN45" s="231"/>
      <c r="DO45" s="231"/>
      <c r="DP45" s="231"/>
      <c r="DQ45" s="231"/>
      <c r="DR45" s="231"/>
      <c r="DS45" s="231"/>
      <c r="DT45" s="231"/>
      <c r="DU45" s="231"/>
      <c r="DV45" s="231"/>
      <c r="DW45" s="231"/>
      <c r="DX45" s="231"/>
      <c r="DY45" s="231"/>
    </row>
    <row r="46" spans="1:129" ht="19.5" thickBot="1">
      <c r="A46" s="330"/>
      <c r="B46" s="386"/>
      <c r="C46" s="385"/>
      <c r="D46" s="385">
        <v>177</v>
      </c>
      <c r="E46" s="428">
        <v>177</v>
      </c>
      <c r="F46" s="385">
        <v>180</v>
      </c>
      <c r="G46" s="385">
        <v>177</v>
      </c>
      <c r="H46" s="385">
        <v>177</v>
      </c>
      <c r="I46" s="385">
        <v>177</v>
      </c>
      <c r="J46" s="385">
        <v>177</v>
      </c>
      <c r="K46" s="385">
        <v>177</v>
      </c>
      <c r="L46" s="385">
        <v>177</v>
      </c>
      <c r="M46" s="385">
        <v>177</v>
      </c>
      <c r="N46" s="385">
        <v>177</v>
      </c>
      <c r="O46" s="385">
        <v>177</v>
      </c>
      <c r="P46" s="385">
        <v>177</v>
      </c>
      <c r="Q46" s="385" t="s">
        <v>63</v>
      </c>
      <c r="R46" s="385" t="s">
        <v>63</v>
      </c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0"/>
      <c r="BG46" s="386"/>
      <c r="BH46" s="231"/>
      <c r="BI46" s="231"/>
      <c r="BJ46" s="231"/>
      <c r="BK46" s="231"/>
      <c r="BL46" s="231"/>
      <c r="BM46" s="231"/>
      <c r="BN46" s="231"/>
      <c r="BO46" s="231"/>
      <c r="BP46" s="231"/>
      <c r="BQ46" s="231"/>
      <c r="BR46" s="231"/>
      <c r="BS46" s="231"/>
      <c r="BT46" s="231"/>
      <c r="BU46" s="231"/>
      <c r="BV46" s="231"/>
      <c r="BW46" s="231"/>
      <c r="BX46" s="231"/>
      <c r="BY46" s="231"/>
      <c r="BZ46" s="231"/>
      <c r="CA46" s="231"/>
      <c r="CB46" s="231"/>
      <c r="CC46" s="231"/>
      <c r="CD46" s="231"/>
      <c r="CE46" s="231"/>
      <c r="CF46" s="231"/>
      <c r="CG46" s="231"/>
      <c r="CH46" s="231"/>
      <c r="CI46" s="231"/>
      <c r="CJ46" s="231"/>
      <c r="CK46" s="231"/>
      <c r="CL46" s="231"/>
      <c r="CM46" s="231"/>
      <c r="CN46" s="231"/>
      <c r="CO46" s="231"/>
      <c r="CP46" s="231"/>
      <c r="CQ46" s="231"/>
      <c r="CR46" s="231"/>
      <c r="CS46" s="231"/>
      <c r="CT46" s="231"/>
      <c r="CU46" s="231"/>
      <c r="CV46" s="231"/>
      <c r="CW46" s="231"/>
      <c r="CX46" s="231"/>
      <c r="CY46" s="231"/>
      <c r="CZ46" s="231"/>
      <c r="DA46" s="231"/>
      <c r="DB46" s="231"/>
      <c r="DC46" s="231"/>
      <c r="DD46" s="231"/>
      <c r="DE46" s="231"/>
      <c r="DF46" s="230"/>
      <c r="DG46" s="386"/>
      <c r="DH46" s="231"/>
      <c r="DI46" s="231"/>
      <c r="DJ46" s="231"/>
      <c r="DK46" s="231"/>
      <c r="DL46" s="231"/>
      <c r="DM46" s="231"/>
      <c r="DN46" s="231"/>
      <c r="DO46" s="231"/>
      <c r="DP46" s="231"/>
      <c r="DQ46" s="231"/>
      <c r="DR46" s="231"/>
      <c r="DS46" s="231"/>
      <c r="DT46" s="231"/>
      <c r="DU46" s="231"/>
      <c r="DV46" s="231"/>
      <c r="DW46" s="231"/>
      <c r="DX46" s="231"/>
      <c r="DY46" s="231"/>
    </row>
    <row r="47" spans="1:129" ht="19.5" thickBot="1">
      <c r="A47" s="330"/>
      <c r="B47" s="386"/>
      <c r="C47" s="386"/>
      <c r="D47" s="386"/>
      <c r="E47" s="230"/>
      <c r="F47" s="303" t="s">
        <v>123</v>
      </c>
      <c r="G47" s="434"/>
      <c r="H47" s="274"/>
      <c r="I47" s="275"/>
      <c r="J47" s="275"/>
      <c r="K47" s="255" t="s">
        <v>63</v>
      </c>
      <c r="L47" s="257" t="s">
        <v>63</v>
      </c>
      <c r="M47" s="42">
        <v>45712</v>
      </c>
      <c r="N47" s="362" t="s">
        <v>124</v>
      </c>
      <c r="O47" s="271"/>
      <c r="P47" s="271"/>
      <c r="Q47" s="271"/>
      <c r="R47" s="273"/>
      <c r="S47" s="273"/>
      <c r="T47" s="273"/>
      <c r="U47" s="275" t="s">
        <v>63</v>
      </c>
      <c r="V47" s="275" t="s">
        <v>63</v>
      </c>
      <c r="W47" s="276" t="s">
        <v>77</v>
      </c>
      <c r="X47" s="276" t="s">
        <v>63</v>
      </c>
      <c r="Y47" s="255" t="s">
        <v>63</v>
      </c>
      <c r="Z47" s="277" t="s">
        <v>63</v>
      </c>
      <c r="AA47" s="255" t="s">
        <v>63</v>
      </c>
      <c r="AB47" s="278" t="s">
        <v>117</v>
      </c>
      <c r="AC47" s="279" t="s">
        <v>118</v>
      </c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0"/>
      <c r="BG47" s="386"/>
      <c r="BH47" s="231"/>
      <c r="BI47" s="231"/>
      <c r="BJ47" s="231"/>
      <c r="BK47" s="231"/>
      <c r="BL47" s="231"/>
      <c r="BM47" s="231"/>
      <c r="BN47" s="231"/>
      <c r="BO47" s="231"/>
      <c r="BP47" s="231"/>
      <c r="BQ47" s="231"/>
      <c r="BR47" s="231"/>
      <c r="BS47" s="231"/>
      <c r="BT47" s="231"/>
      <c r="BU47" s="231"/>
      <c r="BV47" s="231"/>
      <c r="BW47" s="231"/>
      <c r="BX47" s="231"/>
      <c r="BY47" s="231"/>
      <c r="BZ47" s="231"/>
      <c r="CA47" s="231"/>
      <c r="CB47" s="231"/>
      <c r="CC47" s="231"/>
      <c r="CD47" s="231"/>
      <c r="CE47" s="231"/>
      <c r="CF47" s="231"/>
      <c r="CG47" s="231"/>
      <c r="CH47" s="231"/>
      <c r="CI47" s="231"/>
      <c r="CJ47" s="231"/>
      <c r="CK47" s="231"/>
      <c r="CL47" s="231"/>
      <c r="CM47" s="231"/>
      <c r="CN47" s="231"/>
      <c r="CO47" s="231"/>
      <c r="CP47" s="231"/>
      <c r="CQ47" s="231"/>
      <c r="CR47" s="231"/>
      <c r="CS47" s="231"/>
      <c r="CT47" s="231"/>
      <c r="CU47" s="231"/>
      <c r="CV47" s="231"/>
      <c r="CW47" s="231"/>
      <c r="CX47" s="231"/>
      <c r="CY47" s="231"/>
      <c r="CZ47" s="231"/>
      <c r="DA47" s="231"/>
      <c r="DB47" s="231"/>
      <c r="DC47" s="231"/>
      <c r="DD47" s="231"/>
      <c r="DE47" s="231"/>
      <c r="DF47" s="230"/>
      <c r="DG47" s="386"/>
      <c r="DH47" s="231"/>
      <c r="DI47" s="231"/>
      <c r="DJ47" s="231"/>
      <c r="DK47" s="231"/>
      <c r="DL47" s="231"/>
      <c r="DM47" s="231"/>
      <c r="DN47" s="231"/>
      <c r="DO47" s="231"/>
      <c r="DP47" s="231"/>
      <c r="DQ47" s="231"/>
      <c r="DR47" s="231"/>
      <c r="DS47" s="231"/>
      <c r="DT47" s="231"/>
      <c r="DU47" s="231"/>
      <c r="DV47" s="231"/>
      <c r="DW47" s="231"/>
      <c r="DX47" s="231"/>
      <c r="DY47" s="231"/>
    </row>
    <row r="48" spans="1:129" ht="19.5" thickBot="1">
      <c r="A48" s="330"/>
      <c r="B48" s="386"/>
      <c r="C48" s="386"/>
      <c r="D48" s="386"/>
      <c r="E48" s="230"/>
      <c r="F48" s="385">
        <v>68</v>
      </c>
      <c r="G48" s="385">
        <v>68</v>
      </c>
      <c r="H48" s="385">
        <v>68</v>
      </c>
      <c r="I48" s="385">
        <v>68</v>
      </c>
      <c r="J48" s="385">
        <v>68</v>
      </c>
      <c r="K48" s="385">
        <v>68</v>
      </c>
      <c r="L48" s="385" t="s">
        <v>63</v>
      </c>
      <c r="M48" s="385" t="s">
        <v>63</v>
      </c>
      <c r="N48" s="385">
        <v>119</v>
      </c>
      <c r="O48" s="385">
        <v>117</v>
      </c>
      <c r="P48" s="385">
        <v>117</v>
      </c>
      <c r="Q48" s="385">
        <v>117</v>
      </c>
      <c r="R48" s="385">
        <v>140</v>
      </c>
      <c r="S48" s="385">
        <v>140</v>
      </c>
      <c r="T48" s="385">
        <v>130</v>
      </c>
      <c r="U48" s="385">
        <v>104</v>
      </c>
      <c r="V48" s="385">
        <v>103</v>
      </c>
      <c r="W48" s="385">
        <v>71</v>
      </c>
      <c r="X48" s="385">
        <v>70</v>
      </c>
      <c r="Y48" s="385">
        <v>202</v>
      </c>
      <c r="Z48" s="385">
        <v>202</v>
      </c>
      <c r="AA48" s="385">
        <v>202</v>
      </c>
      <c r="AB48" s="385" t="s">
        <v>63</v>
      </c>
      <c r="AC48" s="385" t="s">
        <v>63</v>
      </c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0"/>
      <c r="BG48" s="386"/>
      <c r="BH48" s="231"/>
      <c r="BI48" s="231"/>
      <c r="BJ48" s="231"/>
      <c r="BK48" s="231"/>
      <c r="BL48" s="231"/>
      <c r="BM48" s="231"/>
      <c r="BN48" s="231"/>
      <c r="BO48" s="231"/>
      <c r="BP48" s="231"/>
      <c r="BQ48" s="231"/>
      <c r="BR48" s="231"/>
      <c r="BS48" s="231"/>
      <c r="BT48" s="231"/>
      <c r="BU48" s="231"/>
      <c r="BV48" s="231"/>
      <c r="BW48" s="231"/>
      <c r="BX48" s="231"/>
      <c r="BY48" s="231"/>
      <c r="BZ48" s="231"/>
      <c r="CA48" s="231"/>
      <c r="CB48" s="231"/>
      <c r="CC48" s="231"/>
      <c r="CD48" s="231"/>
      <c r="CE48" s="231"/>
      <c r="CF48" s="231"/>
      <c r="CG48" s="231"/>
      <c r="CH48" s="231"/>
      <c r="CI48" s="231"/>
      <c r="CJ48" s="231"/>
      <c r="CK48" s="231"/>
      <c r="CL48" s="231"/>
      <c r="CM48" s="231"/>
      <c r="CN48" s="231"/>
      <c r="CO48" s="231"/>
      <c r="CP48" s="231"/>
      <c r="CQ48" s="231"/>
      <c r="CR48" s="231"/>
      <c r="CS48" s="231"/>
      <c r="CT48" s="231"/>
      <c r="CU48" s="231"/>
      <c r="CV48" s="231"/>
      <c r="CW48" s="231"/>
      <c r="CX48" s="231"/>
      <c r="CY48" s="231"/>
      <c r="CZ48" s="231"/>
      <c r="DA48" s="231"/>
      <c r="DB48" s="231"/>
      <c r="DC48" s="231"/>
      <c r="DD48" s="231"/>
      <c r="DE48" s="231"/>
      <c r="DF48" s="230"/>
      <c r="DG48" s="386"/>
      <c r="DH48" s="231"/>
      <c r="DI48" s="231"/>
      <c r="DJ48" s="231"/>
      <c r="DK48" s="231"/>
      <c r="DL48" s="231"/>
      <c r="DM48" s="231"/>
      <c r="DN48" s="231"/>
      <c r="DO48" s="231"/>
      <c r="DP48" s="231"/>
      <c r="DQ48" s="231"/>
      <c r="DR48" s="231"/>
      <c r="DS48" s="231"/>
      <c r="DT48" s="231"/>
      <c r="DU48" s="231"/>
      <c r="DV48" s="231"/>
      <c r="DW48" s="231"/>
      <c r="DX48" s="231"/>
      <c r="DY48" s="231"/>
    </row>
    <row r="49" spans="1:129" ht="19.5" thickBot="1">
      <c r="A49" s="330"/>
      <c r="B49" s="273" t="s">
        <v>63</v>
      </c>
      <c r="C49" s="273" t="s">
        <v>63</v>
      </c>
      <c r="D49" s="254" t="s">
        <v>63</v>
      </c>
      <c r="E49" s="430" t="s">
        <v>63</v>
      </c>
      <c r="F49" s="254" t="s">
        <v>63</v>
      </c>
      <c r="G49" s="435" t="s">
        <v>63</v>
      </c>
      <c r="H49" s="276"/>
      <c r="I49" s="276"/>
      <c r="J49" s="307" t="s">
        <v>63</v>
      </c>
      <c r="K49" s="307" t="s">
        <v>63</v>
      </c>
      <c r="L49" s="257" t="s">
        <v>63</v>
      </c>
      <c r="M49" s="42">
        <v>45712</v>
      </c>
      <c r="N49" s="362" t="s">
        <v>125</v>
      </c>
      <c r="O49" s="271"/>
      <c r="P49" s="271"/>
      <c r="Q49" s="271"/>
      <c r="R49" s="273"/>
      <c r="S49" s="273"/>
      <c r="T49" s="273" t="s">
        <v>63</v>
      </c>
      <c r="U49" s="275" t="s">
        <v>63</v>
      </c>
      <c r="V49" s="275" t="s">
        <v>63</v>
      </c>
      <c r="W49" s="276" t="s">
        <v>77</v>
      </c>
      <c r="X49" s="276" t="s">
        <v>63</v>
      </c>
      <c r="Y49" s="255" t="s">
        <v>63</v>
      </c>
      <c r="Z49" s="277" t="s">
        <v>63</v>
      </c>
      <c r="AA49" s="255" t="s">
        <v>63</v>
      </c>
      <c r="AB49" s="278" t="s">
        <v>117</v>
      </c>
      <c r="AC49" s="279" t="s">
        <v>118</v>
      </c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0"/>
      <c r="BG49" s="386"/>
      <c r="BH49" s="231"/>
      <c r="BI49" s="231"/>
      <c r="BJ49" s="231"/>
      <c r="BK49" s="231"/>
      <c r="BL49" s="231"/>
      <c r="BM49" s="231"/>
      <c r="BN49" s="231"/>
      <c r="BO49" s="231"/>
      <c r="BP49" s="231"/>
      <c r="BQ49" s="231"/>
      <c r="BR49" s="231"/>
      <c r="BS49" s="231"/>
      <c r="BT49" s="231"/>
      <c r="BU49" s="231"/>
      <c r="BV49" s="231"/>
      <c r="BW49" s="231"/>
      <c r="BX49" s="231"/>
      <c r="BY49" s="231"/>
      <c r="BZ49" s="231"/>
      <c r="CA49" s="231"/>
      <c r="CB49" s="231"/>
      <c r="CC49" s="231"/>
      <c r="CD49" s="231"/>
      <c r="CE49" s="231"/>
      <c r="CF49" s="231"/>
      <c r="CG49" s="231"/>
      <c r="CH49" s="231"/>
      <c r="CI49" s="231"/>
      <c r="CJ49" s="231"/>
      <c r="CK49" s="231"/>
      <c r="CL49" s="231"/>
      <c r="CM49" s="231"/>
      <c r="CN49" s="231"/>
      <c r="CO49" s="231"/>
      <c r="CP49" s="231"/>
      <c r="CQ49" s="231"/>
      <c r="CR49" s="231"/>
      <c r="CS49" s="231"/>
      <c r="CT49" s="231"/>
      <c r="CU49" s="231"/>
      <c r="CV49" s="231"/>
      <c r="CW49" s="231"/>
      <c r="CX49" s="231"/>
      <c r="CY49" s="231"/>
      <c r="CZ49" s="231"/>
      <c r="DA49" s="231"/>
      <c r="DB49" s="231"/>
      <c r="DC49" s="231"/>
      <c r="DD49" s="231"/>
      <c r="DE49" s="231"/>
      <c r="DF49" s="230"/>
      <c r="DG49" s="386"/>
      <c r="DH49" s="231"/>
      <c r="DI49" s="231"/>
      <c r="DJ49" s="231"/>
      <c r="DK49" s="231"/>
      <c r="DL49" s="231"/>
      <c r="DM49" s="231"/>
      <c r="DN49" s="231"/>
      <c r="DO49" s="231"/>
      <c r="DP49" s="231"/>
      <c r="DQ49" s="231"/>
      <c r="DR49" s="231"/>
      <c r="DS49" s="231"/>
      <c r="DT49" s="231"/>
      <c r="DU49" s="231"/>
      <c r="DV49" s="231"/>
      <c r="DW49" s="231"/>
      <c r="DX49" s="231"/>
      <c r="DY49" s="231"/>
    </row>
    <row r="50" spans="1:129" ht="18.75">
      <c r="A50" s="330"/>
      <c r="B50" s="385">
        <v>163</v>
      </c>
      <c r="C50" s="385">
        <v>163</v>
      </c>
      <c r="D50" s="385">
        <v>184</v>
      </c>
      <c r="E50" s="428">
        <v>184</v>
      </c>
      <c r="F50" s="385">
        <v>184</v>
      </c>
      <c r="G50" s="385">
        <v>184</v>
      </c>
      <c r="H50" s="385">
        <v>184</v>
      </c>
      <c r="I50" s="385">
        <v>184</v>
      </c>
      <c r="J50" s="385">
        <v>184</v>
      </c>
      <c r="K50" s="385">
        <v>184</v>
      </c>
      <c r="L50" s="385">
        <v>184</v>
      </c>
      <c r="M50" s="385" t="s">
        <v>63</v>
      </c>
      <c r="N50" s="385">
        <v>119</v>
      </c>
      <c r="O50" s="385">
        <v>117</v>
      </c>
      <c r="P50" s="385">
        <v>117</v>
      </c>
      <c r="Q50" s="385">
        <v>117</v>
      </c>
      <c r="R50" s="385">
        <v>140</v>
      </c>
      <c r="S50" s="385">
        <v>140</v>
      </c>
      <c r="T50" s="385">
        <v>130</v>
      </c>
      <c r="U50" s="385">
        <v>104</v>
      </c>
      <c r="V50" s="385">
        <v>103</v>
      </c>
      <c r="W50" s="385">
        <v>71</v>
      </c>
      <c r="X50" s="385">
        <v>70</v>
      </c>
      <c r="Y50" s="385">
        <v>202</v>
      </c>
      <c r="Z50" s="385">
        <v>202</v>
      </c>
      <c r="AA50" s="385">
        <v>202</v>
      </c>
      <c r="AB50" s="385"/>
      <c r="AC50" s="385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0"/>
      <c r="BG50" s="386"/>
      <c r="BH50" s="231"/>
      <c r="BI50" s="231"/>
      <c r="BJ50" s="231"/>
      <c r="BK50" s="231"/>
      <c r="BL50" s="231"/>
      <c r="BM50" s="231"/>
      <c r="BN50" s="231"/>
      <c r="BO50" s="231"/>
      <c r="BP50" s="231"/>
      <c r="BQ50" s="231"/>
      <c r="BR50" s="231"/>
      <c r="BS50" s="231"/>
      <c r="BT50" s="231"/>
      <c r="BU50" s="231"/>
      <c r="BV50" s="231"/>
      <c r="BW50" s="231"/>
      <c r="BX50" s="231"/>
      <c r="BY50" s="231"/>
      <c r="BZ50" s="231"/>
      <c r="CA50" s="231"/>
      <c r="CB50" s="231"/>
      <c r="CC50" s="231"/>
      <c r="CD50" s="231"/>
      <c r="CE50" s="231"/>
      <c r="CF50" s="231"/>
      <c r="CG50" s="231"/>
      <c r="CH50" s="231"/>
      <c r="CI50" s="231"/>
      <c r="CJ50" s="231"/>
      <c r="CK50" s="231"/>
      <c r="CL50" s="231"/>
      <c r="CM50" s="231"/>
      <c r="CN50" s="231"/>
      <c r="CO50" s="231"/>
      <c r="CP50" s="231"/>
      <c r="CQ50" s="231"/>
      <c r="CR50" s="231"/>
      <c r="CS50" s="231"/>
      <c r="CT50" s="231"/>
      <c r="CU50" s="231"/>
      <c r="CV50" s="231"/>
      <c r="CW50" s="231"/>
      <c r="CX50" s="231"/>
      <c r="CY50" s="231"/>
      <c r="CZ50" s="231"/>
      <c r="DA50" s="231"/>
      <c r="DB50" s="231"/>
      <c r="DC50" s="231"/>
      <c r="DD50" s="231"/>
      <c r="DE50" s="231"/>
      <c r="DF50" s="230"/>
      <c r="DG50" s="386"/>
      <c r="DH50" s="231"/>
      <c r="DI50" s="231"/>
      <c r="DJ50" s="231"/>
      <c r="DK50" s="231"/>
      <c r="DL50" s="231"/>
      <c r="DM50" s="231"/>
      <c r="DN50" s="231"/>
      <c r="DO50" s="231"/>
      <c r="DP50" s="231"/>
      <c r="DQ50" s="231"/>
      <c r="DR50" s="231"/>
      <c r="DS50" s="231"/>
      <c r="DT50" s="231"/>
      <c r="DU50" s="231"/>
      <c r="DV50" s="231"/>
      <c r="DW50" s="231"/>
      <c r="DX50" s="231"/>
      <c r="DY50" s="231"/>
    </row>
    <row r="51" spans="1:129" ht="18.75">
      <c r="A51" s="330"/>
      <c r="B51" s="386"/>
      <c r="C51" s="231"/>
      <c r="D51" s="231"/>
      <c r="E51" s="424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385"/>
      <c r="AC51" s="385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0"/>
      <c r="BG51" s="386"/>
      <c r="BH51" s="231"/>
      <c r="BI51" s="231"/>
      <c r="BJ51" s="231"/>
      <c r="BK51" s="231"/>
      <c r="BL51" s="231"/>
      <c r="BM51" s="231"/>
      <c r="BN51" s="231"/>
      <c r="BO51" s="231"/>
      <c r="BP51" s="231"/>
      <c r="BQ51" s="231"/>
      <c r="BR51" s="231"/>
      <c r="BS51" s="231"/>
      <c r="BT51" s="231"/>
      <c r="BU51" s="231"/>
      <c r="BV51" s="231"/>
      <c r="BW51" s="231"/>
      <c r="BX51" s="231"/>
      <c r="BY51" s="231"/>
      <c r="BZ51" s="231"/>
      <c r="CA51" s="231"/>
      <c r="CB51" s="231"/>
      <c r="CC51" s="231"/>
      <c r="CD51" s="231"/>
      <c r="CE51" s="231"/>
      <c r="CF51" s="231"/>
      <c r="CG51" s="231"/>
      <c r="CH51" s="231"/>
      <c r="CI51" s="231"/>
      <c r="CJ51" s="231"/>
      <c r="CK51" s="231"/>
      <c r="CL51" s="231"/>
      <c r="CM51" s="231"/>
      <c r="CN51" s="231"/>
      <c r="CO51" s="231"/>
      <c r="CP51" s="231"/>
      <c r="CQ51" s="231"/>
      <c r="CR51" s="231"/>
      <c r="CS51" s="231"/>
      <c r="CT51" s="231"/>
      <c r="CU51" s="231"/>
      <c r="CV51" s="231"/>
      <c r="CW51" s="231"/>
      <c r="CX51" s="231"/>
      <c r="CY51" s="231"/>
      <c r="CZ51" s="231"/>
      <c r="DA51" s="231"/>
      <c r="DB51" s="231"/>
      <c r="DC51" s="231"/>
      <c r="DD51" s="231"/>
      <c r="DE51" s="231"/>
      <c r="DF51" s="230"/>
      <c r="DG51" s="386"/>
      <c r="DH51" s="231"/>
      <c r="DI51" s="231"/>
      <c r="DJ51" s="231"/>
      <c r="DK51" s="231"/>
      <c r="DL51" s="231"/>
      <c r="DM51" s="231"/>
      <c r="DN51" s="231"/>
      <c r="DO51" s="231"/>
      <c r="DP51" s="231"/>
      <c r="DQ51" s="231"/>
      <c r="DR51" s="231"/>
      <c r="DS51" s="231"/>
      <c r="DT51" s="231"/>
      <c r="DU51" s="231"/>
      <c r="DV51" s="231"/>
      <c r="DW51" s="231"/>
      <c r="DX51" s="231"/>
      <c r="DY51" s="231"/>
    </row>
    <row r="52" spans="1:129" ht="18.75">
      <c r="A52" s="330"/>
      <c r="B52" s="386"/>
      <c r="C52" s="231"/>
      <c r="D52" s="231"/>
      <c r="E52" s="424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385"/>
      <c r="AC52" s="385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0"/>
      <c r="BG52" s="386"/>
      <c r="BH52" s="231"/>
      <c r="BI52" s="231"/>
      <c r="BJ52" s="231"/>
      <c r="BK52" s="231"/>
      <c r="BL52" s="231"/>
      <c r="BM52" s="231"/>
      <c r="BN52" s="231"/>
      <c r="BO52" s="231"/>
      <c r="BP52" s="231"/>
      <c r="BQ52" s="231"/>
      <c r="BR52" s="231"/>
      <c r="BS52" s="231"/>
      <c r="BT52" s="231"/>
      <c r="BU52" s="231"/>
      <c r="BV52" s="231"/>
      <c r="BW52" s="231"/>
      <c r="BX52" s="231"/>
      <c r="BY52" s="231"/>
      <c r="BZ52" s="231"/>
      <c r="CA52" s="231"/>
      <c r="CB52" s="231"/>
      <c r="CC52" s="231"/>
      <c r="CD52" s="231"/>
      <c r="CE52" s="231"/>
      <c r="CF52" s="231"/>
      <c r="CG52" s="231"/>
      <c r="CH52" s="231"/>
      <c r="CI52" s="231"/>
      <c r="CJ52" s="231"/>
      <c r="CK52" s="231"/>
      <c r="CL52" s="231"/>
      <c r="CM52" s="231"/>
      <c r="CN52" s="231"/>
      <c r="CO52" s="231"/>
      <c r="CP52" s="231"/>
      <c r="CQ52" s="231"/>
      <c r="CR52" s="231"/>
      <c r="CS52" s="231"/>
      <c r="CT52" s="231"/>
      <c r="CU52" s="231"/>
      <c r="CV52" s="231"/>
      <c r="CW52" s="231"/>
      <c r="CX52" s="231"/>
      <c r="CY52" s="231"/>
      <c r="CZ52" s="231"/>
      <c r="DA52" s="231"/>
      <c r="DB52" s="231"/>
      <c r="DC52" s="231"/>
      <c r="DD52" s="231"/>
      <c r="DE52" s="231"/>
      <c r="DF52" s="230"/>
      <c r="DG52" s="386"/>
      <c r="DH52" s="231"/>
      <c r="DI52" s="231"/>
      <c r="DJ52" s="231"/>
      <c r="DK52" s="231"/>
      <c r="DL52" s="231"/>
      <c r="DM52" s="231"/>
      <c r="DN52" s="231"/>
      <c r="DO52" s="231"/>
      <c r="DP52" s="231"/>
      <c r="DQ52" s="231"/>
      <c r="DR52" s="231"/>
      <c r="DS52" s="231"/>
      <c r="DT52" s="231"/>
      <c r="DU52" s="231"/>
      <c r="DV52" s="231"/>
      <c r="DW52" s="231"/>
      <c r="DX52" s="231"/>
      <c r="DY52" s="231"/>
    </row>
    <row r="53" spans="1:129" ht="18.75">
      <c r="A53" s="330"/>
      <c r="B53" s="386"/>
      <c r="C53" s="386"/>
      <c r="D53" s="386"/>
      <c r="E53" s="230"/>
      <c r="F53" s="385"/>
      <c r="G53" s="385"/>
      <c r="H53" s="385"/>
      <c r="I53" s="385"/>
      <c r="J53" s="385"/>
      <c r="K53" s="385"/>
      <c r="L53" s="385"/>
      <c r="M53" s="385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  <c r="BF53" s="230"/>
      <c r="BG53" s="386"/>
      <c r="BH53" s="231"/>
      <c r="BI53" s="231"/>
      <c r="BJ53" s="231"/>
      <c r="BK53" s="231"/>
      <c r="BL53" s="231"/>
      <c r="BM53" s="231"/>
      <c r="BN53" s="231"/>
      <c r="BO53" s="231"/>
      <c r="BP53" s="231"/>
      <c r="BQ53" s="231"/>
      <c r="BR53" s="231"/>
      <c r="BS53" s="231"/>
      <c r="BT53" s="231"/>
      <c r="BU53" s="231"/>
      <c r="BV53" s="231"/>
      <c r="BW53" s="231"/>
      <c r="BX53" s="231"/>
      <c r="BY53" s="231"/>
      <c r="BZ53" s="231"/>
      <c r="CA53" s="231"/>
      <c r="CB53" s="231"/>
      <c r="CC53" s="231"/>
      <c r="CD53" s="231"/>
      <c r="CE53" s="231"/>
      <c r="CF53" s="231"/>
      <c r="CG53" s="231"/>
      <c r="CH53" s="231"/>
      <c r="CI53" s="231"/>
      <c r="CJ53" s="231"/>
      <c r="CK53" s="231"/>
      <c r="CL53" s="231"/>
      <c r="CM53" s="231"/>
      <c r="CN53" s="231"/>
      <c r="CO53" s="231"/>
      <c r="CP53" s="231"/>
      <c r="CQ53" s="231"/>
      <c r="CR53" s="231"/>
      <c r="CS53" s="231"/>
      <c r="CT53" s="231"/>
      <c r="CU53" s="231"/>
      <c r="CV53" s="231"/>
      <c r="CW53" s="231"/>
      <c r="CX53" s="231"/>
      <c r="CY53" s="231"/>
      <c r="CZ53" s="231"/>
      <c r="DA53" s="231"/>
      <c r="DB53" s="231"/>
      <c r="DC53" s="231"/>
      <c r="DD53" s="231"/>
      <c r="DE53" s="231"/>
      <c r="DF53" s="230"/>
      <c r="DG53" s="386"/>
      <c r="DH53" s="231"/>
      <c r="DI53" s="231"/>
      <c r="DJ53" s="231"/>
      <c r="DK53" s="231"/>
      <c r="DL53" s="231"/>
      <c r="DM53" s="231"/>
      <c r="DN53" s="231"/>
      <c r="DO53" s="231"/>
      <c r="DP53" s="231"/>
      <c r="DQ53" s="231"/>
      <c r="DR53" s="231"/>
      <c r="DS53" s="231"/>
      <c r="DT53" s="231"/>
      <c r="DU53" s="231"/>
      <c r="DV53" s="231"/>
      <c r="DW53" s="231"/>
      <c r="DX53" s="231"/>
      <c r="DY53" s="231"/>
    </row>
    <row r="54" spans="1:129" ht="18.75">
      <c r="A54" s="401" t="s">
        <v>111</v>
      </c>
      <c r="B54" s="413"/>
      <c r="C54" s="413"/>
      <c r="D54" s="413"/>
      <c r="E54" s="414"/>
      <c r="F54" s="412"/>
      <c r="G54" s="412"/>
      <c r="H54" s="412"/>
      <c r="I54" s="504" t="s">
        <v>126</v>
      </c>
      <c r="J54" s="503"/>
      <c r="K54" s="412"/>
      <c r="L54" s="412" t="s">
        <v>63</v>
      </c>
      <c r="M54" s="412" t="s">
        <v>63</v>
      </c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404"/>
      <c r="AH54" s="404"/>
      <c r="AI54" s="404"/>
      <c r="AJ54" s="404"/>
      <c r="AK54" s="404"/>
      <c r="AL54" s="404"/>
      <c r="AM54" s="404"/>
      <c r="AN54" s="404"/>
      <c r="AO54" s="404"/>
      <c r="AP54" s="404"/>
      <c r="AQ54" s="404"/>
      <c r="AR54" s="404"/>
      <c r="AS54" s="404"/>
      <c r="AT54" s="404"/>
      <c r="AU54" s="404"/>
      <c r="AV54" s="404"/>
      <c r="AW54" s="404"/>
      <c r="AX54" s="404"/>
      <c r="AY54" s="404"/>
      <c r="AZ54" s="404"/>
      <c r="BA54" s="404"/>
      <c r="BB54" s="404"/>
      <c r="BC54" s="404"/>
      <c r="BD54" s="404"/>
      <c r="BE54" s="404"/>
      <c r="BF54" s="414"/>
      <c r="BG54" s="413"/>
      <c r="BH54" s="404"/>
      <c r="BI54" s="404"/>
      <c r="BJ54" s="404"/>
      <c r="BK54" s="404"/>
      <c r="BL54" s="404"/>
      <c r="BM54" s="404"/>
      <c r="BN54" s="404"/>
      <c r="BO54" s="404"/>
      <c r="BP54" s="404"/>
      <c r="BQ54" s="404"/>
      <c r="BR54" s="404"/>
      <c r="BS54" s="404"/>
      <c r="BT54" s="404"/>
      <c r="BU54" s="404"/>
      <c r="BV54" s="404"/>
      <c r="BW54" s="404"/>
      <c r="BX54" s="404"/>
      <c r="BY54" s="404"/>
      <c r="BZ54" s="404"/>
      <c r="CA54" s="404"/>
      <c r="CB54" s="404"/>
      <c r="CC54" s="404"/>
      <c r="CD54" s="404"/>
      <c r="CE54" s="404"/>
      <c r="CF54" s="404"/>
      <c r="CG54" s="404"/>
      <c r="CH54" s="404"/>
      <c r="CI54" s="404"/>
      <c r="CJ54" s="404"/>
      <c r="CK54" s="404"/>
      <c r="CL54" s="404"/>
      <c r="CM54" s="404"/>
      <c r="CN54" s="404"/>
      <c r="CO54" s="404"/>
      <c r="CP54" s="404"/>
      <c r="CQ54" s="404"/>
      <c r="CR54" s="404"/>
      <c r="CS54" s="404"/>
      <c r="CT54" s="404"/>
      <c r="CU54" s="404"/>
      <c r="CV54" s="404"/>
      <c r="CW54" s="404"/>
      <c r="CX54" s="404"/>
      <c r="CY54" s="404"/>
      <c r="CZ54" s="404"/>
      <c r="DA54" s="404"/>
      <c r="DB54" s="404"/>
      <c r="DC54" s="404"/>
      <c r="DD54" s="404"/>
      <c r="DE54" s="404"/>
      <c r="DF54" s="414"/>
      <c r="DG54" s="413"/>
      <c r="DH54" s="404"/>
      <c r="DI54" s="404"/>
      <c r="DJ54" s="404"/>
      <c r="DK54" s="404"/>
      <c r="DL54" s="404"/>
      <c r="DM54" s="404"/>
      <c r="DN54" s="404"/>
      <c r="DO54" s="404"/>
      <c r="DP54" s="404"/>
      <c r="DQ54" s="404"/>
      <c r="DR54" s="404"/>
      <c r="DS54" s="404"/>
      <c r="DT54" s="404"/>
      <c r="DU54" s="404"/>
      <c r="DV54" s="404"/>
      <c r="DW54" s="404"/>
      <c r="DX54" s="404"/>
      <c r="DY54" s="404"/>
    </row>
    <row r="55" spans="1:129" ht="18.75">
      <c r="A55" s="401" t="s">
        <v>127</v>
      </c>
      <c r="B55" s="413"/>
      <c r="C55" s="413"/>
      <c r="D55" s="404"/>
      <c r="E55" s="414"/>
      <c r="F55" s="404"/>
      <c r="G55" s="404"/>
      <c r="H55" s="404"/>
      <c r="I55" s="404"/>
      <c r="J55" s="404"/>
      <c r="K55" s="404"/>
      <c r="L55" s="404"/>
      <c r="M55" s="404"/>
      <c r="N55" s="404"/>
      <c r="O55" s="412"/>
      <c r="P55" s="412"/>
      <c r="Q55" s="412"/>
      <c r="R55" s="412"/>
      <c r="S55" s="412"/>
      <c r="T55" s="412"/>
      <c r="U55" s="412"/>
      <c r="V55" s="412"/>
      <c r="W55" s="412"/>
      <c r="X55" s="412"/>
      <c r="Y55" s="412"/>
      <c r="Z55" s="412"/>
      <c r="AA55" s="412"/>
      <c r="AB55" s="412"/>
      <c r="AC55" s="412"/>
      <c r="AD55" s="404"/>
      <c r="AE55" s="404"/>
      <c r="AF55" s="404"/>
      <c r="AG55" s="404"/>
      <c r="AH55" s="404"/>
      <c r="AI55" s="404"/>
      <c r="AJ55" s="404"/>
      <c r="AK55" s="404"/>
      <c r="AL55" s="404"/>
      <c r="AM55" s="404"/>
      <c r="AN55" s="404"/>
      <c r="AO55" s="404"/>
      <c r="AP55" s="404"/>
      <c r="AQ55" s="404"/>
      <c r="AR55" s="404"/>
      <c r="AS55" s="404"/>
      <c r="AT55" s="404"/>
      <c r="AU55" s="404"/>
      <c r="AV55" s="404"/>
      <c r="AW55" s="404"/>
      <c r="AX55" s="404"/>
      <c r="AY55" s="404"/>
      <c r="AZ55" s="404"/>
      <c r="BA55" s="404"/>
      <c r="BB55" s="404"/>
      <c r="BC55" s="404"/>
      <c r="BD55" s="404"/>
      <c r="BE55" s="404"/>
      <c r="BF55" s="414"/>
      <c r="BG55" s="413"/>
      <c r="BH55" s="404"/>
      <c r="BI55" s="404"/>
      <c r="BJ55" s="404"/>
      <c r="BK55" s="404"/>
      <c r="BL55" s="404"/>
      <c r="BM55" s="404"/>
      <c r="BN55" s="404"/>
      <c r="BO55" s="404"/>
      <c r="BP55" s="404"/>
      <c r="BQ55" s="404"/>
      <c r="BR55" s="404"/>
      <c r="BS55" s="404"/>
      <c r="BT55" s="404"/>
      <c r="BU55" s="404"/>
      <c r="BV55" s="404"/>
      <c r="BW55" s="404"/>
      <c r="BX55" s="404"/>
      <c r="BY55" s="404"/>
      <c r="BZ55" s="404"/>
      <c r="CA55" s="404"/>
      <c r="CB55" s="404"/>
      <c r="CC55" s="404"/>
      <c r="CD55" s="404"/>
      <c r="CE55" s="404"/>
      <c r="CF55" s="404"/>
      <c r="CG55" s="404"/>
      <c r="CH55" s="404"/>
      <c r="CI55" s="404"/>
      <c r="CJ55" s="404"/>
      <c r="CK55" s="404"/>
      <c r="CL55" s="404"/>
      <c r="CM55" s="404"/>
      <c r="CN55" s="404"/>
      <c r="CO55" s="404"/>
      <c r="CP55" s="404"/>
      <c r="CQ55" s="404"/>
      <c r="CR55" s="404"/>
      <c r="CS55" s="404"/>
      <c r="CT55" s="404"/>
      <c r="CU55" s="404"/>
      <c r="CV55" s="404"/>
      <c r="CW55" s="404"/>
      <c r="CX55" s="404"/>
      <c r="CY55" s="404"/>
      <c r="CZ55" s="404"/>
      <c r="DA55" s="404"/>
      <c r="DB55" s="404"/>
      <c r="DC55" s="404"/>
      <c r="DD55" s="404"/>
      <c r="DE55" s="404"/>
      <c r="DF55" s="414"/>
      <c r="DG55" s="413"/>
      <c r="DH55" s="404"/>
      <c r="DI55" s="404"/>
      <c r="DJ55" s="404"/>
      <c r="DK55" s="404"/>
      <c r="DL55" s="404"/>
      <c r="DM55" s="404"/>
      <c r="DN55" s="404"/>
      <c r="DO55" s="404"/>
      <c r="DP55" s="404"/>
      <c r="DQ55" s="404"/>
      <c r="DR55" s="404"/>
      <c r="DS55" s="404"/>
      <c r="DT55" s="404"/>
      <c r="DU55" s="404"/>
      <c r="DV55" s="404"/>
      <c r="DW55" s="404"/>
      <c r="DX55" s="404"/>
      <c r="DY55" s="404"/>
    </row>
    <row r="56" spans="1:129" ht="18.75">
      <c r="A56" s="401"/>
      <c r="B56" s="413"/>
      <c r="C56" s="413"/>
      <c r="D56" s="404"/>
      <c r="E56" s="414"/>
      <c r="F56" s="404"/>
      <c r="G56" s="404"/>
      <c r="H56" s="404"/>
      <c r="I56" s="404"/>
      <c r="J56" s="404"/>
      <c r="K56" s="404"/>
      <c r="L56" s="404"/>
      <c r="M56" s="404"/>
      <c r="N56" s="404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412"/>
      <c r="Z56" s="412"/>
      <c r="AA56" s="412"/>
      <c r="AB56" s="412"/>
      <c r="AC56" s="412"/>
      <c r="AD56" s="404"/>
      <c r="AE56" s="404"/>
      <c r="AF56" s="404"/>
      <c r="AG56" s="404"/>
      <c r="AH56" s="404"/>
      <c r="AI56" s="404"/>
      <c r="AJ56" s="404"/>
      <c r="AK56" s="404"/>
      <c r="AL56" s="404"/>
      <c r="AM56" s="404"/>
      <c r="AN56" s="404"/>
      <c r="AO56" s="404"/>
      <c r="AP56" s="404"/>
      <c r="AQ56" s="404"/>
      <c r="AR56" s="404"/>
      <c r="AS56" s="404"/>
      <c r="AT56" s="404"/>
      <c r="AU56" s="404"/>
      <c r="AV56" s="404"/>
      <c r="AW56" s="404"/>
      <c r="AX56" s="404"/>
      <c r="AY56" s="404"/>
      <c r="AZ56" s="404"/>
      <c r="BA56" s="404"/>
      <c r="BB56" s="404"/>
      <c r="BC56" s="404"/>
      <c r="BD56" s="404"/>
      <c r="BE56" s="404"/>
      <c r="BF56" s="414"/>
      <c r="BG56" s="413"/>
      <c r="BH56" s="404"/>
      <c r="BI56" s="404"/>
      <c r="BJ56" s="404"/>
      <c r="BK56" s="404"/>
      <c r="BL56" s="404"/>
      <c r="BM56" s="404"/>
      <c r="BN56" s="404"/>
      <c r="BO56" s="404"/>
      <c r="BP56" s="404"/>
      <c r="BQ56" s="404"/>
      <c r="BR56" s="404"/>
      <c r="BS56" s="404"/>
      <c r="BT56" s="404"/>
      <c r="BU56" s="404"/>
      <c r="BV56" s="404"/>
      <c r="BW56" s="404"/>
      <c r="BX56" s="404"/>
      <c r="BY56" s="404"/>
      <c r="BZ56" s="404"/>
      <c r="CA56" s="404"/>
      <c r="CB56" s="404"/>
      <c r="CC56" s="404"/>
      <c r="CD56" s="404"/>
      <c r="CE56" s="404"/>
      <c r="CF56" s="404"/>
      <c r="CG56" s="404"/>
      <c r="CH56" s="404"/>
      <c r="CI56" s="404"/>
      <c r="CJ56" s="404"/>
      <c r="CK56" s="404"/>
      <c r="CL56" s="404"/>
      <c r="CM56" s="404"/>
      <c r="CN56" s="404"/>
      <c r="CO56" s="404"/>
      <c r="CP56" s="404"/>
      <c r="CQ56" s="404"/>
      <c r="CR56" s="404"/>
      <c r="CS56" s="404"/>
      <c r="CT56" s="404"/>
      <c r="CU56" s="404"/>
      <c r="CV56" s="404"/>
      <c r="CW56" s="404"/>
      <c r="CX56" s="404"/>
      <c r="CY56" s="404"/>
      <c r="CZ56" s="404"/>
      <c r="DA56" s="404"/>
      <c r="DB56" s="404"/>
      <c r="DC56" s="404"/>
      <c r="DD56" s="404"/>
      <c r="DE56" s="404"/>
      <c r="DF56" s="414"/>
      <c r="DG56" s="413"/>
      <c r="DH56" s="404"/>
      <c r="DI56" s="404"/>
      <c r="DJ56" s="404"/>
      <c r="DK56" s="404"/>
      <c r="DL56" s="404"/>
      <c r="DM56" s="404"/>
      <c r="DN56" s="404"/>
      <c r="DO56" s="404"/>
      <c r="DP56" s="404"/>
      <c r="DQ56" s="404"/>
      <c r="DR56" s="404"/>
      <c r="DS56" s="404"/>
      <c r="DT56" s="404"/>
      <c r="DU56" s="404"/>
      <c r="DV56" s="404"/>
      <c r="DW56" s="404"/>
      <c r="DX56" s="404"/>
      <c r="DY56" s="404"/>
    </row>
    <row r="57" spans="1:129" ht="18.75">
      <c r="A57" s="401"/>
      <c r="B57" s="413"/>
      <c r="C57" s="413"/>
      <c r="D57" s="413"/>
      <c r="E57" s="414"/>
      <c r="F57" s="412"/>
      <c r="G57" s="412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4"/>
      <c r="AF57" s="404"/>
      <c r="AG57" s="404"/>
      <c r="AH57" s="404"/>
      <c r="AI57" s="404"/>
      <c r="AJ57" s="404"/>
      <c r="AK57" s="404"/>
      <c r="AL57" s="404"/>
      <c r="AM57" s="404"/>
      <c r="AN57" s="404"/>
      <c r="AO57" s="404"/>
      <c r="AP57" s="404"/>
      <c r="AQ57" s="404"/>
      <c r="AR57" s="404"/>
      <c r="AS57" s="404"/>
      <c r="AT57" s="404"/>
      <c r="AU57" s="404"/>
      <c r="AV57" s="404"/>
      <c r="AW57" s="404"/>
      <c r="AX57" s="404"/>
      <c r="AY57" s="404"/>
      <c r="AZ57" s="404"/>
      <c r="BA57" s="404"/>
      <c r="BB57" s="404"/>
      <c r="BC57" s="404"/>
      <c r="BD57" s="404"/>
      <c r="BE57" s="404"/>
      <c r="BF57" s="414"/>
      <c r="BG57" s="413"/>
      <c r="BH57" s="404"/>
      <c r="BI57" s="404"/>
      <c r="BJ57" s="404"/>
      <c r="BK57" s="404"/>
      <c r="BL57" s="404"/>
      <c r="BM57" s="404"/>
      <c r="BN57" s="404"/>
      <c r="BO57" s="404"/>
      <c r="BP57" s="404"/>
      <c r="BQ57" s="404"/>
      <c r="BR57" s="404"/>
      <c r="BS57" s="404"/>
      <c r="BT57" s="404"/>
      <c r="BU57" s="404"/>
      <c r="BV57" s="404"/>
      <c r="BW57" s="404"/>
      <c r="BX57" s="404"/>
      <c r="BY57" s="404"/>
      <c r="BZ57" s="404"/>
      <c r="CA57" s="404"/>
      <c r="CB57" s="404"/>
      <c r="CC57" s="404"/>
      <c r="CD57" s="404"/>
      <c r="CE57" s="404"/>
      <c r="CF57" s="404"/>
      <c r="CG57" s="404"/>
      <c r="CH57" s="404"/>
      <c r="CI57" s="404"/>
      <c r="CJ57" s="404"/>
      <c r="CK57" s="404"/>
      <c r="CL57" s="404"/>
      <c r="CM57" s="404"/>
      <c r="CN57" s="404"/>
      <c r="CO57" s="404"/>
      <c r="CP57" s="404"/>
      <c r="CQ57" s="404"/>
      <c r="CR57" s="404"/>
      <c r="CS57" s="404"/>
      <c r="CT57" s="404"/>
      <c r="CU57" s="404"/>
      <c r="CV57" s="404"/>
      <c r="CW57" s="404"/>
      <c r="CX57" s="404"/>
      <c r="CY57" s="404"/>
      <c r="CZ57" s="404"/>
      <c r="DA57" s="404"/>
      <c r="DB57" s="404"/>
      <c r="DC57" s="404"/>
      <c r="DD57" s="404"/>
      <c r="DE57" s="404"/>
      <c r="DF57" s="414"/>
      <c r="DG57" s="413"/>
      <c r="DH57" s="404"/>
      <c r="DI57" s="404"/>
      <c r="DJ57" s="404"/>
      <c r="DK57" s="404"/>
      <c r="DL57" s="404"/>
      <c r="DM57" s="404"/>
      <c r="DN57" s="404"/>
      <c r="DO57" s="404"/>
      <c r="DP57" s="404"/>
      <c r="DQ57" s="404"/>
      <c r="DR57" s="404"/>
      <c r="DS57" s="404"/>
      <c r="DT57" s="404"/>
      <c r="DU57" s="404"/>
      <c r="DV57" s="404"/>
      <c r="DW57" s="404"/>
      <c r="DX57" s="404"/>
      <c r="DY57" s="404"/>
    </row>
    <row r="58" spans="1:129" ht="21">
      <c r="A58" s="393" t="s">
        <v>128</v>
      </c>
      <c r="B58" s="436" t="s">
        <v>63</v>
      </c>
      <c r="C58" s="436"/>
      <c r="D58" s="436">
        <f>SUM(D6:D57)</f>
        <v>983</v>
      </c>
      <c r="E58" s="436">
        <f>SUM(E6:E57)</f>
        <v>983</v>
      </c>
      <c r="F58" s="522">
        <f>SUM(F6:F57)</f>
        <v>1194</v>
      </c>
      <c r="G58" s="522">
        <f>SUM(G6:G57)</f>
        <v>1201</v>
      </c>
      <c r="H58" s="522">
        <f t="shared" ref="H58:Q58" si="0">SUM(H6:H57)</f>
        <v>1509.4</v>
      </c>
      <c r="I58" s="522">
        <f t="shared" si="0"/>
        <v>1855.1</v>
      </c>
      <c r="J58" s="522">
        <f>SUM(J6:J57)-J15-J13-J11-J9</f>
        <v>1587.1000000000058</v>
      </c>
      <c r="K58" s="522">
        <f>SUM(K6:K57)-K43-K41</f>
        <v>1612.1000000000058</v>
      </c>
      <c r="L58" s="522">
        <f t="shared" si="0"/>
        <v>1862.1</v>
      </c>
      <c r="M58" s="522">
        <f>SUM(M6:M57)-M49-M47</f>
        <v>1305.6999999999971</v>
      </c>
      <c r="N58" s="522">
        <f t="shared" si="0"/>
        <v>1543.7</v>
      </c>
      <c r="O58" s="522">
        <f>SUM(O6:O57)-O17-O19-O21-O23</f>
        <v>2000.7000000000116</v>
      </c>
      <c r="P58" s="522">
        <f t="shared" si="0"/>
        <v>1992</v>
      </c>
      <c r="Q58" s="522">
        <f t="shared" si="0"/>
        <v>1666</v>
      </c>
      <c r="R58" s="522">
        <f>SUM(R6:R57)-R29-R27-R25-R45-R19</f>
        <v>1623</v>
      </c>
      <c r="S58" s="522">
        <f>SUM(S6:S57)-S35-S33-S31</f>
        <v>1750</v>
      </c>
      <c r="T58" s="522">
        <f>SUM(T6:T57)-T39-T7</f>
        <v>1563</v>
      </c>
      <c r="U58" s="522">
        <f>SUM(U6:U57)</f>
        <v>1679</v>
      </c>
      <c r="V58" s="522">
        <f>SUM(V6:V57)</f>
        <v>1650</v>
      </c>
      <c r="W58" s="522">
        <f>SUM(W6:W57)-W13-W23</f>
        <v>1782</v>
      </c>
      <c r="X58" s="522">
        <f>SUM(X6:X57)</f>
        <v>2107</v>
      </c>
      <c r="Y58" s="522">
        <f>SUM(Y6:Y57)-Y9</f>
        <v>2371</v>
      </c>
      <c r="Z58" s="522">
        <f>SUM(Z7:Z57)-Z15</f>
        <v>1837</v>
      </c>
      <c r="AA58" s="522">
        <f>SUM(AA7:AA57)</f>
        <v>2244</v>
      </c>
      <c r="AB58" s="522">
        <f>SUM(AB7:AB57)-AB17</f>
        <v>1840</v>
      </c>
      <c r="AC58" s="522">
        <f>SUM(AC7:AC57)</f>
        <v>1840</v>
      </c>
      <c r="AD58" s="522">
        <f>SUM(AD7:AD57)-AD19</f>
        <v>1840</v>
      </c>
      <c r="AE58" s="522">
        <f>SUM(AE7:AE57)</f>
        <v>1840</v>
      </c>
      <c r="AF58" s="522">
        <f>SUM(AF7:AF57)-AF25</f>
        <v>1840</v>
      </c>
      <c r="AG58" s="522">
        <f>SUM(AG6:AG57)</f>
        <v>1840</v>
      </c>
      <c r="AH58" s="522">
        <f>SUM(AH6:AH57)-AH27</f>
        <v>1678</v>
      </c>
      <c r="AI58" s="522">
        <f>SUM(AI6:AI57)</f>
        <v>1678</v>
      </c>
      <c r="AJ58" s="522">
        <f>SUM(AJ6:AJ57)</f>
        <v>1840</v>
      </c>
      <c r="AK58" s="522">
        <f>SUM(AK6:AK57)</f>
        <v>1840</v>
      </c>
      <c r="AL58" s="522">
        <f>SUM(AL6:AL57)</f>
        <v>1692</v>
      </c>
      <c r="AM58" s="522">
        <f>SUM(AM6:AM57)-AM13</f>
        <v>944</v>
      </c>
      <c r="AN58" s="522">
        <f>SUM(AN6:AN57)-AN39-AN11-AN7</f>
        <v>944</v>
      </c>
      <c r="AO58" s="522">
        <f>SUM(AO6:AO57)-AS19</f>
        <v>1460</v>
      </c>
      <c r="AP58" s="522">
        <f>SUM(AP6:AP57)</f>
        <v>894</v>
      </c>
      <c r="AQ58" s="522">
        <f>SUM(AQ6:AQ57)-AO15-AQ9</f>
        <v>715</v>
      </c>
      <c r="AR58" s="522">
        <f>SUM(AR6:AR57)</f>
        <v>942</v>
      </c>
      <c r="AS58" s="522">
        <f>SUM(AS6:AS57)-AQ17</f>
        <v>559</v>
      </c>
      <c r="AT58" s="522">
        <f t="shared" ref="AT58:BE58" si="1">SUM(AT6:AT57)</f>
        <v>1172</v>
      </c>
      <c r="AU58" s="522">
        <f t="shared" si="1"/>
        <v>1172</v>
      </c>
      <c r="AV58" s="522">
        <f t="shared" si="1"/>
        <v>1172</v>
      </c>
      <c r="AW58" s="522">
        <f t="shared" si="1"/>
        <v>47087</v>
      </c>
      <c r="AX58" s="522">
        <f t="shared" si="1"/>
        <v>1172</v>
      </c>
      <c r="AY58" s="522">
        <f t="shared" si="1"/>
        <v>1172</v>
      </c>
      <c r="AZ58" s="522">
        <f t="shared" si="1"/>
        <v>93177</v>
      </c>
      <c r="BA58" s="522">
        <f t="shared" si="1"/>
        <v>93194</v>
      </c>
      <c r="BB58" s="522">
        <f>SUM(BB6:BB57)-BB11</f>
        <v>945</v>
      </c>
      <c r="BC58" s="522">
        <f t="shared" si="1"/>
        <v>945</v>
      </c>
      <c r="BD58" s="522">
        <f>SUM(BD6:BD57)-BD13</f>
        <v>718</v>
      </c>
      <c r="BE58" s="522">
        <f t="shared" si="1"/>
        <v>718</v>
      </c>
      <c r="BF58" s="522">
        <f>SUM(BF6:BF57)-BF15</f>
        <v>491</v>
      </c>
      <c r="BG58" s="436" t="s">
        <v>63</v>
      </c>
      <c r="BH58" s="395"/>
      <c r="BI58" s="395"/>
      <c r="BJ58" s="395"/>
      <c r="BK58" s="395"/>
      <c r="BL58" s="395"/>
      <c r="BM58" s="395"/>
      <c r="BN58" s="395"/>
      <c r="BO58" s="395"/>
      <c r="BP58" s="395"/>
      <c r="BQ58" s="395"/>
      <c r="BR58" s="395"/>
      <c r="BS58" s="395"/>
      <c r="BT58" s="395"/>
      <c r="BU58" s="395"/>
      <c r="BV58" s="395"/>
      <c r="BW58" s="395"/>
      <c r="BX58" s="395"/>
      <c r="BY58" s="395"/>
      <c r="BZ58" s="395"/>
      <c r="CA58" s="395"/>
      <c r="CB58" s="395"/>
      <c r="CC58" s="395"/>
      <c r="CD58" s="395"/>
      <c r="CE58" s="395"/>
      <c r="CF58" s="395"/>
      <c r="CG58" s="395"/>
      <c r="CH58" s="395"/>
      <c r="CI58" s="395"/>
      <c r="CJ58" s="395"/>
      <c r="CK58" s="395"/>
      <c r="CL58" s="395"/>
      <c r="CM58" s="395"/>
      <c r="CN58" s="395"/>
      <c r="CO58" s="395"/>
      <c r="CP58" s="395"/>
      <c r="CQ58" s="395"/>
      <c r="CR58" s="395"/>
      <c r="CS58" s="395"/>
      <c r="CT58" s="395"/>
      <c r="CU58" s="395"/>
      <c r="CV58" s="395"/>
      <c r="CW58" s="395"/>
      <c r="CX58" s="395"/>
      <c r="CY58" s="395"/>
      <c r="CZ58" s="395"/>
      <c r="DA58" s="395"/>
      <c r="DB58" s="395"/>
      <c r="DC58" s="395"/>
      <c r="DD58" s="395"/>
      <c r="DE58" s="395"/>
      <c r="DF58" s="398"/>
      <c r="DG58" s="436" t="s">
        <v>63</v>
      </c>
      <c r="DH58" s="395"/>
      <c r="DI58" s="395"/>
      <c r="DJ58" s="395"/>
      <c r="DK58" s="395"/>
      <c r="DL58" s="395"/>
      <c r="DM58" s="395"/>
      <c r="DN58" s="395"/>
      <c r="DO58" s="395"/>
      <c r="DP58" s="395"/>
      <c r="DQ58" s="395"/>
      <c r="DR58" s="395"/>
      <c r="DS58" s="395"/>
      <c r="DT58" s="395"/>
      <c r="DU58" s="395"/>
      <c r="DV58" s="395"/>
      <c r="DW58" s="395"/>
      <c r="DX58" s="395"/>
      <c r="DY58" s="395"/>
    </row>
    <row r="59" spans="1:129" ht="18.75">
      <c r="A59" s="445" t="s">
        <v>129</v>
      </c>
      <c r="B59" s="449" t="s">
        <v>63</v>
      </c>
      <c r="C59" s="449" t="s">
        <v>63</v>
      </c>
      <c r="D59" s="449">
        <v>4</v>
      </c>
      <c r="E59" s="521">
        <v>3</v>
      </c>
      <c r="F59" s="523">
        <v>3</v>
      </c>
      <c r="G59" s="524">
        <v>4</v>
      </c>
      <c r="H59" s="524">
        <v>4</v>
      </c>
      <c r="I59" s="524">
        <v>4</v>
      </c>
      <c r="J59" s="524">
        <v>4</v>
      </c>
      <c r="K59" s="524">
        <v>4</v>
      </c>
      <c r="L59" s="524">
        <v>4</v>
      </c>
      <c r="M59" s="524">
        <v>4</v>
      </c>
      <c r="N59" s="524">
        <v>4</v>
      </c>
      <c r="O59" s="524">
        <v>4</v>
      </c>
      <c r="P59" s="524">
        <v>4</v>
      </c>
      <c r="Q59" s="524">
        <v>4</v>
      </c>
      <c r="R59" s="524">
        <v>4</v>
      </c>
      <c r="S59" s="524">
        <v>4</v>
      </c>
      <c r="T59" s="524">
        <v>4</v>
      </c>
      <c r="U59" s="524">
        <v>4</v>
      </c>
      <c r="V59" s="524">
        <v>4</v>
      </c>
      <c r="W59" s="524">
        <v>4</v>
      </c>
      <c r="X59" s="524">
        <v>4</v>
      </c>
      <c r="Y59" s="524">
        <v>4</v>
      </c>
      <c r="Z59" s="524">
        <v>4</v>
      </c>
      <c r="AA59" s="525">
        <v>3</v>
      </c>
      <c r="AB59" s="526">
        <v>4</v>
      </c>
      <c r="AC59" s="526">
        <v>4</v>
      </c>
      <c r="AD59" s="526">
        <v>4</v>
      </c>
      <c r="AE59" s="526">
        <v>4</v>
      </c>
      <c r="AF59" s="525">
        <v>3</v>
      </c>
      <c r="AG59" s="526">
        <v>4</v>
      </c>
      <c r="AH59" s="526">
        <v>4</v>
      </c>
      <c r="AI59" s="526">
        <v>4</v>
      </c>
      <c r="AJ59" s="526">
        <v>4</v>
      </c>
      <c r="AK59" s="526">
        <v>4</v>
      </c>
      <c r="AL59" s="526">
        <v>4</v>
      </c>
      <c r="AM59" s="526">
        <v>4</v>
      </c>
      <c r="AN59" s="526">
        <v>4</v>
      </c>
      <c r="AO59" s="525">
        <v>3</v>
      </c>
      <c r="AP59" s="526">
        <v>4</v>
      </c>
      <c r="AQ59" s="526">
        <v>4</v>
      </c>
      <c r="AR59" s="526">
        <v>4</v>
      </c>
      <c r="AS59" s="526">
        <v>4</v>
      </c>
      <c r="AT59" s="526">
        <v>4</v>
      </c>
      <c r="AU59" s="526">
        <v>4</v>
      </c>
      <c r="AV59" s="526">
        <v>4</v>
      </c>
      <c r="AW59" s="526">
        <v>4</v>
      </c>
      <c r="AX59" s="526">
        <v>4</v>
      </c>
      <c r="AY59" s="526">
        <v>4</v>
      </c>
      <c r="AZ59" s="526">
        <v>4</v>
      </c>
      <c r="BA59" s="525">
        <v>3</v>
      </c>
      <c r="BB59" s="526">
        <v>4</v>
      </c>
      <c r="BC59" s="526">
        <v>4</v>
      </c>
      <c r="BD59" s="526">
        <v>4</v>
      </c>
      <c r="BE59" s="525">
        <v>3</v>
      </c>
      <c r="BF59" s="525">
        <v>3</v>
      </c>
      <c r="BG59" s="449" t="s">
        <v>63</v>
      </c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451"/>
      <c r="DG59" s="449" t="s">
        <v>63</v>
      </c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99"/>
      <c r="DX59" s="99"/>
      <c r="DY59" s="99"/>
    </row>
    <row r="60" spans="1:129" ht="18.75">
      <c r="A60" s="333" t="s">
        <v>130</v>
      </c>
      <c r="B60" s="251" t="s">
        <v>63</v>
      </c>
      <c r="C60" s="251" t="s">
        <v>63</v>
      </c>
      <c r="D60" s="449">
        <v>40</v>
      </c>
      <c r="E60" s="449">
        <v>40</v>
      </c>
      <c r="F60" s="524">
        <v>40</v>
      </c>
      <c r="G60" s="524">
        <v>42</v>
      </c>
      <c r="H60" s="524">
        <v>43</v>
      </c>
      <c r="I60" s="524">
        <v>44</v>
      </c>
      <c r="J60" s="524">
        <v>47</v>
      </c>
      <c r="K60" s="524">
        <v>48</v>
      </c>
      <c r="L60" s="524">
        <v>49</v>
      </c>
      <c r="M60" s="524">
        <v>51</v>
      </c>
      <c r="N60" s="524">
        <v>52</v>
      </c>
      <c r="O60" s="524">
        <v>53</v>
      </c>
      <c r="P60" s="524">
        <v>54</v>
      </c>
      <c r="Q60" s="524">
        <v>55</v>
      </c>
      <c r="R60" s="524">
        <v>56</v>
      </c>
      <c r="S60" s="524">
        <v>57</v>
      </c>
      <c r="T60" s="524">
        <v>58</v>
      </c>
      <c r="U60" s="524">
        <v>59</v>
      </c>
      <c r="V60" s="524">
        <v>60</v>
      </c>
      <c r="W60" s="524">
        <v>61</v>
      </c>
      <c r="X60" s="524">
        <v>62</v>
      </c>
      <c r="Y60" s="524">
        <v>63</v>
      </c>
      <c r="Z60" s="524">
        <v>64</v>
      </c>
      <c r="AA60" s="524">
        <v>65</v>
      </c>
      <c r="AB60" s="524">
        <v>66</v>
      </c>
      <c r="AC60" s="524">
        <v>67</v>
      </c>
      <c r="AD60" s="524">
        <v>68</v>
      </c>
      <c r="AE60" s="524">
        <v>69</v>
      </c>
      <c r="AF60" s="524">
        <v>70</v>
      </c>
      <c r="AG60" s="524">
        <v>71</v>
      </c>
      <c r="AH60" s="524">
        <v>72</v>
      </c>
      <c r="AI60" s="524">
        <v>73</v>
      </c>
      <c r="AJ60" s="524">
        <v>73</v>
      </c>
      <c r="AK60" s="524">
        <v>74</v>
      </c>
      <c r="AL60" s="524">
        <v>75</v>
      </c>
      <c r="AM60" s="524">
        <v>76</v>
      </c>
      <c r="AN60" s="524">
        <v>77</v>
      </c>
      <c r="AO60" s="524">
        <v>77</v>
      </c>
      <c r="AP60" s="524">
        <v>77</v>
      </c>
      <c r="AQ60" s="524">
        <v>78</v>
      </c>
      <c r="AR60" s="524">
        <v>78</v>
      </c>
      <c r="AS60" s="524">
        <v>79</v>
      </c>
      <c r="AT60" s="524">
        <v>80</v>
      </c>
      <c r="AU60" s="524">
        <v>80</v>
      </c>
      <c r="AV60" s="524">
        <v>81</v>
      </c>
      <c r="AW60" s="524">
        <v>82</v>
      </c>
      <c r="AX60" s="524">
        <v>83</v>
      </c>
      <c r="AY60" s="524">
        <v>83</v>
      </c>
      <c r="AZ60" s="524">
        <v>84</v>
      </c>
      <c r="BA60" s="524">
        <v>84</v>
      </c>
      <c r="BB60" s="524">
        <v>84</v>
      </c>
      <c r="BC60" s="524">
        <v>85</v>
      </c>
      <c r="BD60" s="524">
        <v>85</v>
      </c>
      <c r="BE60" s="524">
        <v>85</v>
      </c>
      <c r="BF60" s="524">
        <v>85</v>
      </c>
      <c r="BG60" s="251" t="s">
        <v>63</v>
      </c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149"/>
      <c r="DG60" s="251" t="s">
        <v>63</v>
      </c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</row>
    <row r="61" spans="1:129" ht="18.75">
      <c r="A61" s="333" t="s">
        <v>131</v>
      </c>
      <c r="B61" s="251"/>
      <c r="C61" s="251"/>
      <c r="D61" s="449">
        <v>8</v>
      </c>
      <c r="E61" s="449">
        <v>8</v>
      </c>
      <c r="F61" s="524">
        <v>8</v>
      </c>
      <c r="G61" s="524">
        <v>8</v>
      </c>
      <c r="H61" s="524">
        <v>9</v>
      </c>
      <c r="I61" s="524">
        <v>9</v>
      </c>
      <c r="J61" s="524">
        <v>9</v>
      </c>
      <c r="K61" s="524">
        <v>9</v>
      </c>
      <c r="L61" s="524">
        <v>9</v>
      </c>
      <c r="M61" s="524">
        <v>9</v>
      </c>
      <c r="N61" s="524">
        <v>9</v>
      </c>
      <c r="O61" s="524">
        <v>9</v>
      </c>
      <c r="P61" s="524">
        <v>9</v>
      </c>
      <c r="Q61" s="524">
        <v>9</v>
      </c>
      <c r="R61" s="524">
        <v>9</v>
      </c>
      <c r="S61" s="524">
        <v>9</v>
      </c>
      <c r="T61" s="524">
        <v>9</v>
      </c>
      <c r="U61" s="524">
        <v>9</v>
      </c>
      <c r="V61" s="524">
        <v>9</v>
      </c>
      <c r="W61" s="524">
        <v>9</v>
      </c>
      <c r="X61" s="524">
        <v>9</v>
      </c>
      <c r="Y61" s="524">
        <v>9</v>
      </c>
      <c r="Z61" s="524">
        <v>9</v>
      </c>
      <c r="AA61" s="524">
        <v>9</v>
      </c>
      <c r="AB61" s="524">
        <v>10</v>
      </c>
      <c r="AC61" s="524">
        <v>10</v>
      </c>
      <c r="AD61" s="524">
        <v>10</v>
      </c>
      <c r="AE61" s="524">
        <v>10</v>
      </c>
      <c r="AF61" s="524">
        <v>10</v>
      </c>
      <c r="AG61" s="524">
        <v>10</v>
      </c>
      <c r="AH61" s="524">
        <v>10</v>
      </c>
      <c r="AI61" s="524">
        <v>10</v>
      </c>
      <c r="AJ61" s="524">
        <v>10</v>
      </c>
      <c r="AK61" s="524">
        <v>10</v>
      </c>
      <c r="AL61" s="524">
        <v>10</v>
      </c>
      <c r="AM61" s="524">
        <v>10</v>
      </c>
      <c r="AN61" s="524">
        <v>10</v>
      </c>
      <c r="AO61" s="524">
        <v>10</v>
      </c>
      <c r="AP61" s="524">
        <v>10</v>
      </c>
      <c r="AQ61" s="524">
        <v>11</v>
      </c>
      <c r="AR61" s="524">
        <v>11</v>
      </c>
      <c r="AS61" s="524">
        <v>11</v>
      </c>
      <c r="AT61" s="524">
        <v>11</v>
      </c>
      <c r="AU61" s="524">
        <v>11</v>
      </c>
      <c r="AV61" s="524">
        <v>11</v>
      </c>
      <c r="AW61" s="524">
        <v>11</v>
      </c>
      <c r="AX61" s="524">
        <v>11</v>
      </c>
      <c r="AY61" s="524">
        <v>11</v>
      </c>
      <c r="AZ61" s="524">
        <v>11</v>
      </c>
      <c r="BA61" s="524">
        <v>11</v>
      </c>
      <c r="BB61" s="524">
        <v>11</v>
      </c>
      <c r="BC61" s="524">
        <v>11</v>
      </c>
      <c r="BD61" s="524">
        <v>11</v>
      </c>
      <c r="BE61" s="524">
        <v>11</v>
      </c>
      <c r="BF61" s="524">
        <v>11</v>
      </c>
      <c r="BG61" s="251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149"/>
      <c r="DG61" s="251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</row>
    <row r="62" spans="1:129" ht="18.75">
      <c r="A62" s="333" t="s">
        <v>132</v>
      </c>
      <c r="B62" s="251" t="s">
        <v>63</v>
      </c>
      <c r="C62" s="251" t="s">
        <v>63</v>
      </c>
      <c r="D62" s="449">
        <v>0.7</v>
      </c>
      <c r="E62" s="449">
        <v>0.7</v>
      </c>
      <c r="F62" s="524">
        <v>0.79</v>
      </c>
      <c r="G62" s="524">
        <v>0.7</v>
      </c>
      <c r="H62" s="524">
        <v>0.7</v>
      </c>
      <c r="I62" s="524">
        <v>0.7</v>
      </c>
      <c r="J62" s="524">
        <v>0.7</v>
      </c>
      <c r="K62" s="524">
        <v>0.7</v>
      </c>
      <c r="L62" s="524">
        <v>0.7</v>
      </c>
      <c r="M62" s="524">
        <v>0.7</v>
      </c>
      <c r="N62" s="524">
        <v>0.7</v>
      </c>
      <c r="O62" s="524">
        <v>0.7</v>
      </c>
      <c r="P62" s="524">
        <v>0.7</v>
      </c>
      <c r="Q62" s="524">
        <v>0.7</v>
      </c>
      <c r="R62" s="524">
        <v>0.7</v>
      </c>
      <c r="S62" s="524">
        <v>0.7</v>
      </c>
      <c r="T62" s="524">
        <v>0.7</v>
      </c>
      <c r="U62" s="524">
        <v>0.7</v>
      </c>
      <c r="V62" s="524">
        <v>0.7</v>
      </c>
      <c r="W62" s="524">
        <v>0.7</v>
      </c>
      <c r="X62" s="524">
        <v>0.7</v>
      </c>
      <c r="Y62" s="524">
        <v>0.7</v>
      </c>
      <c r="Z62" s="524">
        <v>0.7</v>
      </c>
      <c r="AA62" s="524">
        <v>0.7</v>
      </c>
      <c r="AB62" s="524">
        <v>0.7</v>
      </c>
      <c r="AC62" s="524">
        <v>0.7</v>
      </c>
      <c r="AD62" s="524">
        <v>0.7</v>
      </c>
      <c r="AE62" s="524">
        <v>0.7</v>
      </c>
      <c r="AF62" s="524">
        <v>0.7</v>
      </c>
      <c r="AG62" s="524">
        <v>0.7</v>
      </c>
      <c r="AH62" s="524">
        <v>0.7</v>
      </c>
      <c r="AI62" s="524">
        <v>0.7</v>
      </c>
      <c r="AJ62" s="524">
        <v>0.7</v>
      </c>
      <c r="AK62" s="524">
        <v>0.7</v>
      </c>
      <c r="AL62" s="524">
        <v>0.7</v>
      </c>
      <c r="AM62" s="524">
        <v>0.7</v>
      </c>
      <c r="AN62" s="524">
        <v>0.7</v>
      </c>
      <c r="AO62" s="524">
        <v>0.7</v>
      </c>
      <c r="AP62" s="524">
        <v>0.7</v>
      </c>
      <c r="AQ62" s="524">
        <v>0.7</v>
      </c>
      <c r="AR62" s="524">
        <v>0.7</v>
      </c>
      <c r="AS62" s="524">
        <v>0.7</v>
      </c>
      <c r="AT62" s="524">
        <v>0.7</v>
      </c>
      <c r="AU62" s="524">
        <v>0.7</v>
      </c>
      <c r="AV62" s="524">
        <v>0.7</v>
      </c>
      <c r="AW62" s="524">
        <v>0.7</v>
      </c>
      <c r="AX62" s="524">
        <v>0.7</v>
      </c>
      <c r="AY62" s="524">
        <v>0.7</v>
      </c>
      <c r="AZ62" s="524">
        <v>0.7</v>
      </c>
      <c r="BA62" s="524">
        <v>0.7</v>
      </c>
      <c r="BB62" s="524">
        <v>0.7</v>
      </c>
      <c r="BC62" s="524">
        <v>0.7</v>
      </c>
      <c r="BD62" s="524">
        <v>0.7</v>
      </c>
      <c r="BE62" s="524">
        <v>0.7</v>
      </c>
      <c r="BF62" s="524">
        <v>0.7</v>
      </c>
      <c r="BG62" s="251" t="s">
        <v>63</v>
      </c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149"/>
      <c r="DG62" s="251" t="s">
        <v>63</v>
      </c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</row>
    <row r="63" spans="1:129" ht="18.75">
      <c r="A63" s="333" t="s">
        <v>133</v>
      </c>
      <c r="B63" s="251" t="s">
        <v>63</v>
      </c>
      <c r="C63" s="251" t="s">
        <v>63</v>
      </c>
      <c r="D63" s="457">
        <f>(10*D59*D60*D62)+D61*0.25</f>
        <v>1122</v>
      </c>
      <c r="E63" s="457">
        <f t="shared" ref="E63:AY63" si="2">(10*E59*E60*E62)+E61*0.25</f>
        <v>842</v>
      </c>
      <c r="F63" s="527">
        <f t="shared" si="2"/>
        <v>950</v>
      </c>
      <c r="G63" s="527">
        <f t="shared" si="2"/>
        <v>1178</v>
      </c>
      <c r="H63" s="527">
        <f t="shared" si="2"/>
        <v>1206.25</v>
      </c>
      <c r="I63" s="527">
        <f t="shared" si="2"/>
        <v>1234.25</v>
      </c>
      <c r="J63" s="527">
        <f t="shared" si="2"/>
        <v>1318.25</v>
      </c>
      <c r="K63" s="527">
        <f t="shared" si="2"/>
        <v>1346.25</v>
      </c>
      <c r="L63" s="527">
        <f t="shared" si="2"/>
        <v>1374.25</v>
      </c>
      <c r="M63" s="527">
        <f t="shared" si="2"/>
        <v>1430.25</v>
      </c>
      <c r="N63" s="527">
        <f t="shared" si="2"/>
        <v>1458.25</v>
      </c>
      <c r="O63" s="527">
        <f t="shared" si="2"/>
        <v>1486.25</v>
      </c>
      <c r="P63" s="527">
        <f t="shared" si="2"/>
        <v>1514.25</v>
      </c>
      <c r="Q63" s="527">
        <f t="shared" si="2"/>
        <v>1542.25</v>
      </c>
      <c r="R63" s="527">
        <f t="shared" si="2"/>
        <v>1570.25</v>
      </c>
      <c r="S63" s="527">
        <f t="shared" si="2"/>
        <v>1598.25</v>
      </c>
      <c r="T63" s="527">
        <f t="shared" si="2"/>
        <v>1626.25</v>
      </c>
      <c r="U63" s="527">
        <f t="shared" si="2"/>
        <v>1654.25</v>
      </c>
      <c r="V63" s="527">
        <f t="shared" si="2"/>
        <v>1682.25</v>
      </c>
      <c r="W63" s="527">
        <f t="shared" si="2"/>
        <v>1710.25</v>
      </c>
      <c r="X63" s="527">
        <f t="shared" si="2"/>
        <v>1738.25</v>
      </c>
      <c r="Y63" s="527">
        <f t="shared" si="2"/>
        <v>1766.25</v>
      </c>
      <c r="Z63" s="527">
        <f t="shared" si="2"/>
        <v>1794.25</v>
      </c>
      <c r="AA63" s="527">
        <f t="shared" si="2"/>
        <v>1367.25</v>
      </c>
      <c r="AB63" s="527">
        <f t="shared" si="2"/>
        <v>1850.4999999999998</v>
      </c>
      <c r="AC63" s="527">
        <f t="shared" si="2"/>
        <v>1878.4999999999998</v>
      </c>
      <c r="AD63" s="527">
        <f t="shared" si="2"/>
        <v>1906.4999999999998</v>
      </c>
      <c r="AE63" s="527">
        <f t="shared" si="2"/>
        <v>1934.4999999999998</v>
      </c>
      <c r="AF63" s="527">
        <f t="shared" si="2"/>
        <v>1472.5</v>
      </c>
      <c r="AG63" s="527">
        <f t="shared" si="2"/>
        <v>1990.4999999999998</v>
      </c>
      <c r="AH63" s="527">
        <f t="shared" si="2"/>
        <v>2018.4999999999998</v>
      </c>
      <c r="AI63" s="527">
        <f t="shared" si="2"/>
        <v>2046.4999999999998</v>
      </c>
      <c r="AJ63" s="527">
        <f t="shared" si="2"/>
        <v>2046.4999999999998</v>
      </c>
      <c r="AK63" s="527">
        <f t="shared" si="2"/>
        <v>2074.5</v>
      </c>
      <c r="AL63" s="527">
        <f t="shared" si="2"/>
        <v>2102.5</v>
      </c>
      <c r="AM63" s="527">
        <f t="shared" si="2"/>
        <v>2130.5</v>
      </c>
      <c r="AN63" s="527">
        <f t="shared" si="2"/>
        <v>2158.5</v>
      </c>
      <c r="AO63" s="527">
        <f t="shared" si="2"/>
        <v>1619.5</v>
      </c>
      <c r="AP63" s="527">
        <f t="shared" si="2"/>
        <v>2158.5</v>
      </c>
      <c r="AQ63" s="527">
        <f t="shared" si="2"/>
        <v>2186.75</v>
      </c>
      <c r="AR63" s="527">
        <f t="shared" si="2"/>
        <v>2186.75</v>
      </c>
      <c r="AS63" s="527">
        <f t="shared" si="2"/>
        <v>2214.75</v>
      </c>
      <c r="AT63" s="527">
        <f t="shared" si="2"/>
        <v>2242.75</v>
      </c>
      <c r="AU63" s="527">
        <f t="shared" si="2"/>
        <v>2242.75</v>
      </c>
      <c r="AV63" s="527">
        <f t="shared" si="2"/>
        <v>2270.75</v>
      </c>
      <c r="AW63" s="527">
        <f t="shared" si="2"/>
        <v>2298.75</v>
      </c>
      <c r="AX63" s="527">
        <f t="shared" si="2"/>
        <v>2326.75</v>
      </c>
      <c r="AY63" s="527">
        <f t="shared" si="2"/>
        <v>2326.75</v>
      </c>
      <c r="AZ63" s="527">
        <f>(10*AZ59*AZ60*AZ62)+AZ61*0.25</f>
        <v>2354.75</v>
      </c>
      <c r="BA63" s="527">
        <f t="shared" ref="BA63:BF63" si="3">(10*BA59*BA60*BA62)+BA61*0.25</f>
        <v>1766.75</v>
      </c>
      <c r="BB63" s="527">
        <f t="shared" si="3"/>
        <v>2354.75</v>
      </c>
      <c r="BC63" s="527">
        <f t="shared" si="3"/>
        <v>2382.75</v>
      </c>
      <c r="BD63" s="527">
        <f t="shared" si="3"/>
        <v>2382.75</v>
      </c>
      <c r="BE63" s="527">
        <f t="shared" si="3"/>
        <v>1787.75</v>
      </c>
      <c r="BF63" s="527">
        <f t="shared" si="3"/>
        <v>1787.75</v>
      </c>
      <c r="BG63" s="251" t="s">
        <v>63</v>
      </c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149"/>
      <c r="DG63" s="251" t="s">
        <v>63</v>
      </c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</row>
    <row r="64" spans="1:129" ht="18.75">
      <c r="A64" s="333" t="s">
        <v>134</v>
      </c>
      <c r="B64" s="251" t="s">
        <v>63</v>
      </c>
      <c r="C64" s="251" t="s">
        <v>63</v>
      </c>
      <c r="D64" s="457">
        <f t="shared" ref="D64:BF64" si="4">D63-D58</f>
        <v>139</v>
      </c>
      <c r="E64" s="457">
        <f t="shared" si="4"/>
        <v>-141</v>
      </c>
      <c r="F64" s="527">
        <f t="shared" si="4"/>
        <v>-244</v>
      </c>
      <c r="G64" s="527">
        <f t="shared" si="4"/>
        <v>-23</v>
      </c>
      <c r="H64" s="527">
        <f t="shared" si="4"/>
        <v>-303.15000000000009</v>
      </c>
      <c r="I64" s="527">
        <f t="shared" si="4"/>
        <v>-620.84999999999991</v>
      </c>
      <c r="J64" s="527">
        <f t="shared" si="4"/>
        <v>-268.85000000000582</v>
      </c>
      <c r="K64" s="527">
        <f t="shared" si="4"/>
        <v>-265.85000000000582</v>
      </c>
      <c r="L64" s="527">
        <f t="shared" si="4"/>
        <v>-487.84999999999991</v>
      </c>
      <c r="M64" s="527">
        <f t="shared" si="4"/>
        <v>124.55000000000291</v>
      </c>
      <c r="N64" s="527">
        <f t="shared" si="4"/>
        <v>-85.450000000000045</v>
      </c>
      <c r="O64" s="527">
        <f t="shared" si="4"/>
        <v>-514.45000000001164</v>
      </c>
      <c r="P64" s="527">
        <f t="shared" si="4"/>
        <v>-477.75</v>
      </c>
      <c r="Q64" s="527">
        <f t="shared" si="4"/>
        <v>-123.75</v>
      </c>
      <c r="R64" s="527">
        <f t="shared" si="4"/>
        <v>-52.75</v>
      </c>
      <c r="S64" s="527">
        <f t="shared" si="4"/>
        <v>-151.75</v>
      </c>
      <c r="T64" s="527">
        <f t="shared" si="4"/>
        <v>63.25</v>
      </c>
      <c r="U64" s="527">
        <f t="shared" si="4"/>
        <v>-24.75</v>
      </c>
      <c r="V64" s="527">
        <f t="shared" si="4"/>
        <v>32.25</v>
      </c>
      <c r="W64" s="527">
        <f t="shared" si="4"/>
        <v>-71.75</v>
      </c>
      <c r="X64" s="527">
        <f t="shared" si="4"/>
        <v>-368.75</v>
      </c>
      <c r="Y64" s="527">
        <f t="shared" si="4"/>
        <v>-604.75</v>
      </c>
      <c r="Z64" s="527">
        <f t="shared" si="4"/>
        <v>-42.75</v>
      </c>
      <c r="AA64" s="527">
        <f t="shared" si="4"/>
        <v>-876.75</v>
      </c>
      <c r="AB64" s="527">
        <f t="shared" si="4"/>
        <v>10.499999999999773</v>
      </c>
      <c r="AC64" s="527">
        <f t="shared" si="4"/>
        <v>38.499999999999773</v>
      </c>
      <c r="AD64" s="527">
        <f t="shared" si="4"/>
        <v>66.499999999999773</v>
      </c>
      <c r="AE64" s="527">
        <f t="shared" si="4"/>
        <v>94.499999999999773</v>
      </c>
      <c r="AF64" s="527">
        <f t="shared" si="4"/>
        <v>-367.5</v>
      </c>
      <c r="AG64" s="527">
        <f t="shared" si="4"/>
        <v>150.49999999999977</v>
      </c>
      <c r="AH64" s="527">
        <f t="shared" si="4"/>
        <v>340.49999999999977</v>
      </c>
      <c r="AI64" s="527">
        <f t="shared" si="4"/>
        <v>368.49999999999977</v>
      </c>
      <c r="AJ64" s="527">
        <f t="shared" si="4"/>
        <v>206.49999999999977</v>
      </c>
      <c r="AK64" s="527">
        <f t="shared" si="4"/>
        <v>234.5</v>
      </c>
      <c r="AL64" s="527">
        <f t="shared" si="4"/>
        <v>410.5</v>
      </c>
      <c r="AM64" s="527">
        <f t="shared" si="4"/>
        <v>1186.5</v>
      </c>
      <c r="AN64" s="527">
        <f t="shared" si="4"/>
        <v>1214.5</v>
      </c>
      <c r="AO64" s="527">
        <f t="shared" si="4"/>
        <v>159.5</v>
      </c>
      <c r="AP64" s="527">
        <f t="shared" si="4"/>
        <v>1264.5</v>
      </c>
      <c r="AQ64" s="527">
        <f t="shared" si="4"/>
        <v>1471.75</v>
      </c>
      <c r="AR64" s="527">
        <f t="shared" si="4"/>
        <v>1244.75</v>
      </c>
      <c r="AS64" s="527">
        <f t="shared" si="4"/>
        <v>1655.75</v>
      </c>
      <c r="AT64" s="527">
        <f t="shared" si="4"/>
        <v>1070.75</v>
      </c>
      <c r="AU64" s="527">
        <f t="shared" si="4"/>
        <v>1070.75</v>
      </c>
      <c r="AV64" s="527">
        <f t="shared" si="4"/>
        <v>1098.75</v>
      </c>
      <c r="AW64" s="527">
        <f t="shared" si="4"/>
        <v>-44788.25</v>
      </c>
      <c r="AX64" s="527">
        <f t="shared" si="4"/>
        <v>1154.75</v>
      </c>
      <c r="AY64" s="527">
        <f t="shared" si="4"/>
        <v>1154.75</v>
      </c>
      <c r="AZ64" s="527">
        <f>AZ63-AZ58</f>
        <v>-90822.25</v>
      </c>
      <c r="BA64" s="527">
        <f t="shared" si="4"/>
        <v>-91427.25</v>
      </c>
      <c r="BB64" s="527">
        <f t="shared" si="4"/>
        <v>1409.75</v>
      </c>
      <c r="BC64" s="527">
        <f t="shared" si="4"/>
        <v>1437.75</v>
      </c>
      <c r="BD64" s="527">
        <f t="shared" si="4"/>
        <v>1664.75</v>
      </c>
      <c r="BE64" s="527">
        <f t="shared" si="4"/>
        <v>1069.75</v>
      </c>
      <c r="BF64" s="527">
        <f t="shared" si="4"/>
        <v>1296.75</v>
      </c>
      <c r="BG64" s="251" t="s">
        <v>63</v>
      </c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149"/>
      <c r="DG64" s="251" t="s">
        <v>63</v>
      </c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</row>
    <row r="65" spans="1:129" ht="18.75">
      <c r="A65" s="333"/>
      <c r="B65" s="251"/>
      <c r="C65" s="251"/>
      <c r="D65" s="457"/>
      <c r="E65" s="45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7"/>
      <c r="BG65" s="251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149"/>
      <c r="DG65" s="251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</row>
    <row r="66" spans="1:129" ht="18.75">
      <c r="A66" s="505" t="s">
        <v>135</v>
      </c>
      <c r="B66" s="518"/>
      <c r="C66" s="518"/>
      <c r="D66" s="519"/>
      <c r="E66" s="519"/>
      <c r="F66" s="528">
        <f>F63-F67</f>
        <v>86</v>
      </c>
      <c r="G66" s="528">
        <f t="shared" ref="G66:BF66" si="5">G63-G67</f>
        <v>26</v>
      </c>
      <c r="H66" s="528">
        <f t="shared" si="5"/>
        <v>54.25</v>
      </c>
      <c r="I66" s="528">
        <f t="shared" si="5"/>
        <v>82.25</v>
      </c>
      <c r="J66" s="528">
        <f t="shared" si="5"/>
        <v>166.25</v>
      </c>
      <c r="K66" s="528">
        <f t="shared" si="5"/>
        <v>-157.75</v>
      </c>
      <c r="L66" s="528">
        <f t="shared" si="5"/>
        <v>-129.75</v>
      </c>
      <c r="M66" s="528">
        <f t="shared" si="5"/>
        <v>-73.75</v>
      </c>
      <c r="N66" s="528">
        <f t="shared" si="5"/>
        <v>-45.75</v>
      </c>
      <c r="O66" s="528">
        <f t="shared" si="5"/>
        <v>-113.75</v>
      </c>
      <c r="P66" s="528">
        <f t="shared" si="5"/>
        <v>-85.75</v>
      </c>
      <c r="Q66" s="528">
        <f t="shared" si="5"/>
        <v>-57.75</v>
      </c>
      <c r="R66" s="528">
        <f t="shared" si="5"/>
        <v>-29.75</v>
      </c>
      <c r="S66" s="528">
        <f t="shared" si="5"/>
        <v>-93.75</v>
      </c>
      <c r="T66" s="528">
        <f t="shared" si="5"/>
        <v>-65.75</v>
      </c>
      <c r="U66" s="528">
        <f t="shared" si="5"/>
        <v>-37.75</v>
      </c>
      <c r="V66" s="528">
        <f t="shared" si="5"/>
        <v>-9.75</v>
      </c>
      <c r="W66" s="528">
        <f t="shared" si="5"/>
        <v>18.25</v>
      </c>
      <c r="X66" s="528">
        <f t="shared" si="5"/>
        <v>-113.75</v>
      </c>
      <c r="Y66" s="528">
        <f t="shared" si="5"/>
        <v>-85.75</v>
      </c>
      <c r="Z66" s="528">
        <f t="shared" si="5"/>
        <v>-57.75</v>
      </c>
      <c r="AA66" s="528">
        <f t="shared" si="5"/>
        <v>-21.75</v>
      </c>
      <c r="AB66" s="528">
        <f t="shared" si="5"/>
        <v>-101.50000000000023</v>
      </c>
      <c r="AC66" s="528">
        <f t="shared" si="5"/>
        <v>-73.500000000000227</v>
      </c>
      <c r="AD66" s="528">
        <f t="shared" si="5"/>
        <v>-45.500000000000227</v>
      </c>
      <c r="AE66" s="528">
        <f t="shared" si="5"/>
        <v>-17.500000000000227</v>
      </c>
      <c r="AF66" s="528">
        <f t="shared" si="5"/>
        <v>8.5</v>
      </c>
      <c r="AG66" s="528">
        <f t="shared" si="5"/>
        <v>-53.500000000000227</v>
      </c>
      <c r="AH66" s="528">
        <f t="shared" si="5"/>
        <v>-25.500000000000227</v>
      </c>
      <c r="AI66" s="528">
        <f t="shared" si="5"/>
        <v>2.4999999999997726</v>
      </c>
      <c r="AJ66" s="528">
        <f t="shared" si="5"/>
        <v>2.4999999999997726</v>
      </c>
      <c r="AK66" s="528">
        <f t="shared" si="5"/>
        <v>-65.5</v>
      </c>
      <c r="AL66" s="528">
        <f t="shared" si="5"/>
        <v>-37.5</v>
      </c>
      <c r="AM66" s="528">
        <f t="shared" si="5"/>
        <v>-9.5</v>
      </c>
      <c r="AN66" s="528">
        <f t="shared" si="5"/>
        <v>18.5</v>
      </c>
      <c r="AO66" s="528">
        <f t="shared" si="5"/>
        <v>-60.5</v>
      </c>
      <c r="AP66" s="528">
        <f t="shared" si="5"/>
        <v>-81.5</v>
      </c>
      <c r="AQ66" s="528">
        <f t="shared" si="5"/>
        <v>-53.25</v>
      </c>
      <c r="AR66" s="528">
        <f t="shared" si="5"/>
        <v>-53.25</v>
      </c>
      <c r="AS66" s="528">
        <f t="shared" si="5"/>
        <v>-25.25</v>
      </c>
      <c r="AT66" s="528">
        <f t="shared" si="5"/>
        <v>-61.25</v>
      </c>
      <c r="AU66" s="528">
        <f t="shared" si="5"/>
        <v>-61.25</v>
      </c>
      <c r="AV66" s="528">
        <f t="shared" si="5"/>
        <v>-33.25</v>
      </c>
      <c r="AW66" s="528">
        <f t="shared" si="5"/>
        <v>-5.25</v>
      </c>
      <c r="AX66" s="528">
        <f t="shared" si="5"/>
        <v>-9.25</v>
      </c>
      <c r="AY66" s="528">
        <f t="shared" si="5"/>
        <v>-9.25</v>
      </c>
      <c r="AZ66" s="528">
        <f t="shared" si="5"/>
        <v>18.75</v>
      </c>
      <c r="BA66" s="528">
        <f t="shared" si="5"/>
        <v>14.75</v>
      </c>
      <c r="BB66" s="528">
        <f t="shared" si="5"/>
        <v>-13.25</v>
      </c>
      <c r="BC66" s="528">
        <f t="shared" si="5"/>
        <v>14.75</v>
      </c>
      <c r="BD66" s="528">
        <f t="shared" si="5"/>
        <v>14.75</v>
      </c>
      <c r="BE66" s="528">
        <f t="shared" si="5"/>
        <v>11.75</v>
      </c>
      <c r="BF66" s="528">
        <f t="shared" si="5"/>
        <v>11.75</v>
      </c>
      <c r="BG66" s="518"/>
      <c r="BH66" s="508"/>
      <c r="BI66" s="508"/>
      <c r="BJ66" s="508"/>
      <c r="BK66" s="508"/>
      <c r="BL66" s="508"/>
      <c r="BM66" s="508"/>
      <c r="BN66" s="508"/>
      <c r="BO66" s="508"/>
      <c r="BP66" s="508"/>
      <c r="BQ66" s="508"/>
      <c r="BR66" s="508"/>
      <c r="BS66" s="508"/>
      <c r="BT66" s="508"/>
      <c r="BU66" s="508"/>
      <c r="BV66" s="508"/>
      <c r="BW66" s="508"/>
      <c r="BX66" s="508"/>
      <c r="BY66" s="508"/>
      <c r="BZ66" s="508"/>
      <c r="CA66" s="508"/>
      <c r="CB66" s="508"/>
      <c r="CC66" s="508"/>
      <c r="CD66" s="508"/>
      <c r="CE66" s="508"/>
      <c r="CF66" s="508"/>
      <c r="CG66" s="508"/>
      <c r="CH66" s="508"/>
      <c r="CI66" s="508"/>
      <c r="CJ66" s="508"/>
      <c r="CK66" s="508"/>
      <c r="CL66" s="508"/>
      <c r="CM66" s="508"/>
      <c r="CN66" s="508"/>
      <c r="CO66" s="508"/>
      <c r="CP66" s="508"/>
      <c r="CQ66" s="508"/>
      <c r="CR66" s="508"/>
      <c r="CS66" s="508"/>
      <c r="CT66" s="508"/>
      <c r="CU66" s="508"/>
      <c r="CV66" s="508"/>
      <c r="CW66" s="508"/>
      <c r="CX66" s="508"/>
      <c r="CY66" s="508"/>
      <c r="CZ66" s="508"/>
      <c r="DA66" s="508"/>
      <c r="DB66" s="508"/>
      <c r="DC66" s="508"/>
      <c r="DD66" s="508"/>
      <c r="DE66" s="508"/>
      <c r="DF66" s="520"/>
      <c r="DG66" s="518"/>
      <c r="DH66" s="508"/>
      <c r="DI66" s="508"/>
      <c r="DJ66" s="508"/>
      <c r="DK66" s="508"/>
      <c r="DL66" s="508"/>
      <c r="DM66" s="508"/>
      <c r="DN66" s="508"/>
      <c r="DO66" s="508"/>
      <c r="DP66" s="508"/>
      <c r="DQ66" s="508"/>
      <c r="DR66" s="508"/>
      <c r="DS66" s="508"/>
      <c r="DT66" s="508"/>
      <c r="DU66" s="508"/>
      <c r="DV66" s="508"/>
      <c r="DW66" s="508"/>
      <c r="DX66" s="508"/>
      <c r="DY66" s="508"/>
    </row>
    <row r="67" spans="1:129" ht="18.75">
      <c r="A67" s="478" t="s">
        <v>136</v>
      </c>
      <c r="B67" s="257" t="s">
        <v>63</v>
      </c>
      <c r="C67" s="257" t="s">
        <v>63</v>
      </c>
      <c r="D67" s="257" t="s">
        <v>63</v>
      </c>
      <c r="E67" s="483"/>
      <c r="F67" s="529">
        <f t="shared" ref="F67:BF67" si="6">F59*F68</f>
        <v>864</v>
      </c>
      <c r="G67" s="529">
        <f t="shared" si="6"/>
        <v>1152</v>
      </c>
      <c r="H67" s="529">
        <f t="shared" si="6"/>
        <v>1152</v>
      </c>
      <c r="I67" s="529">
        <f t="shared" si="6"/>
        <v>1152</v>
      </c>
      <c r="J67" s="529">
        <f t="shared" si="6"/>
        <v>1152</v>
      </c>
      <c r="K67" s="529">
        <f t="shared" si="6"/>
        <v>1504</v>
      </c>
      <c r="L67" s="529">
        <f t="shared" si="6"/>
        <v>1504</v>
      </c>
      <c r="M67" s="529">
        <f t="shared" si="6"/>
        <v>1504</v>
      </c>
      <c r="N67" s="529">
        <f t="shared" si="6"/>
        <v>1504</v>
      </c>
      <c r="O67" s="529">
        <f t="shared" si="6"/>
        <v>1600</v>
      </c>
      <c r="P67" s="529">
        <f t="shared" si="6"/>
        <v>1600</v>
      </c>
      <c r="Q67" s="529">
        <f t="shared" si="6"/>
        <v>1600</v>
      </c>
      <c r="R67" s="529">
        <f t="shared" si="6"/>
        <v>1600</v>
      </c>
      <c r="S67" s="529">
        <f t="shared" si="6"/>
        <v>1692</v>
      </c>
      <c r="T67" s="529">
        <f t="shared" si="6"/>
        <v>1692</v>
      </c>
      <c r="U67" s="529">
        <f t="shared" si="6"/>
        <v>1692</v>
      </c>
      <c r="V67" s="529">
        <f t="shared" si="6"/>
        <v>1692</v>
      </c>
      <c r="W67" s="529">
        <f t="shared" si="6"/>
        <v>1692</v>
      </c>
      <c r="X67" s="529">
        <f t="shared" si="6"/>
        <v>1852</v>
      </c>
      <c r="Y67" s="529">
        <f t="shared" si="6"/>
        <v>1852</v>
      </c>
      <c r="Z67" s="529">
        <f t="shared" si="6"/>
        <v>1852</v>
      </c>
      <c r="AA67" s="529">
        <f t="shared" si="6"/>
        <v>1389</v>
      </c>
      <c r="AB67" s="529">
        <f t="shared" si="6"/>
        <v>1952</v>
      </c>
      <c r="AC67" s="529">
        <f t="shared" si="6"/>
        <v>1952</v>
      </c>
      <c r="AD67" s="529">
        <f t="shared" si="6"/>
        <v>1952</v>
      </c>
      <c r="AE67" s="529">
        <f t="shared" si="6"/>
        <v>1952</v>
      </c>
      <c r="AF67" s="529">
        <f t="shared" si="6"/>
        <v>1464</v>
      </c>
      <c r="AG67" s="529">
        <f t="shared" si="6"/>
        <v>2044</v>
      </c>
      <c r="AH67" s="529">
        <f t="shared" si="6"/>
        <v>2044</v>
      </c>
      <c r="AI67" s="529">
        <f t="shared" si="6"/>
        <v>2044</v>
      </c>
      <c r="AJ67" s="529">
        <f t="shared" si="6"/>
        <v>2044</v>
      </c>
      <c r="AK67" s="529">
        <f t="shared" si="6"/>
        <v>2140</v>
      </c>
      <c r="AL67" s="529">
        <f t="shared" si="6"/>
        <v>2140</v>
      </c>
      <c r="AM67" s="529">
        <f t="shared" si="6"/>
        <v>2140</v>
      </c>
      <c r="AN67" s="529">
        <f t="shared" si="6"/>
        <v>2140</v>
      </c>
      <c r="AO67" s="529">
        <f t="shared" si="6"/>
        <v>1680</v>
      </c>
      <c r="AP67" s="529">
        <f t="shared" si="6"/>
        <v>2240</v>
      </c>
      <c r="AQ67" s="529">
        <f t="shared" si="6"/>
        <v>2240</v>
      </c>
      <c r="AR67" s="529">
        <f t="shared" si="6"/>
        <v>2240</v>
      </c>
      <c r="AS67" s="529">
        <f t="shared" si="6"/>
        <v>2240</v>
      </c>
      <c r="AT67" s="529">
        <f t="shared" si="6"/>
        <v>2304</v>
      </c>
      <c r="AU67" s="529">
        <f t="shared" si="6"/>
        <v>2304</v>
      </c>
      <c r="AV67" s="529">
        <f t="shared" si="6"/>
        <v>2304</v>
      </c>
      <c r="AW67" s="529">
        <f t="shared" si="6"/>
        <v>2304</v>
      </c>
      <c r="AX67" s="529">
        <f t="shared" si="6"/>
        <v>2336</v>
      </c>
      <c r="AY67" s="529">
        <f t="shared" si="6"/>
        <v>2336</v>
      </c>
      <c r="AZ67" s="529">
        <f t="shared" si="6"/>
        <v>2336</v>
      </c>
      <c r="BA67" s="529">
        <f t="shared" si="6"/>
        <v>1752</v>
      </c>
      <c r="BB67" s="529">
        <f t="shared" si="6"/>
        <v>2368</v>
      </c>
      <c r="BC67" s="529">
        <f t="shared" si="6"/>
        <v>2368</v>
      </c>
      <c r="BD67" s="529">
        <f t="shared" si="6"/>
        <v>2368</v>
      </c>
      <c r="BE67" s="529">
        <f t="shared" si="6"/>
        <v>1776</v>
      </c>
      <c r="BF67" s="529">
        <f t="shared" si="6"/>
        <v>1776</v>
      </c>
      <c r="BG67" s="257" t="s">
        <v>63</v>
      </c>
      <c r="BH67" s="481"/>
      <c r="BI67" s="481"/>
      <c r="BJ67" s="481"/>
      <c r="BK67" s="481"/>
      <c r="BL67" s="481"/>
      <c r="BM67" s="481"/>
      <c r="BN67" s="481"/>
      <c r="BO67" s="481"/>
      <c r="BP67" s="481"/>
      <c r="BQ67" s="481"/>
      <c r="BR67" s="481"/>
      <c r="BS67" s="481"/>
      <c r="BT67" s="481"/>
      <c r="BU67" s="481"/>
      <c r="BV67" s="481"/>
      <c r="BW67" s="481"/>
      <c r="BX67" s="481"/>
      <c r="BY67" s="481"/>
      <c r="BZ67" s="481"/>
      <c r="CA67" s="481"/>
      <c r="CB67" s="481"/>
      <c r="CC67" s="481"/>
      <c r="CD67" s="481"/>
      <c r="CE67" s="481"/>
      <c r="CF67" s="481"/>
      <c r="CG67" s="481"/>
      <c r="CH67" s="481"/>
      <c r="CI67" s="481"/>
      <c r="CJ67" s="481"/>
      <c r="CK67" s="481"/>
      <c r="CL67" s="481"/>
      <c r="CM67" s="481"/>
      <c r="CN67" s="481"/>
      <c r="CO67" s="481"/>
      <c r="CP67" s="481"/>
      <c r="CQ67" s="481"/>
      <c r="CR67" s="481"/>
      <c r="CS67" s="481"/>
      <c r="CT67" s="481"/>
      <c r="CU67" s="481"/>
      <c r="CV67" s="481"/>
      <c r="CW67" s="481"/>
      <c r="CX67" s="481"/>
      <c r="CY67" s="481"/>
      <c r="CZ67" s="481"/>
      <c r="DA67" s="481"/>
      <c r="DB67" s="481"/>
      <c r="DC67" s="481"/>
      <c r="DD67" s="481"/>
      <c r="DE67" s="481"/>
      <c r="DF67" s="489"/>
      <c r="DG67" s="257" t="s">
        <v>63</v>
      </c>
      <c r="DH67" s="481"/>
      <c r="DI67" s="481"/>
      <c r="DJ67" s="481"/>
      <c r="DK67" s="481"/>
      <c r="DL67" s="481"/>
      <c r="DM67" s="481"/>
      <c r="DN67" s="481"/>
      <c r="DO67" s="481"/>
      <c r="DP67" s="481"/>
      <c r="DQ67" s="481"/>
      <c r="DR67" s="481"/>
      <c r="DS67" s="481"/>
      <c r="DT67" s="481"/>
      <c r="DU67" s="481"/>
      <c r="DV67" s="481"/>
      <c r="DW67" s="481"/>
      <c r="DX67" s="481"/>
      <c r="DY67" s="481"/>
    </row>
    <row r="68" spans="1:129">
      <c r="A68" s="490" t="s">
        <v>137</v>
      </c>
      <c r="B68" s="501" t="s">
        <v>63</v>
      </c>
      <c r="C68" s="501" t="s">
        <v>63</v>
      </c>
      <c r="D68" s="501" t="s">
        <v>63</v>
      </c>
      <c r="E68" s="495"/>
      <c r="F68" s="530">
        <v>288</v>
      </c>
      <c r="G68" s="530">
        <f>F68</f>
        <v>288</v>
      </c>
      <c r="H68" s="530">
        <f t="shared" ref="H68:J68" si="7">G68</f>
        <v>288</v>
      </c>
      <c r="I68" s="530">
        <f t="shared" si="7"/>
        <v>288</v>
      </c>
      <c r="J68" s="530">
        <f t="shared" si="7"/>
        <v>288</v>
      </c>
      <c r="K68" s="531">
        <v>376</v>
      </c>
      <c r="L68" s="531">
        <f>K68</f>
        <v>376</v>
      </c>
      <c r="M68" s="531">
        <f t="shared" ref="M68:N68" si="8">L68</f>
        <v>376</v>
      </c>
      <c r="N68" s="531">
        <f t="shared" si="8"/>
        <v>376</v>
      </c>
      <c r="O68" s="531">
        <v>400</v>
      </c>
      <c r="P68" s="531">
        <v>400</v>
      </c>
      <c r="Q68" s="531">
        <v>400</v>
      </c>
      <c r="R68" s="531">
        <v>400</v>
      </c>
      <c r="S68" s="531">
        <v>423</v>
      </c>
      <c r="T68" s="531">
        <v>423</v>
      </c>
      <c r="U68" s="531">
        <v>423</v>
      </c>
      <c r="V68" s="531">
        <v>423</v>
      </c>
      <c r="W68" s="531">
        <v>423</v>
      </c>
      <c r="X68" s="532">
        <v>463</v>
      </c>
      <c r="Y68" s="532">
        <v>463</v>
      </c>
      <c r="Z68" s="532">
        <v>463</v>
      </c>
      <c r="AA68" s="532">
        <v>463</v>
      </c>
      <c r="AB68" s="533">
        <v>488</v>
      </c>
      <c r="AC68" s="533">
        <v>488</v>
      </c>
      <c r="AD68" s="533">
        <v>488</v>
      </c>
      <c r="AE68" s="533">
        <v>488</v>
      </c>
      <c r="AF68" s="533">
        <v>488</v>
      </c>
      <c r="AG68" s="533">
        <v>511</v>
      </c>
      <c r="AH68" s="533">
        <v>511</v>
      </c>
      <c r="AI68" s="533">
        <v>511</v>
      </c>
      <c r="AJ68" s="533">
        <v>511</v>
      </c>
      <c r="AK68" s="533">
        <v>535</v>
      </c>
      <c r="AL68" s="533">
        <v>535</v>
      </c>
      <c r="AM68" s="533">
        <v>535</v>
      </c>
      <c r="AN68" s="533">
        <v>535</v>
      </c>
      <c r="AO68" s="533">
        <v>560</v>
      </c>
      <c r="AP68" s="533">
        <v>560</v>
      </c>
      <c r="AQ68" s="533">
        <v>560</v>
      </c>
      <c r="AR68" s="533">
        <v>560</v>
      </c>
      <c r="AS68" s="533">
        <v>560</v>
      </c>
      <c r="AT68" s="533">
        <v>576</v>
      </c>
      <c r="AU68" s="533">
        <v>576</v>
      </c>
      <c r="AV68" s="533">
        <v>576</v>
      </c>
      <c r="AW68" s="533">
        <v>576</v>
      </c>
      <c r="AX68" s="533">
        <v>584</v>
      </c>
      <c r="AY68" s="533">
        <v>584</v>
      </c>
      <c r="AZ68" s="533">
        <v>584</v>
      </c>
      <c r="BA68" s="533">
        <v>584</v>
      </c>
      <c r="BB68" s="533">
        <v>592</v>
      </c>
      <c r="BC68" s="533">
        <v>592</v>
      </c>
      <c r="BD68" s="533">
        <v>592</v>
      </c>
      <c r="BE68" s="533">
        <v>592</v>
      </c>
      <c r="BF68" s="533">
        <v>592</v>
      </c>
      <c r="BG68" s="501" t="s">
        <v>63</v>
      </c>
      <c r="BH68" s="493"/>
      <c r="BI68" s="493"/>
      <c r="BJ68" s="493"/>
      <c r="BK68" s="493"/>
      <c r="BL68" s="493"/>
      <c r="BM68" s="493"/>
      <c r="BN68" s="493"/>
      <c r="BO68" s="493"/>
      <c r="BP68" s="493"/>
      <c r="BQ68" s="493"/>
      <c r="BR68" s="493"/>
      <c r="BS68" s="493"/>
      <c r="BT68" s="493"/>
      <c r="BU68" s="493"/>
      <c r="BV68" s="493"/>
      <c r="BW68" s="493"/>
      <c r="BX68" s="493"/>
      <c r="BY68" s="493"/>
      <c r="BZ68" s="493"/>
      <c r="CA68" s="493"/>
      <c r="CB68" s="493"/>
      <c r="CC68" s="493"/>
      <c r="CD68" s="493"/>
      <c r="CE68" s="493"/>
      <c r="CF68" s="493"/>
      <c r="CG68" s="493"/>
      <c r="CH68" s="493"/>
      <c r="CI68" s="493"/>
      <c r="CJ68" s="493"/>
      <c r="CK68" s="493"/>
      <c r="CL68" s="493"/>
      <c r="CM68" s="493"/>
      <c r="CN68" s="493"/>
      <c r="CO68" s="493"/>
      <c r="CP68" s="493"/>
      <c r="CQ68" s="493"/>
      <c r="CR68" s="493"/>
      <c r="CS68" s="493"/>
      <c r="CT68" s="493"/>
      <c r="CU68" s="493"/>
      <c r="CV68" s="493"/>
      <c r="CW68" s="493"/>
      <c r="CX68" s="493"/>
      <c r="CY68" s="493"/>
      <c r="CZ68" s="493"/>
      <c r="DA68" s="493"/>
      <c r="DB68" s="493"/>
      <c r="DC68" s="493"/>
      <c r="DD68" s="493"/>
      <c r="DE68" s="493"/>
      <c r="DF68" s="502"/>
      <c r="DG68" s="501" t="s">
        <v>63</v>
      </c>
      <c r="DH68" s="493"/>
      <c r="DI68" s="493"/>
      <c r="DJ68" s="493"/>
      <c r="DK68" s="493"/>
      <c r="DL68" s="493"/>
      <c r="DM68" s="493"/>
      <c r="DN68" s="493"/>
      <c r="DO68" s="493"/>
      <c r="DP68" s="493"/>
      <c r="DQ68" s="493"/>
      <c r="DR68" s="493"/>
      <c r="DS68" s="493"/>
      <c r="DT68" s="493"/>
      <c r="DU68" s="493"/>
      <c r="DV68" s="493"/>
      <c r="DW68" s="493"/>
      <c r="DX68" s="493"/>
      <c r="DY68" s="493"/>
    </row>
    <row r="69" spans="1:129">
      <c r="A69" s="465" t="s">
        <v>138</v>
      </c>
      <c r="B69" s="468" t="s">
        <v>63</v>
      </c>
      <c r="C69" s="468" t="s">
        <v>63</v>
      </c>
      <c r="D69" s="468" t="s">
        <v>63</v>
      </c>
      <c r="E69" s="470"/>
      <c r="F69" s="707">
        <v>4891</v>
      </c>
      <c r="G69" s="707"/>
      <c r="H69" s="707"/>
      <c r="I69" s="707"/>
      <c r="J69" s="707"/>
      <c r="K69" s="707">
        <v>6014</v>
      </c>
      <c r="L69" s="707"/>
      <c r="M69" s="707"/>
      <c r="N69" s="707"/>
      <c r="O69" s="707">
        <v>6792</v>
      </c>
      <c r="P69" s="707"/>
      <c r="Q69" s="707"/>
      <c r="R69" s="707"/>
      <c r="S69" s="707">
        <v>7617</v>
      </c>
      <c r="T69" s="707"/>
      <c r="U69" s="707"/>
      <c r="V69" s="707"/>
      <c r="W69" s="707"/>
      <c r="X69" s="708">
        <v>7401</v>
      </c>
      <c r="Y69" s="709"/>
      <c r="Z69" s="709"/>
      <c r="AA69" s="710"/>
      <c r="AB69" s="711">
        <v>8291</v>
      </c>
      <c r="AC69" s="712"/>
      <c r="AD69" s="712"/>
      <c r="AE69" s="712"/>
      <c r="AF69" s="713"/>
      <c r="AG69" s="711">
        <v>9204</v>
      </c>
      <c r="AH69" s="712"/>
      <c r="AI69" s="712"/>
      <c r="AJ69" s="713"/>
      <c r="AK69" s="711">
        <v>8560</v>
      </c>
      <c r="AL69" s="712"/>
      <c r="AM69" s="712"/>
      <c r="AN69" s="713"/>
      <c r="AO69" s="711">
        <v>9522</v>
      </c>
      <c r="AP69" s="712"/>
      <c r="AQ69" s="712"/>
      <c r="AR69" s="712"/>
      <c r="AS69" s="713"/>
      <c r="AT69" s="714">
        <v>10336</v>
      </c>
      <c r="AU69" s="715"/>
      <c r="AV69" s="715"/>
      <c r="AW69" s="716"/>
      <c r="AX69" s="714">
        <v>8756</v>
      </c>
      <c r="AY69" s="715"/>
      <c r="AZ69" s="715"/>
      <c r="BA69" s="716"/>
      <c r="BB69" s="714">
        <v>10649</v>
      </c>
      <c r="BC69" s="715"/>
      <c r="BD69" s="715"/>
      <c r="BE69" s="715"/>
      <c r="BF69" s="716"/>
      <c r="BG69" s="468" t="s">
        <v>63</v>
      </c>
      <c r="BH69" s="468"/>
      <c r="BI69" s="468"/>
      <c r="BJ69" s="468"/>
      <c r="BK69" s="472"/>
      <c r="BL69" s="472"/>
      <c r="BM69" s="472"/>
      <c r="BN69" s="472"/>
      <c r="BO69" s="472"/>
      <c r="BP69" s="472"/>
      <c r="BQ69" s="472"/>
      <c r="BR69" s="472"/>
      <c r="BS69" s="472"/>
      <c r="BT69" s="472"/>
      <c r="BU69" s="472"/>
      <c r="BV69" s="472"/>
      <c r="BW69" s="472"/>
      <c r="BX69" s="472"/>
      <c r="BY69" s="472"/>
      <c r="BZ69" s="472"/>
      <c r="CA69" s="472"/>
      <c r="CB69" s="472"/>
      <c r="CC69" s="472"/>
      <c r="CD69" s="472"/>
      <c r="CE69" s="472"/>
      <c r="CF69" s="472"/>
      <c r="CG69" s="472"/>
      <c r="CH69" s="472"/>
      <c r="CI69" s="472"/>
      <c r="CJ69" s="472"/>
      <c r="CK69" s="472"/>
      <c r="CL69" s="472"/>
      <c r="CM69" s="472"/>
      <c r="CN69" s="472"/>
      <c r="CO69" s="472"/>
      <c r="CP69" s="472"/>
      <c r="CQ69" s="472"/>
      <c r="CR69" s="472"/>
      <c r="CS69" s="472"/>
      <c r="CT69" s="472"/>
      <c r="CU69" s="472"/>
      <c r="CV69" s="472"/>
      <c r="CW69" s="472"/>
      <c r="CX69" s="472"/>
      <c r="CY69" s="472"/>
      <c r="CZ69" s="472"/>
      <c r="DA69" s="472"/>
      <c r="DB69" s="472"/>
      <c r="DC69" s="472"/>
      <c r="DD69" s="472"/>
      <c r="DE69" s="472"/>
      <c r="DF69" s="469"/>
      <c r="DG69" s="468" t="s">
        <v>63</v>
      </c>
      <c r="DH69" s="472"/>
      <c r="DI69" s="472"/>
      <c r="DJ69" s="472"/>
      <c r="DK69" s="472"/>
      <c r="DL69" s="472"/>
      <c r="DM69" s="472"/>
      <c r="DN69" s="472"/>
      <c r="DO69" s="472"/>
      <c r="DP69" s="472"/>
      <c r="DQ69" s="472"/>
      <c r="DR69" s="472"/>
      <c r="DS69" s="472"/>
      <c r="DT69" s="472"/>
      <c r="DU69" s="472"/>
      <c r="DV69" s="472"/>
      <c r="DW69" s="472"/>
      <c r="DX69" s="472"/>
      <c r="DY69" s="472"/>
    </row>
    <row r="70" spans="1:129" ht="18.75">
      <c r="A70" s="333"/>
      <c r="B70" s="251" t="s">
        <v>63</v>
      </c>
      <c r="C70" s="251" t="s">
        <v>63</v>
      </c>
      <c r="D70" s="251" t="s">
        <v>63</v>
      </c>
      <c r="E70" s="149"/>
      <c r="F70" s="251" t="s">
        <v>63</v>
      </c>
      <c r="G70" s="437" t="s">
        <v>63</v>
      </c>
      <c r="H70" s="251" t="s">
        <v>63</v>
      </c>
      <c r="I70" s="251" t="s">
        <v>63</v>
      </c>
      <c r="J70" s="251" t="s">
        <v>63</v>
      </c>
      <c r="K70" s="251" t="s">
        <v>63</v>
      </c>
      <c r="L70" s="251" t="s">
        <v>63</v>
      </c>
      <c r="M70" s="251" t="s">
        <v>63</v>
      </c>
      <c r="N70" s="251" t="s">
        <v>63</v>
      </c>
      <c r="O70" s="251" t="s">
        <v>63</v>
      </c>
      <c r="P70" s="251" t="s">
        <v>63</v>
      </c>
      <c r="Q70" s="251" t="s">
        <v>63</v>
      </c>
      <c r="R70" s="251" t="s">
        <v>63</v>
      </c>
      <c r="S70" s="251" t="s">
        <v>63</v>
      </c>
      <c r="T70" s="251" t="s">
        <v>63</v>
      </c>
      <c r="U70" s="251" t="s">
        <v>63</v>
      </c>
      <c r="V70" s="251" t="s">
        <v>63</v>
      </c>
      <c r="W70" s="248" t="s">
        <v>63</v>
      </c>
      <c r="X70" s="248" t="s">
        <v>63</v>
      </c>
      <c r="Y70" s="251" t="s">
        <v>63</v>
      </c>
      <c r="Z70" s="251" t="s">
        <v>63</v>
      </c>
      <c r="AA70" s="251" t="s">
        <v>63</v>
      </c>
      <c r="AB70" s="251" t="s">
        <v>63</v>
      </c>
      <c r="AC70" s="251" t="s">
        <v>63</v>
      </c>
      <c r="AD70" s="251" t="s">
        <v>63</v>
      </c>
      <c r="AE70" s="251"/>
      <c r="AF70" s="251"/>
      <c r="AG70" s="251"/>
      <c r="AH70" s="251"/>
      <c r="AI70" s="251"/>
      <c r="AJ70" s="251"/>
      <c r="AK70" s="251"/>
      <c r="AL70" s="251"/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1"/>
      <c r="AX70" s="251"/>
      <c r="AY70" s="251"/>
      <c r="AZ70" s="251"/>
      <c r="BA70" s="251"/>
      <c r="BB70" s="251"/>
      <c r="BC70" s="251"/>
      <c r="BD70" s="251"/>
      <c r="BE70" s="251"/>
      <c r="BF70" s="251"/>
      <c r="BG70" s="251" t="s">
        <v>63</v>
      </c>
      <c r="BH70" s="251"/>
      <c r="BI70" s="251"/>
      <c r="BJ70" s="251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149"/>
      <c r="DG70" s="251" t="s">
        <v>63</v>
      </c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</row>
    <row r="71" spans="1:129" ht="18.75">
      <c r="A71" s="333"/>
      <c r="B71" s="261" t="s">
        <v>63</v>
      </c>
      <c r="C71" s="261" t="s">
        <v>63</v>
      </c>
      <c r="D71" s="261" t="s">
        <v>63</v>
      </c>
      <c r="E71" s="149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 t="s">
        <v>63</v>
      </c>
      <c r="T71" s="261" t="s">
        <v>63</v>
      </c>
      <c r="U71" s="261" t="s">
        <v>63</v>
      </c>
      <c r="V71" s="261" t="s">
        <v>63</v>
      </c>
      <c r="W71" s="261" t="s">
        <v>63</v>
      </c>
      <c r="X71" s="261" t="s">
        <v>63</v>
      </c>
      <c r="Y71" s="261" t="s">
        <v>63</v>
      </c>
      <c r="Z71" s="261" t="s">
        <v>63</v>
      </c>
      <c r="AA71" s="261" t="s">
        <v>63</v>
      </c>
      <c r="AB71" s="261" t="s">
        <v>63</v>
      </c>
      <c r="AC71" s="261" t="s">
        <v>63</v>
      </c>
      <c r="AD71" s="261" t="s">
        <v>63</v>
      </c>
      <c r="AE71" s="261"/>
      <c r="AF71" s="26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  <c r="AS71" s="261"/>
      <c r="AT71" s="261"/>
      <c r="AU71" s="261"/>
      <c r="AV71" s="261"/>
      <c r="AW71" s="261"/>
      <c r="AX71" s="261"/>
      <c r="AY71" s="261"/>
      <c r="AZ71" s="261"/>
      <c r="BA71" s="261"/>
      <c r="BB71" s="261"/>
      <c r="BC71" s="261"/>
      <c r="BD71" s="261"/>
      <c r="BE71" s="261"/>
      <c r="BF71" s="261"/>
      <c r="BG71" s="261" t="s">
        <v>63</v>
      </c>
      <c r="BH71" s="261"/>
      <c r="BI71" s="261"/>
      <c r="BJ71" s="261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149"/>
      <c r="DG71" s="261" t="s">
        <v>63</v>
      </c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  <c r="DS71" s="59"/>
      <c r="DT71" s="59"/>
      <c r="DU71" s="59"/>
      <c r="DV71" s="59"/>
      <c r="DW71" s="59"/>
      <c r="DX71" s="59"/>
      <c r="DY71" s="59"/>
    </row>
    <row r="72" spans="1:129" ht="18.75">
      <c r="A72" s="333"/>
      <c r="B72" s="437" t="s">
        <v>63</v>
      </c>
      <c r="C72" s="437" t="s">
        <v>63</v>
      </c>
      <c r="D72" s="437" t="s">
        <v>63</v>
      </c>
      <c r="E72" s="149"/>
      <c r="F72" s="437"/>
      <c r="G72" s="437"/>
      <c r="H72" s="437"/>
      <c r="I72" s="437"/>
      <c r="J72" s="437"/>
      <c r="K72" s="437"/>
      <c r="L72" s="437"/>
      <c r="M72" s="437"/>
      <c r="N72" s="437"/>
      <c r="O72" s="437"/>
      <c r="P72" s="437"/>
      <c r="Q72" s="437"/>
      <c r="R72" s="437"/>
      <c r="S72" s="437" t="s">
        <v>63</v>
      </c>
      <c r="T72" s="437" t="s">
        <v>63</v>
      </c>
      <c r="U72" s="437" t="s">
        <v>63</v>
      </c>
      <c r="V72" s="437" t="s">
        <v>63</v>
      </c>
      <c r="W72" s="261" t="s">
        <v>63</v>
      </c>
      <c r="X72" s="261" t="s">
        <v>63</v>
      </c>
      <c r="Y72" s="437" t="s">
        <v>63</v>
      </c>
      <c r="Z72" s="437" t="s">
        <v>63</v>
      </c>
      <c r="AA72" s="437" t="s">
        <v>63</v>
      </c>
      <c r="AB72" s="437" t="s">
        <v>63</v>
      </c>
      <c r="AC72" s="437" t="s">
        <v>63</v>
      </c>
      <c r="AD72" s="437" t="s">
        <v>63</v>
      </c>
      <c r="AE72" s="437"/>
      <c r="AF72" s="437"/>
      <c r="AG72" s="437"/>
      <c r="AH72" s="437"/>
      <c r="AI72" s="437"/>
      <c r="AJ72" s="437"/>
      <c r="AK72" s="437"/>
      <c r="AL72" s="437"/>
      <c r="AM72" s="437"/>
      <c r="AN72" s="437"/>
      <c r="AO72" s="437"/>
      <c r="AP72" s="437"/>
      <c r="AQ72" s="437"/>
      <c r="AR72" s="437"/>
      <c r="AS72" s="437"/>
      <c r="AT72" s="437"/>
      <c r="AU72" s="437"/>
      <c r="AV72" s="437"/>
      <c r="AW72" s="437"/>
      <c r="AX72" s="437"/>
      <c r="AY72" s="437"/>
      <c r="AZ72" s="437"/>
      <c r="BA72" s="437"/>
      <c r="BB72" s="437"/>
      <c r="BC72" s="437"/>
      <c r="BD72" s="437"/>
      <c r="BE72" s="437"/>
      <c r="BF72" s="437"/>
      <c r="BG72" s="437" t="s">
        <v>63</v>
      </c>
      <c r="BH72" s="437"/>
      <c r="BI72" s="437"/>
      <c r="BJ72" s="437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149"/>
      <c r="DG72" s="437" t="s">
        <v>63</v>
      </c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</row>
    <row r="73" spans="1:129" ht="18.75">
      <c r="A73" s="333"/>
      <c r="B73" s="437" t="s">
        <v>63</v>
      </c>
      <c r="C73" s="437" t="s">
        <v>63</v>
      </c>
      <c r="D73" s="437" t="s">
        <v>63</v>
      </c>
      <c r="E73" s="149"/>
      <c r="F73" s="437"/>
      <c r="G73" s="437"/>
      <c r="H73" s="437"/>
      <c r="I73" s="437"/>
      <c r="J73" s="437"/>
      <c r="K73" s="437"/>
      <c r="L73" s="437"/>
      <c r="M73" s="437"/>
      <c r="N73" s="437"/>
      <c r="O73" s="437"/>
      <c r="P73" s="437"/>
      <c r="Q73" s="437"/>
      <c r="R73" s="437"/>
      <c r="S73" s="437" t="s">
        <v>63</v>
      </c>
      <c r="T73" s="437" t="s">
        <v>63</v>
      </c>
      <c r="U73" s="437" t="s">
        <v>63</v>
      </c>
      <c r="V73" s="437" t="s">
        <v>63</v>
      </c>
      <c r="W73" s="261" t="s">
        <v>63</v>
      </c>
      <c r="X73" s="261" t="s">
        <v>63</v>
      </c>
      <c r="Y73" s="437" t="s">
        <v>63</v>
      </c>
      <c r="Z73" s="437" t="s">
        <v>63</v>
      </c>
      <c r="AA73" s="437" t="s">
        <v>63</v>
      </c>
      <c r="AB73" s="437" t="s">
        <v>63</v>
      </c>
      <c r="AC73" s="437" t="s">
        <v>63</v>
      </c>
      <c r="AD73" s="437" t="s">
        <v>63</v>
      </c>
      <c r="AE73" s="437"/>
      <c r="AF73" s="437"/>
      <c r="AG73" s="437"/>
      <c r="AH73" s="437"/>
      <c r="AI73" s="437"/>
      <c r="AJ73" s="437"/>
      <c r="AK73" s="437"/>
      <c r="AL73" s="437"/>
      <c r="AM73" s="437"/>
      <c r="AN73" s="437"/>
      <c r="AO73" s="437"/>
      <c r="AP73" s="437"/>
      <c r="AQ73" s="437"/>
      <c r="AR73" s="437"/>
      <c r="AS73" s="437"/>
      <c r="AT73" s="437"/>
      <c r="AU73" s="437"/>
      <c r="AV73" s="437"/>
      <c r="AW73" s="437"/>
      <c r="AX73" s="437"/>
      <c r="AY73" s="437"/>
      <c r="AZ73" s="437"/>
      <c r="BA73" s="437"/>
      <c r="BB73" s="437"/>
      <c r="BC73" s="437"/>
      <c r="BD73" s="437"/>
      <c r="BE73" s="437"/>
      <c r="BF73" s="437"/>
      <c r="BG73" s="437" t="s">
        <v>63</v>
      </c>
      <c r="BH73" s="437"/>
      <c r="BI73" s="437"/>
      <c r="BJ73" s="437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149"/>
      <c r="DG73" s="437" t="s">
        <v>63</v>
      </c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</row>
    <row r="74" spans="1:129" ht="18.75">
      <c r="A74" s="333"/>
      <c r="B74" s="437" t="s">
        <v>63</v>
      </c>
      <c r="C74" s="437" t="s">
        <v>63</v>
      </c>
      <c r="D74" s="437" t="s">
        <v>63</v>
      </c>
      <c r="E74" s="149"/>
      <c r="F74" s="437"/>
      <c r="G74" s="437"/>
      <c r="H74" s="437"/>
      <c r="I74" s="437"/>
      <c r="J74" s="437"/>
      <c r="K74" s="437"/>
      <c r="L74" s="437"/>
      <c r="M74" s="437"/>
      <c r="N74" s="437"/>
      <c r="O74" s="437"/>
      <c r="P74" s="437"/>
      <c r="Q74" s="437"/>
      <c r="R74" s="437"/>
      <c r="S74" s="437" t="s">
        <v>63</v>
      </c>
      <c r="T74" s="437" t="s">
        <v>63</v>
      </c>
      <c r="U74" s="437" t="s">
        <v>63</v>
      </c>
      <c r="V74" s="437" t="s">
        <v>63</v>
      </c>
      <c r="W74" s="59"/>
      <c r="X74" s="59"/>
      <c r="Y74" s="59"/>
      <c r="Z74" s="59"/>
      <c r="AA74" s="59"/>
      <c r="AB74" s="437" t="s">
        <v>63</v>
      </c>
      <c r="AC74" s="437" t="s">
        <v>63</v>
      </c>
      <c r="AD74" s="437" t="s">
        <v>63</v>
      </c>
      <c r="AE74" s="437"/>
      <c r="AF74" s="437"/>
      <c r="AG74" s="437"/>
      <c r="AH74" s="437"/>
      <c r="AI74" s="437"/>
      <c r="AJ74" s="437"/>
      <c r="AK74" s="437"/>
      <c r="AL74" s="437"/>
      <c r="AM74" s="437"/>
      <c r="AN74" s="437"/>
      <c r="AO74" s="437"/>
      <c r="AP74" s="437"/>
      <c r="AQ74" s="437"/>
      <c r="AR74" s="437"/>
      <c r="AS74" s="437"/>
      <c r="AT74" s="437"/>
      <c r="AU74" s="437"/>
      <c r="AV74" s="437"/>
      <c r="AW74" s="437"/>
      <c r="AX74" s="437"/>
      <c r="AY74" s="437"/>
      <c r="AZ74" s="437"/>
      <c r="BA74" s="437"/>
      <c r="BB74" s="437"/>
      <c r="BC74" s="437"/>
      <c r="BD74" s="437"/>
      <c r="BE74" s="437"/>
      <c r="BF74" s="437"/>
      <c r="BG74" s="437" t="s">
        <v>63</v>
      </c>
      <c r="BH74" s="437"/>
      <c r="BI74" s="437"/>
      <c r="BJ74" s="437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149"/>
      <c r="DG74" s="437" t="s">
        <v>63</v>
      </c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</row>
    <row r="75" spans="1:129" ht="18.75">
      <c r="A75" s="333"/>
      <c r="B75" s="251" t="s">
        <v>63</v>
      </c>
      <c r="C75" s="251" t="s">
        <v>63</v>
      </c>
      <c r="D75" s="251" t="s">
        <v>63</v>
      </c>
      <c r="E75" s="149"/>
      <c r="F75" s="251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252"/>
      <c r="S75" s="251" t="s">
        <v>63</v>
      </c>
      <c r="T75" s="251" t="s">
        <v>63</v>
      </c>
      <c r="U75" s="251" t="s">
        <v>63</v>
      </c>
      <c r="V75" s="251" t="s">
        <v>63</v>
      </c>
      <c r="W75" s="248" t="s">
        <v>63</v>
      </c>
      <c r="X75" s="248" t="s">
        <v>63</v>
      </c>
      <c r="Y75" s="251" t="s">
        <v>63</v>
      </c>
      <c r="Z75" s="251" t="s">
        <v>63</v>
      </c>
      <c r="AA75" s="251" t="s">
        <v>63</v>
      </c>
      <c r="AB75" s="251" t="s">
        <v>63</v>
      </c>
      <c r="AC75" s="251" t="s">
        <v>63</v>
      </c>
      <c r="AD75" s="251" t="s">
        <v>63</v>
      </c>
      <c r="AE75" s="251"/>
      <c r="AF75" s="251"/>
      <c r="AG75" s="251"/>
      <c r="AH75" s="251"/>
      <c r="AI75" s="251"/>
      <c r="AJ75" s="251"/>
      <c r="AK75" s="251"/>
      <c r="AL75" s="251"/>
      <c r="AM75" s="251"/>
      <c r="AN75" s="251"/>
      <c r="AO75" s="251"/>
      <c r="AP75" s="251"/>
      <c r="AQ75" s="251"/>
      <c r="AR75" s="251"/>
      <c r="AS75" s="251"/>
      <c r="AT75" s="251"/>
      <c r="AU75" s="251"/>
      <c r="AV75" s="251"/>
      <c r="AW75" s="251"/>
      <c r="AX75" s="251"/>
      <c r="AY75" s="251"/>
      <c r="AZ75" s="251"/>
      <c r="BA75" s="251"/>
      <c r="BB75" s="251"/>
      <c r="BC75" s="251"/>
      <c r="BD75" s="251"/>
      <c r="BE75" s="251"/>
      <c r="BF75" s="251"/>
      <c r="BG75" s="251" t="s">
        <v>63</v>
      </c>
      <c r="BH75" s="251"/>
      <c r="BI75" s="251"/>
      <c r="BJ75" s="251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149"/>
      <c r="DG75" s="251" t="s">
        <v>63</v>
      </c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</row>
    <row r="76" spans="1:129" ht="18.75">
      <c r="A76" s="333"/>
      <c r="B76" s="251" t="s">
        <v>63</v>
      </c>
      <c r="C76" s="251" t="s">
        <v>63</v>
      </c>
      <c r="D76" s="251" t="s">
        <v>63</v>
      </c>
      <c r="E76" s="149"/>
      <c r="F76" s="251" t="s">
        <v>63</v>
      </c>
      <c r="G76" s="437"/>
      <c r="H76" s="251"/>
      <c r="I76" s="251"/>
      <c r="J76" s="251"/>
      <c r="K76" s="251"/>
      <c r="L76" s="437"/>
      <c r="M76" s="251"/>
      <c r="N76" s="251"/>
      <c r="O76" s="251"/>
      <c r="P76" s="251" t="s">
        <v>63</v>
      </c>
      <c r="Q76" s="251" t="s">
        <v>63</v>
      </c>
      <c r="R76" s="251" t="s">
        <v>63</v>
      </c>
      <c r="S76" s="251" t="s">
        <v>63</v>
      </c>
      <c r="T76" s="251" t="s">
        <v>63</v>
      </c>
      <c r="U76" s="251" t="s">
        <v>63</v>
      </c>
      <c r="V76" s="251" t="s">
        <v>63</v>
      </c>
      <c r="W76" s="248" t="s">
        <v>63</v>
      </c>
      <c r="X76" s="248" t="s">
        <v>63</v>
      </c>
      <c r="Y76" s="251" t="s">
        <v>63</v>
      </c>
      <c r="Z76" s="251" t="s">
        <v>63</v>
      </c>
      <c r="AA76" s="251" t="s">
        <v>63</v>
      </c>
      <c r="AB76" s="251" t="s">
        <v>63</v>
      </c>
      <c r="AC76" s="251" t="s">
        <v>63</v>
      </c>
      <c r="AD76" s="251" t="s">
        <v>63</v>
      </c>
      <c r="AE76" s="251"/>
      <c r="AF76" s="251"/>
      <c r="AG76" s="251"/>
      <c r="AH76" s="251"/>
      <c r="AI76" s="251"/>
      <c r="AJ76" s="251"/>
      <c r="AK76" s="251"/>
      <c r="AL76" s="251"/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1"/>
      <c r="AX76" s="251"/>
      <c r="AY76" s="251"/>
      <c r="AZ76" s="251"/>
      <c r="BA76" s="251"/>
      <c r="BB76" s="251"/>
      <c r="BC76" s="251"/>
      <c r="BD76" s="251"/>
      <c r="BE76" s="251"/>
      <c r="BF76" s="251"/>
      <c r="BG76" s="251" t="s">
        <v>63</v>
      </c>
      <c r="BH76" s="251"/>
      <c r="BI76" s="251"/>
      <c r="BJ76" s="251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149"/>
      <c r="DG76" s="251" t="s">
        <v>63</v>
      </c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</row>
    <row r="77" spans="1:129" ht="18.75">
      <c r="A77" s="333"/>
      <c r="B77" s="251" t="s">
        <v>63</v>
      </c>
      <c r="C77" s="251" t="s">
        <v>63</v>
      </c>
      <c r="D77" s="251" t="s">
        <v>63</v>
      </c>
      <c r="E77" s="149"/>
      <c r="F77" s="251" t="s">
        <v>63</v>
      </c>
      <c r="G77" s="437"/>
      <c r="H77" s="251"/>
      <c r="I77" s="285"/>
      <c r="J77" s="285"/>
      <c r="K77" s="285"/>
      <c r="L77" s="285"/>
      <c r="M77" s="285"/>
      <c r="N77" s="285"/>
      <c r="O77" s="251"/>
      <c r="P77" s="251" t="s">
        <v>63</v>
      </c>
      <c r="Q77" s="251" t="s">
        <v>63</v>
      </c>
      <c r="R77" s="251" t="s">
        <v>63</v>
      </c>
      <c r="S77" s="251" t="s">
        <v>63</v>
      </c>
      <c r="T77" s="251" t="s">
        <v>63</v>
      </c>
      <c r="U77" s="251" t="s">
        <v>63</v>
      </c>
      <c r="V77" s="251" t="s">
        <v>63</v>
      </c>
      <c r="W77" s="248" t="s">
        <v>63</v>
      </c>
      <c r="X77" s="248" t="s">
        <v>63</v>
      </c>
      <c r="Y77" s="251" t="s">
        <v>63</v>
      </c>
      <c r="Z77" s="251" t="s">
        <v>63</v>
      </c>
      <c r="AA77" s="251" t="s">
        <v>63</v>
      </c>
      <c r="AB77" s="251" t="s">
        <v>63</v>
      </c>
      <c r="AC77" s="251" t="s">
        <v>63</v>
      </c>
      <c r="AD77" s="251" t="s">
        <v>63</v>
      </c>
      <c r="AE77" s="251"/>
      <c r="AF77" s="251"/>
      <c r="AG77" s="251"/>
      <c r="AH77" s="251"/>
      <c r="AI77" s="251"/>
      <c r="AJ77" s="251"/>
      <c r="AK77" s="251"/>
      <c r="AL77" s="251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1"/>
      <c r="AX77" s="251"/>
      <c r="AY77" s="251"/>
      <c r="AZ77" s="251"/>
      <c r="BA77" s="251"/>
      <c r="BB77" s="251"/>
      <c r="BC77" s="251"/>
      <c r="BD77" s="251"/>
      <c r="BE77" s="251"/>
      <c r="BF77" s="251"/>
      <c r="BG77" s="251"/>
      <c r="BH77" s="251"/>
      <c r="BI77" s="251"/>
      <c r="BJ77" s="251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149"/>
      <c r="DG77" s="251" t="s">
        <v>63</v>
      </c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</row>
    <row r="78" spans="1:129" ht="18.75">
      <c r="A78" s="333"/>
      <c r="B78" s="251" t="s">
        <v>63</v>
      </c>
      <c r="C78" s="251" t="s">
        <v>63</v>
      </c>
      <c r="D78" s="251" t="s">
        <v>63</v>
      </c>
      <c r="E78" s="149"/>
      <c r="F78" s="251" t="s">
        <v>63</v>
      </c>
      <c r="G78" s="437"/>
      <c r="H78" s="251"/>
      <c r="I78" s="251"/>
      <c r="J78" s="251"/>
      <c r="K78" s="251"/>
      <c r="L78" s="251"/>
      <c r="M78" s="251"/>
      <c r="N78" s="251"/>
      <c r="O78" s="251"/>
      <c r="P78" s="251" t="s">
        <v>63</v>
      </c>
      <c r="Q78" s="251" t="s">
        <v>63</v>
      </c>
      <c r="R78" s="251" t="s">
        <v>63</v>
      </c>
      <c r="S78" s="251" t="s">
        <v>63</v>
      </c>
      <c r="T78" s="251" t="s">
        <v>63</v>
      </c>
      <c r="U78" s="251" t="s">
        <v>63</v>
      </c>
      <c r="V78" s="251" t="s">
        <v>63</v>
      </c>
      <c r="W78" s="248" t="s">
        <v>63</v>
      </c>
      <c r="X78" s="248" t="s">
        <v>63</v>
      </c>
      <c r="Y78" s="251" t="s">
        <v>63</v>
      </c>
      <c r="Z78" s="251" t="s">
        <v>63</v>
      </c>
      <c r="AA78" s="251" t="s">
        <v>63</v>
      </c>
      <c r="AB78" s="251" t="s">
        <v>63</v>
      </c>
      <c r="AC78" s="251" t="s">
        <v>63</v>
      </c>
      <c r="AD78" s="251" t="s">
        <v>63</v>
      </c>
      <c r="AE78" s="251"/>
      <c r="AF78" s="251"/>
      <c r="AG78" s="251"/>
      <c r="AH78" s="251"/>
      <c r="AI78" s="251"/>
      <c r="AJ78" s="251"/>
      <c r="AK78" s="251"/>
      <c r="AL78" s="251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1"/>
      <c r="AX78" s="251"/>
      <c r="AY78" s="251"/>
      <c r="AZ78" s="251"/>
      <c r="BA78" s="251"/>
      <c r="BB78" s="251"/>
      <c r="BC78" s="251"/>
      <c r="BD78" s="251"/>
      <c r="BE78" s="251"/>
      <c r="BF78" s="251"/>
      <c r="BG78" s="251" t="s">
        <v>63</v>
      </c>
      <c r="BH78" s="251"/>
      <c r="BI78" s="251"/>
      <c r="BJ78" s="251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149"/>
      <c r="DG78" s="251" t="s">
        <v>63</v>
      </c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</row>
    <row r="79" spans="1:129" ht="18.75">
      <c r="A79" s="333"/>
      <c r="B79" s="279" t="s">
        <v>118</v>
      </c>
      <c r="C79" s="251" t="s">
        <v>63</v>
      </c>
      <c r="D79" s="251" t="s">
        <v>63</v>
      </c>
      <c r="E79" s="149"/>
      <c r="F79" s="251" t="s">
        <v>63</v>
      </c>
      <c r="G79" s="437" t="s">
        <v>63</v>
      </c>
      <c r="H79" s="251" t="s">
        <v>63</v>
      </c>
      <c r="I79" s="251" t="s">
        <v>63</v>
      </c>
      <c r="J79" s="251" t="s">
        <v>63</v>
      </c>
      <c r="K79" s="251" t="s">
        <v>63</v>
      </c>
      <c r="L79" s="251" t="s">
        <v>63</v>
      </c>
      <c r="M79" s="251" t="s">
        <v>63</v>
      </c>
      <c r="N79" s="251" t="s">
        <v>63</v>
      </c>
      <c r="O79" s="251" t="s">
        <v>63</v>
      </c>
      <c r="P79" s="251" t="s">
        <v>63</v>
      </c>
      <c r="Q79" s="251" t="s">
        <v>63</v>
      </c>
      <c r="R79" s="251" t="s">
        <v>63</v>
      </c>
      <c r="S79" s="251" t="s">
        <v>63</v>
      </c>
      <c r="T79" s="251" t="s">
        <v>63</v>
      </c>
      <c r="U79" s="251" t="s">
        <v>63</v>
      </c>
      <c r="V79" s="251" t="s">
        <v>63</v>
      </c>
      <c r="W79" s="248" t="s">
        <v>63</v>
      </c>
      <c r="X79" s="248" t="s">
        <v>63</v>
      </c>
      <c r="Y79" s="251" t="s">
        <v>63</v>
      </c>
      <c r="Z79" s="251" t="s">
        <v>63</v>
      </c>
      <c r="AA79" s="251" t="s">
        <v>63</v>
      </c>
      <c r="AB79" s="251" t="s">
        <v>63</v>
      </c>
      <c r="AC79" s="251" t="s">
        <v>63</v>
      </c>
      <c r="AD79" s="251" t="s">
        <v>63</v>
      </c>
      <c r="AE79" s="251"/>
      <c r="AF79" s="251"/>
      <c r="AG79" s="251"/>
      <c r="AH79" s="251"/>
      <c r="AI79" s="251"/>
      <c r="AJ79" s="251"/>
      <c r="AK79" s="251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1"/>
      <c r="BG79" s="251"/>
      <c r="BH79" s="251"/>
      <c r="BI79" s="251"/>
      <c r="BJ79" s="251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149"/>
      <c r="DG79" s="251" t="s">
        <v>63</v>
      </c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</row>
    <row r="80" spans="1:129" ht="18.75">
      <c r="A80" s="333"/>
      <c r="B80" s="251" t="s">
        <v>63</v>
      </c>
      <c r="C80" s="251" t="s">
        <v>63</v>
      </c>
      <c r="D80" s="251" t="s">
        <v>63</v>
      </c>
      <c r="E80" s="149"/>
      <c r="F80" s="251" t="s">
        <v>63</v>
      </c>
      <c r="G80" s="437" t="s">
        <v>63</v>
      </c>
      <c r="H80" s="251" t="s">
        <v>63</v>
      </c>
      <c r="I80" s="251" t="s">
        <v>63</v>
      </c>
      <c r="J80" s="251" t="s">
        <v>63</v>
      </c>
      <c r="K80" s="251" t="s">
        <v>63</v>
      </c>
      <c r="L80" s="251" t="s">
        <v>63</v>
      </c>
      <c r="M80" s="251" t="s">
        <v>63</v>
      </c>
      <c r="N80" s="251" t="s">
        <v>63</v>
      </c>
      <c r="O80" s="251" t="s">
        <v>63</v>
      </c>
      <c r="P80" s="251" t="s">
        <v>63</v>
      </c>
      <c r="Q80" s="251" t="s">
        <v>63</v>
      </c>
      <c r="R80" s="251" t="s">
        <v>63</v>
      </c>
      <c r="S80" s="251" t="s">
        <v>63</v>
      </c>
      <c r="T80" s="251" t="s">
        <v>63</v>
      </c>
      <c r="U80" s="251" t="s">
        <v>63</v>
      </c>
      <c r="V80" s="251" t="s">
        <v>63</v>
      </c>
      <c r="W80" s="248" t="s">
        <v>63</v>
      </c>
      <c r="X80" s="248" t="s">
        <v>63</v>
      </c>
      <c r="Y80" s="251" t="s">
        <v>63</v>
      </c>
      <c r="Z80" s="251" t="s">
        <v>63</v>
      </c>
      <c r="AA80" s="251" t="s">
        <v>63</v>
      </c>
      <c r="AB80" s="251" t="s">
        <v>63</v>
      </c>
      <c r="AC80" s="251" t="s">
        <v>63</v>
      </c>
      <c r="AD80" s="251" t="s">
        <v>63</v>
      </c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149"/>
      <c r="BG80" s="251" t="s">
        <v>63</v>
      </c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149"/>
      <c r="DG80" s="251" t="s">
        <v>63</v>
      </c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</row>
    <row r="81" spans="1:129" ht="18.75">
      <c r="A81" s="333"/>
      <c r="B81" s="10"/>
      <c r="C81" s="10"/>
      <c r="D81" s="10"/>
      <c r="E81" s="420"/>
      <c r="F81" s="251" t="s">
        <v>63</v>
      </c>
      <c r="G81" s="437" t="s">
        <v>63</v>
      </c>
      <c r="H81" s="251" t="s">
        <v>63</v>
      </c>
      <c r="I81" s="251" t="s">
        <v>63</v>
      </c>
      <c r="J81" s="251" t="s">
        <v>63</v>
      </c>
      <c r="K81" s="251" t="s">
        <v>63</v>
      </c>
      <c r="L81" s="251" t="s">
        <v>63</v>
      </c>
      <c r="M81" s="251" t="s">
        <v>63</v>
      </c>
      <c r="N81" s="251" t="s">
        <v>63</v>
      </c>
      <c r="O81" s="251" t="s">
        <v>63</v>
      </c>
      <c r="P81" s="251" t="s">
        <v>63</v>
      </c>
      <c r="Q81" s="251" t="s">
        <v>63</v>
      </c>
      <c r="R81" s="251" t="s">
        <v>63</v>
      </c>
      <c r="S81" s="251" t="s">
        <v>63</v>
      </c>
      <c r="T81" s="251" t="s">
        <v>63</v>
      </c>
      <c r="U81" s="251" t="s">
        <v>63</v>
      </c>
      <c r="V81" s="251" t="s">
        <v>63</v>
      </c>
      <c r="W81" s="248" t="s">
        <v>63</v>
      </c>
      <c r="X81" s="248" t="s">
        <v>63</v>
      </c>
      <c r="Y81" s="251" t="s">
        <v>63</v>
      </c>
      <c r="Z81" s="251" t="s">
        <v>63</v>
      </c>
      <c r="AA81" s="251" t="s">
        <v>63</v>
      </c>
      <c r="AB81" s="251" t="s">
        <v>63</v>
      </c>
      <c r="AC81" s="251" t="s">
        <v>63</v>
      </c>
      <c r="AD81" s="251" t="s">
        <v>63</v>
      </c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149"/>
      <c r="BG81" s="251" t="s">
        <v>63</v>
      </c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149"/>
      <c r="DG81" s="251" t="s">
        <v>63</v>
      </c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</row>
    <row r="82" spans="1:129" ht="18.75">
      <c r="A82" s="333"/>
      <c r="B82" s="10"/>
      <c r="C82" s="10"/>
      <c r="D82" s="10"/>
      <c r="E82" s="420"/>
      <c r="F82" s="251" t="s">
        <v>63</v>
      </c>
      <c r="G82" s="437" t="s">
        <v>63</v>
      </c>
      <c r="H82" s="251" t="s">
        <v>63</v>
      </c>
      <c r="I82" s="251" t="s">
        <v>63</v>
      </c>
      <c r="J82" s="251" t="s">
        <v>63</v>
      </c>
      <c r="K82" s="251" t="s">
        <v>63</v>
      </c>
      <c r="L82" s="251" t="s">
        <v>63</v>
      </c>
      <c r="M82" s="251" t="s">
        <v>63</v>
      </c>
      <c r="N82" s="251" t="s">
        <v>63</v>
      </c>
      <c r="O82" s="251" t="s">
        <v>63</v>
      </c>
      <c r="P82" s="251" t="s">
        <v>63</v>
      </c>
      <c r="Q82" s="251" t="s">
        <v>63</v>
      </c>
      <c r="R82" s="251" t="s">
        <v>63</v>
      </c>
      <c r="S82" s="251" t="s">
        <v>63</v>
      </c>
      <c r="T82" s="251" t="s">
        <v>63</v>
      </c>
      <c r="U82" s="251" t="s">
        <v>63</v>
      </c>
      <c r="V82" s="251" t="s">
        <v>63</v>
      </c>
      <c r="W82" s="248" t="s">
        <v>63</v>
      </c>
      <c r="X82" s="248" t="s">
        <v>63</v>
      </c>
      <c r="Y82" s="251" t="s">
        <v>63</v>
      </c>
      <c r="Z82" s="251" t="s">
        <v>63</v>
      </c>
      <c r="AA82" s="251" t="s">
        <v>63</v>
      </c>
      <c r="AB82" s="251" t="s">
        <v>63</v>
      </c>
      <c r="AC82" s="251" t="s">
        <v>63</v>
      </c>
      <c r="AD82" s="251" t="s">
        <v>63</v>
      </c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149"/>
      <c r="BG82" s="251" t="s">
        <v>63</v>
      </c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149"/>
      <c r="DG82" s="251" t="s">
        <v>63</v>
      </c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</row>
    <row r="83" spans="1:129" ht="18.75">
      <c r="A83" s="333"/>
      <c r="B83" s="261"/>
      <c r="C83" s="251"/>
      <c r="D83" s="251"/>
      <c r="E83" s="360"/>
      <c r="F83" s="251"/>
      <c r="G83" s="437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 t="s">
        <v>63</v>
      </c>
      <c r="T83" s="251" t="s">
        <v>63</v>
      </c>
      <c r="U83" s="251" t="s">
        <v>63</v>
      </c>
      <c r="V83" s="251" t="s">
        <v>63</v>
      </c>
      <c r="W83" s="248" t="s">
        <v>63</v>
      </c>
      <c r="X83" s="248" t="s">
        <v>63</v>
      </c>
      <c r="Y83" s="251" t="s">
        <v>63</v>
      </c>
      <c r="Z83" s="251" t="s">
        <v>63</v>
      </c>
      <c r="AA83" s="251" t="s">
        <v>63</v>
      </c>
      <c r="AB83" s="251" t="s">
        <v>63</v>
      </c>
      <c r="AC83" s="251" t="s">
        <v>63</v>
      </c>
      <c r="AD83" s="251" t="s">
        <v>63</v>
      </c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149"/>
      <c r="BG83" s="251" t="s">
        <v>63</v>
      </c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149"/>
      <c r="DG83" s="251" t="s">
        <v>63</v>
      </c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</row>
    <row r="84" spans="1:129" ht="18.75">
      <c r="A84" s="333"/>
      <c r="B84" s="251"/>
      <c r="C84" s="251"/>
      <c r="D84" s="251"/>
      <c r="E84" s="360"/>
      <c r="F84" s="251"/>
      <c r="G84" s="437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 t="s">
        <v>63</v>
      </c>
      <c r="T84" s="251" t="s">
        <v>63</v>
      </c>
      <c r="U84" s="251" t="s">
        <v>63</v>
      </c>
      <c r="V84" s="251" t="s">
        <v>63</v>
      </c>
      <c r="W84" s="248" t="s">
        <v>63</v>
      </c>
      <c r="X84" s="248" t="s">
        <v>63</v>
      </c>
      <c r="Y84" s="251" t="s">
        <v>63</v>
      </c>
      <c r="Z84" s="251" t="s">
        <v>63</v>
      </c>
      <c r="AA84" s="251" t="s">
        <v>63</v>
      </c>
      <c r="AB84" s="251" t="s">
        <v>63</v>
      </c>
      <c r="AC84" s="251" t="s">
        <v>63</v>
      </c>
      <c r="AD84" s="251" t="s">
        <v>63</v>
      </c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149"/>
      <c r="BG84" s="251" t="s">
        <v>63</v>
      </c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149"/>
      <c r="DG84" s="251" t="s">
        <v>63</v>
      </c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</row>
    <row r="85" spans="1:129" ht="18.75">
      <c r="A85" s="333"/>
      <c r="B85" s="261"/>
      <c r="C85" s="261"/>
      <c r="D85" s="261"/>
      <c r="E85" s="361"/>
      <c r="F85" s="261"/>
      <c r="G85" s="261"/>
      <c r="H85" s="261"/>
      <c r="I85" s="251" t="s">
        <v>63</v>
      </c>
      <c r="J85" s="251" t="s">
        <v>63</v>
      </c>
      <c r="K85" s="251" t="s">
        <v>63</v>
      </c>
      <c r="L85" s="251" t="s">
        <v>63</v>
      </c>
      <c r="M85" s="251" t="s">
        <v>63</v>
      </c>
      <c r="N85" s="251" t="s">
        <v>63</v>
      </c>
      <c r="O85" s="251" t="s">
        <v>63</v>
      </c>
      <c r="P85" s="251" t="s">
        <v>63</v>
      </c>
      <c r="Q85" s="251" t="s">
        <v>63</v>
      </c>
      <c r="R85" s="251" t="s">
        <v>63</v>
      </c>
      <c r="S85" s="251" t="s">
        <v>63</v>
      </c>
      <c r="T85" s="251" t="s">
        <v>63</v>
      </c>
      <c r="U85" s="251" t="s">
        <v>63</v>
      </c>
      <c r="V85" s="251" t="s">
        <v>63</v>
      </c>
      <c r="W85" s="248" t="s">
        <v>63</v>
      </c>
      <c r="X85" s="248" t="s">
        <v>63</v>
      </c>
      <c r="Y85" s="251" t="s">
        <v>63</v>
      </c>
      <c r="Z85" s="251" t="s">
        <v>63</v>
      </c>
      <c r="AA85" s="251" t="s">
        <v>63</v>
      </c>
      <c r="AB85" s="251" t="s">
        <v>63</v>
      </c>
      <c r="AC85" s="251" t="s">
        <v>63</v>
      </c>
      <c r="AD85" s="251" t="s">
        <v>63</v>
      </c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149"/>
      <c r="BG85" s="251" t="s">
        <v>63</v>
      </c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149"/>
      <c r="DG85" s="251" t="s">
        <v>63</v>
      </c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</row>
    <row r="86" spans="1:129" ht="18.75">
      <c r="A86" s="333"/>
      <c r="B86" s="261"/>
      <c r="C86" s="261"/>
      <c r="D86" s="261"/>
      <c r="E86" s="361"/>
      <c r="F86" s="261"/>
      <c r="G86" s="261"/>
      <c r="H86" s="261"/>
      <c r="I86" s="251" t="s">
        <v>63</v>
      </c>
      <c r="J86" s="251" t="s">
        <v>63</v>
      </c>
      <c r="K86" s="251" t="s">
        <v>63</v>
      </c>
      <c r="L86" s="251" t="s">
        <v>63</v>
      </c>
      <c r="M86" s="251" t="s">
        <v>63</v>
      </c>
      <c r="N86" s="251" t="s">
        <v>63</v>
      </c>
      <c r="O86" s="251" t="s">
        <v>63</v>
      </c>
      <c r="P86" s="251" t="s">
        <v>63</v>
      </c>
      <c r="Q86" s="251" t="s">
        <v>63</v>
      </c>
      <c r="R86" s="251" t="s">
        <v>63</v>
      </c>
      <c r="S86" s="251" t="s">
        <v>63</v>
      </c>
      <c r="T86" s="251" t="s">
        <v>63</v>
      </c>
      <c r="U86" s="251" t="s">
        <v>63</v>
      </c>
      <c r="V86" s="251" t="s">
        <v>63</v>
      </c>
      <c r="W86" s="248" t="s">
        <v>63</v>
      </c>
      <c r="X86" s="248" t="s">
        <v>63</v>
      </c>
      <c r="Y86" s="251" t="s">
        <v>63</v>
      </c>
      <c r="Z86" s="251" t="s">
        <v>63</v>
      </c>
      <c r="AA86" s="251" t="s">
        <v>63</v>
      </c>
      <c r="AB86" s="251" t="s">
        <v>63</v>
      </c>
      <c r="AC86" s="251" t="s">
        <v>63</v>
      </c>
      <c r="AD86" s="251" t="s">
        <v>63</v>
      </c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149"/>
      <c r="BG86" s="251" t="s">
        <v>63</v>
      </c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149"/>
      <c r="DG86" s="251" t="s">
        <v>63</v>
      </c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</row>
    <row r="87" spans="1:129" ht="18.75">
      <c r="A87" s="333"/>
      <c r="B87" s="261"/>
      <c r="C87" s="261"/>
      <c r="D87" s="261"/>
      <c r="E87" s="361"/>
      <c r="F87" s="261"/>
      <c r="G87" s="261"/>
      <c r="H87" s="261"/>
      <c r="I87" s="251"/>
      <c r="J87" s="251"/>
      <c r="K87" s="251" t="s">
        <v>63</v>
      </c>
      <c r="L87" s="251" t="s">
        <v>63</v>
      </c>
      <c r="M87" s="251" t="s">
        <v>63</v>
      </c>
      <c r="N87" s="251" t="s">
        <v>63</v>
      </c>
      <c r="O87" s="251" t="s">
        <v>63</v>
      </c>
      <c r="P87" s="251" t="s">
        <v>63</v>
      </c>
      <c r="Q87" s="251" t="s">
        <v>63</v>
      </c>
      <c r="R87" s="251" t="s">
        <v>63</v>
      </c>
      <c r="S87" s="251" t="s">
        <v>63</v>
      </c>
      <c r="T87" s="251" t="s">
        <v>63</v>
      </c>
      <c r="U87" s="251" t="s">
        <v>63</v>
      </c>
      <c r="V87" s="251" t="s">
        <v>63</v>
      </c>
      <c r="W87" s="248" t="s">
        <v>63</v>
      </c>
      <c r="X87" s="248" t="s">
        <v>63</v>
      </c>
      <c r="Y87" s="251" t="s">
        <v>63</v>
      </c>
      <c r="Z87" s="251" t="s">
        <v>63</v>
      </c>
      <c r="AA87" s="251" t="s">
        <v>63</v>
      </c>
      <c r="AB87" s="251" t="s">
        <v>63</v>
      </c>
      <c r="AC87" s="251" t="s">
        <v>63</v>
      </c>
      <c r="AD87" s="251" t="s">
        <v>63</v>
      </c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149"/>
      <c r="BG87" s="251" t="s">
        <v>63</v>
      </c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149"/>
      <c r="DG87" s="251" t="s">
        <v>63</v>
      </c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</row>
    <row r="88" spans="1:129" ht="18.75">
      <c r="A88" s="333"/>
      <c r="B88" s="261"/>
      <c r="C88" s="261"/>
      <c r="D88" s="261"/>
      <c r="E88" s="361"/>
      <c r="F88" s="261"/>
      <c r="G88" s="261"/>
      <c r="H88" s="261"/>
      <c r="I88" s="251"/>
      <c r="J88" s="251"/>
      <c r="K88" s="251" t="s">
        <v>63</v>
      </c>
      <c r="L88" s="251" t="s">
        <v>63</v>
      </c>
      <c r="M88" s="251" t="s">
        <v>63</v>
      </c>
      <c r="N88" s="251" t="s">
        <v>63</v>
      </c>
      <c r="O88" s="251" t="s">
        <v>63</v>
      </c>
      <c r="P88" s="251" t="s">
        <v>63</v>
      </c>
      <c r="Q88" s="251" t="s">
        <v>63</v>
      </c>
      <c r="R88" s="251" t="s">
        <v>63</v>
      </c>
      <c r="S88" s="251" t="s">
        <v>63</v>
      </c>
      <c r="T88" s="251" t="s">
        <v>63</v>
      </c>
      <c r="U88" s="251" t="s">
        <v>63</v>
      </c>
      <c r="V88" s="251" t="s">
        <v>63</v>
      </c>
      <c r="W88" s="248" t="s">
        <v>63</v>
      </c>
      <c r="X88" s="248" t="s">
        <v>63</v>
      </c>
      <c r="Y88" s="251" t="s">
        <v>63</v>
      </c>
      <c r="Z88" s="251" t="s">
        <v>63</v>
      </c>
      <c r="AA88" s="251" t="s">
        <v>63</v>
      </c>
      <c r="AB88" s="251" t="s">
        <v>63</v>
      </c>
      <c r="AC88" s="251" t="s">
        <v>63</v>
      </c>
      <c r="AD88" s="251" t="s">
        <v>63</v>
      </c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149"/>
      <c r="BG88" s="251" t="s">
        <v>63</v>
      </c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149"/>
      <c r="DG88" s="251" t="s">
        <v>63</v>
      </c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</row>
    <row r="89" spans="1:129" ht="18.75">
      <c r="A89" s="333"/>
      <c r="B89" s="251" t="s">
        <v>63</v>
      </c>
      <c r="C89" s="251" t="s">
        <v>63</v>
      </c>
      <c r="D89" s="251" t="s">
        <v>63</v>
      </c>
      <c r="E89" s="360"/>
      <c r="F89" s="251"/>
      <c r="G89" s="437"/>
      <c r="H89" s="251"/>
      <c r="I89" s="251"/>
      <c r="J89" s="251"/>
      <c r="K89" s="251"/>
      <c r="L89" s="251"/>
      <c r="M89" s="251"/>
      <c r="N89" s="251" t="s">
        <v>63</v>
      </c>
      <c r="O89" s="251" t="s">
        <v>63</v>
      </c>
      <c r="P89" s="251" t="s">
        <v>63</v>
      </c>
      <c r="Q89" s="251" t="s">
        <v>63</v>
      </c>
      <c r="R89" s="251" t="s">
        <v>63</v>
      </c>
      <c r="S89" s="251" t="s">
        <v>63</v>
      </c>
      <c r="T89" s="251" t="s">
        <v>63</v>
      </c>
      <c r="U89" s="251" t="s">
        <v>63</v>
      </c>
      <c r="V89" s="251" t="s">
        <v>63</v>
      </c>
      <c r="W89" s="248" t="s">
        <v>63</v>
      </c>
      <c r="X89" s="248" t="s">
        <v>63</v>
      </c>
      <c r="Y89" s="251" t="s">
        <v>63</v>
      </c>
      <c r="Z89" s="251" t="s">
        <v>63</v>
      </c>
      <c r="AA89" s="251" t="s">
        <v>63</v>
      </c>
      <c r="AB89" s="251" t="s">
        <v>63</v>
      </c>
      <c r="AC89" s="251" t="s">
        <v>63</v>
      </c>
      <c r="AD89" s="251" t="s">
        <v>63</v>
      </c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149"/>
      <c r="BG89" s="251" t="s">
        <v>63</v>
      </c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149"/>
      <c r="DG89" s="251" t="s">
        <v>63</v>
      </c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</row>
    <row r="90" spans="1:129" ht="18.75">
      <c r="A90" s="333"/>
      <c r="B90" s="251" t="s">
        <v>63</v>
      </c>
      <c r="C90" s="251" t="s">
        <v>63</v>
      </c>
      <c r="D90" s="251" t="s">
        <v>63</v>
      </c>
      <c r="E90" s="360"/>
      <c r="F90" s="251"/>
      <c r="G90" s="437"/>
      <c r="H90" s="251"/>
      <c r="I90" s="251"/>
      <c r="J90" s="251"/>
      <c r="K90" s="251"/>
      <c r="L90" s="251"/>
      <c r="M90" s="251"/>
      <c r="N90" s="251" t="s">
        <v>63</v>
      </c>
      <c r="O90" s="251" t="s">
        <v>63</v>
      </c>
      <c r="P90" s="251" t="s">
        <v>63</v>
      </c>
      <c r="Q90" s="251" t="s">
        <v>63</v>
      </c>
      <c r="R90" s="251" t="s">
        <v>63</v>
      </c>
      <c r="S90" s="251" t="s">
        <v>63</v>
      </c>
      <c r="T90" s="251" t="s">
        <v>63</v>
      </c>
      <c r="U90" s="251" t="s">
        <v>63</v>
      </c>
      <c r="V90" s="251" t="s">
        <v>63</v>
      </c>
      <c r="W90" s="248" t="s">
        <v>63</v>
      </c>
      <c r="X90" s="248" t="s">
        <v>63</v>
      </c>
      <c r="Y90" s="251" t="s">
        <v>63</v>
      </c>
      <c r="Z90" s="251" t="s">
        <v>63</v>
      </c>
      <c r="AA90" s="251" t="s">
        <v>63</v>
      </c>
      <c r="AB90" s="251" t="s">
        <v>63</v>
      </c>
      <c r="AC90" s="251" t="s">
        <v>63</v>
      </c>
      <c r="AD90" s="251" t="s">
        <v>63</v>
      </c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149"/>
      <c r="BG90" s="251" t="s">
        <v>63</v>
      </c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149"/>
      <c r="DG90" s="251" t="s">
        <v>63</v>
      </c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</row>
    <row r="91" spans="1:129" ht="18.75">
      <c r="A91" s="333"/>
      <c r="B91" s="251"/>
      <c r="C91" s="251"/>
      <c r="D91" s="251"/>
      <c r="E91" s="360"/>
      <c r="F91" s="251" t="s">
        <v>63</v>
      </c>
      <c r="G91" s="437" t="s">
        <v>63</v>
      </c>
      <c r="H91" s="251" t="s">
        <v>63</v>
      </c>
      <c r="I91" s="251" t="s">
        <v>63</v>
      </c>
      <c r="J91" s="251" t="s">
        <v>63</v>
      </c>
      <c r="K91" s="251" t="s">
        <v>63</v>
      </c>
      <c r="L91" s="251" t="s">
        <v>63</v>
      </c>
      <c r="M91" s="251" t="s">
        <v>63</v>
      </c>
      <c r="N91" s="251" t="s">
        <v>63</v>
      </c>
      <c r="O91" s="251" t="s">
        <v>63</v>
      </c>
      <c r="P91" s="251" t="s">
        <v>63</v>
      </c>
      <c r="Q91" s="251" t="s">
        <v>63</v>
      </c>
      <c r="R91" s="251" t="s">
        <v>63</v>
      </c>
      <c r="S91" s="251" t="s">
        <v>63</v>
      </c>
      <c r="T91" s="251" t="s">
        <v>63</v>
      </c>
      <c r="U91" s="251" t="s">
        <v>63</v>
      </c>
      <c r="V91" s="251" t="s">
        <v>63</v>
      </c>
      <c r="W91" s="248" t="s">
        <v>63</v>
      </c>
      <c r="X91" s="248" t="s">
        <v>63</v>
      </c>
      <c r="Y91" s="251" t="s">
        <v>63</v>
      </c>
      <c r="Z91" s="251" t="s">
        <v>63</v>
      </c>
      <c r="AA91" s="251" t="s">
        <v>63</v>
      </c>
      <c r="AB91" s="251" t="s">
        <v>63</v>
      </c>
      <c r="AC91" s="251" t="s">
        <v>63</v>
      </c>
      <c r="AD91" s="251" t="s">
        <v>63</v>
      </c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149"/>
      <c r="BG91" s="251" t="s">
        <v>63</v>
      </c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149"/>
      <c r="DG91" s="251" t="s">
        <v>63</v>
      </c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</row>
    <row r="92" spans="1:129" ht="18.75">
      <c r="A92" s="333"/>
      <c r="B92" s="261"/>
      <c r="C92" s="261"/>
      <c r="D92" s="251"/>
      <c r="E92" s="149"/>
      <c r="F92" s="251" t="s">
        <v>63</v>
      </c>
      <c r="G92" s="437" t="s">
        <v>63</v>
      </c>
      <c r="H92" s="251" t="s">
        <v>63</v>
      </c>
      <c r="I92" s="251" t="s">
        <v>63</v>
      </c>
      <c r="J92" s="251" t="s">
        <v>63</v>
      </c>
      <c r="K92" s="251" t="s">
        <v>63</v>
      </c>
      <c r="L92" s="251" t="s">
        <v>63</v>
      </c>
      <c r="M92" s="251" t="s">
        <v>63</v>
      </c>
      <c r="N92" s="251" t="s">
        <v>63</v>
      </c>
      <c r="O92" s="251" t="s">
        <v>63</v>
      </c>
      <c r="P92" s="251" t="s">
        <v>63</v>
      </c>
      <c r="Q92" s="251" t="s">
        <v>63</v>
      </c>
      <c r="R92" s="251" t="s">
        <v>63</v>
      </c>
      <c r="S92" s="251" t="s">
        <v>63</v>
      </c>
      <c r="T92" s="251" t="s">
        <v>63</v>
      </c>
      <c r="U92" s="251" t="s">
        <v>63</v>
      </c>
      <c r="V92" s="251" t="s">
        <v>63</v>
      </c>
      <c r="W92" s="248" t="s">
        <v>63</v>
      </c>
      <c r="X92" s="248" t="s">
        <v>63</v>
      </c>
      <c r="Y92" s="251" t="s">
        <v>63</v>
      </c>
      <c r="Z92" s="251" t="s">
        <v>63</v>
      </c>
      <c r="AA92" s="251" t="s">
        <v>63</v>
      </c>
      <c r="AB92" s="251" t="s">
        <v>63</v>
      </c>
      <c r="AC92" s="251" t="s">
        <v>63</v>
      </c>
      <c r="AD92" s="251" t="s">
        <v>63</v>
      </c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149"/>
      <c r="BG92" s="251" t="s">
        <v>63</v>
      </c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149"/>
      <c r="DG92" s="251" t="s">
        <v>63</v>
      </c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</row>
    <row r="93" spans="1:129" ht="18.75">
      <c r="A93" s="333"/>
      <c r="B93" s="285"/>
      <c r="C93" s="285"/>
      <c r="D93" s="285"/>
      <c r="E93" s="431"/>
      <c r="F93" s="285"/>
      <c r="G93" s="252"/>
      <c r="H93" s="285"/>
      <c r="I93" s="285"/>
      <c r="J93" s="285"/>
      <c r="K93" s="285"/>
      <c r="L93" s="285"/>
      <c r="M93" s="285"/>
      <c r="N93" s="285" t="s">
        <v>63</v>
      </c>
      <c r="O93" s="285" t="s">
        <v>63</v>
      </c>
      <c r="P93" s="285" t="s">
        <v>63</v>
      </c>
      <c r="Q93" s="285" t="s">
        <v>63</v>
      </c>
      <c r="R93" s="285" t="s">
        <v>63</v>
      </c>
      <c r="S93" s="285" t="s">
        <v>63</v>
      </c>
      <c r="T93" s="285" t="s">
        <v>63</v>
      </c>
      <c r="U93" s="285" t="s">
        <v>63</v>
      </c>
      <c r="V93" s="285" t="s">
        <v>63</v>
      </c>
      <c r="W93" s="285" t="s">
        <v>63</v>
      </c>
      <c r="X93" s="248" t="s">
        <v>63</v>
      </c>
      <c r="Y93" s="251" t="s">
        <v>63</v>
      </c>
      <c r="Z93" s="251" t="s">
        <v>63</v>
      </c>
      <c r="AA93" s="251" t="s">
        <v>63</v>
      </c>
      <c r="AB93" s="251" t="s">
        <v>63</v>
      </c>
      <c r="AC93" s="251" t="s">
        <v>63</v>
      </c>
      <c r="AD93" s="251" t="s">
        <v>63</v>
      </c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149"/>
      <c r="BG93" s="251" t="s">
        <v>63</v>
      </c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149"/>
      <c r="DG93" s="251" t="s">
        <v>63</v>
      </c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</row>
    <row r="94" spans="1:129" ht="18.75">
      <c r="A94" s="333"/>
      <c r="B94" s="285"/>
      <c r="C94" s="285"/>
      <c r="D94" s="285"/>
      <c r="E94" s="431"/>
      <c r="F94" s="285"/>
      <c r="G94" s="252"/>
      <c r="H94" s="285"/>
      <c r="I94" s="285"/>
      <c r="J94" s="285"/>
      <c r="K94" s="285"/>
      <c r="L94" s="285"/>
      <c r="M94" s="285"/>
      <c r="N94" s="285" t="s">
        <v>63</v>
      </c>
      <c r="O94" s="285" t="s">
        <v>63</v>
      </c>
      <c r="P94" s="285" t="s">
        <v>63</v>
      </c>
      <c r="Q94" s="285" t="s">
        <v>63</v>
      </c>
      <c r="R94" s="285" t="s">
        <v>63</v>
      </c>
      <c r="S94" s="285" t="s">
        <v>63</v>
      </c>
      <c r="T94" s="285" t="s">
        <v>63</v>
      </c>
      <c r="U94" s="285" t="s">
        <v>63</v>
      </c>
      <c r="V94" s="285" t="s">
        <v>63</v>
      </c>
      <c r="W94" s="285" t="s">
        <v>63</v>
      </c>
      <c r="X94" s="248" t="s">
        <v>63</v>
      </c>
      <c r="Y94" s="251" t="s">
        <v>63</v>
      </c>
      <c r="Z94" s="251" t="s">
        <v>63</v>
      </c>
      <c r="AA94" s="251" t="s">
        <v>63</v>
      </c>
      <c r="AB94" s="251" t="s">
        <v>63</v>
      </c>
      <c r="AC94" s="251" t="s">
        <v>63</v>
      </c>
      <c r="AD94" s="251" t="s">
        <v>63</v>
      </c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149"/>
      <c r="BG94" s="251" t="s">
        <v>63</v>
      </c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149"/>
      <c r="DG94" s="251" t="s">
        <v>63</v>
      </c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</row>
    <row r="95" spans="1:129" ht="18.75">
      <c r="A95" s="333"/>
      <c r="B95" s="285" t="s">
        <v>63</v>
      </c>
      <c r="C95" s="285" t="s">
        <v>63</v>
      </c>
      <c r="D95" s="285" t="s">
        <v>63</v>
      </c>
      <c r="E95" s="431"/>
      <c r="F95" s="285"/>
      <c r="G95" s="252"/>
      <c r="H95" s="285"/>
      <c r="I95" s="285"/>
      <c r="J95" s="285"/>
      <c r="K95" s="285"/>
      <c r="L95" s="285"/>
      <c r="M95" s="285"/>
      <c r="N95" s="285"/>
      <c r="O95" s="285"/>
      <c r="P95" s="285"/>
      <c r="Q95" s="285"/>
      <c r="R95" s="285"/>
      <c r="S95" s="285"/>
      <c r="T95" s="285"/>
      <c r="U95" s="285"/>
      <c r="V95" s="285"/>
      <c r="W95" s="285" t="s">
        <v>63</v>
      </c>
      <c r="X95" s="248" t="s">
        <v>63</v>
      </c>
      <c r="Y95" s="251" t="s">
        <v>63</v>
      </c>
      <c r="Z95" s="251" t="s">
        <v>63</v>
      </c>
      <c r="AA95" s="251" t="s">
        <v>63</v>
      </c>
      <c r="AB95" s="251" t="s">
        <v>63</v>
      </c>
      <c r="AC95" s="251" t="s">
        <v>63</v>
      </c>
      <c r="AD95" s="251" t="s">
        <v>63</v>
      </c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149"/>
      <c r="BG95" s="251" t="s">
        <v>63</v>
      </c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149"/>
      <c r="DG95" s="251" t="s">
        <v>63</v>
      </c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</row>
    <row r="96" spans="1:129" ht="18.75">
      <c r="A96" s="333"/>
      <c r="B96" s="285" t="s">
        <v>63</v>
      </c>
      <c r="C96" s="285" t="s">
        <v>63</v>
      </c>
      <c r="D96" s="285" t="s">
        <v>63</v>
      </c>
      <c r="E96" s="431"/>
      <c r="F96" s="285" t="s">
        <v>63</v>
      </c>
      <c r="G96" s="252" t="s">
        <v>63</v>
      </c>
      <c r="H96" s="285"/>
      <c r="I96" s="285"/>
      <c r="J96" s="285"/>
      <c r="K96" s="285"/>
      <c r="L96" s="285"/>
      <c r="M96" s="285"/>
      <c r="N96" s="285"/>
      <c r="O96" s="285"/>
      <c r="P96" s="285"/>
      <c r="Q96" s="285"/>
      <c r="R96" s="285"/>
      <c r="S96" s="285"/>
      <c r="T96" s="285"/>
      <c r="U96" s="285"/>
      <c r="V96" s="285"/>
      <c r="W96" s="285" t="s">
        <v>63</v>
      </c>
      <c r="X96" s="248" t="s">
        <v>63</v>
      </c>
      <c r="Y96" s="251" t="s">
        <v>63</v>
      </c>
      <c r="Z96" s="251" t="s">
        <v>63</v>
      </c>
      <c r="AA96" s="251" t="s">
        <v>63</v>
      </c>
      <c r="AB96" s="251" t="s">
        <v>63</v>
      </c>
      <c r="AC96" s="251" t="s">
        <v>63</v>
      </c>
      <c r="AD96" s="251" t="s">
        <v>63</v>
      </c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149"/>
      <c r="BG96" s="251" t="s">
        <v>63</v>
      </c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149"/>
      <c r="DG96" s="251" t="s">
        <v>63</v>
      </c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</row>
    <row r="97" spans="1:129" ht="18.75">
      <c r="A97" s="333"/>
      <c r="B97" s="285"/>
      <c r="C97" s="285"/>
      <c r="D97" s="285"/>
      <c r="E97" s="431"/>
      <c r="F97" s="285"/>
      <c r="G97" s="252"/>
      <c r="H97" s="285"/>
      <c r="I97" s="285"/>
      <c r="J97" s="285"/>
      <c r="K97" s="285"/>
      <c r="L97" s="285"/>
      <c r="M97" s="285"/>
      <c r="N97" s="285"/>
      <c r="O97" s="285" t="s">
        <v>63</v>
      </c>
      <c r="P97" s="285" t="s">
        <v>63</v>
      </c>
      <c r="Q97" s="285" t="s">
        <v>63</v>
      </c>
      <c r="R97" s="285" t="s">
        <v>63</v>
      </c>
      <c r="S97" s="285" t="s">
        <v>63</v>
      </c>
      <c r="T97" s="285" t="s">
        <v>63</v>
      </c>
      <c r="U97" s="285" t="s">
        <v>63</v>
      </c>
      <c r="V97" s="285" t="s">
        <v>63</v>
      </c>
      <c r="W97" s="285" t="s">
        <v>63</v>
      </c>
      <c r="X97" s="248" t="s">
        <v>63</v>
      </c>
      <c r="Y97" s="251" t="s">
        <v>63</v>
      </c>
      <c r="Z97" s="251" t="s">
        <v>63</v>
      </c>
      <c r="AA97" s="251" t="s">
        <v>63</v>
      </c>
      <c r="AB97" s="251" t="s">
        <v>63</v>
      </c>
      <c r="AC97" s="251" t="s">
        <v>63</v>
      </c>
      <c r="AD97" s="251" t="s">
        <v>63</v>
      </c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149"/>
      <c r="BG97" s="251" t="s">
        <v>63</v>
      </c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149"/>
      <c r="DG97" s="251" t="s">
        <v>63</v>
      </c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</row>
    <row r="98" spans="1:129" ht="18.75">
      <c r="A98" s="333"/>
      <c r="B98" s="285" t="s">
        <v>63</v>
      </c>
      <c r="C98" s="285" t="s">
        <v>63</v>
      </c>
      <c r="D98" s="285"/>
      <c r="E98" s="431"/>
      <c r="F98" s="285"/>
      <c r="G98" s="252"/>
      <c r="H98" s="285"/>
      <c r="I98" s="285"/>
      <c r="J98" s="285"/>
      <c r="K98" s="285"/>
      <c r="L98" s="285"/>
      <c r="M98" s="285"/>
      <c r="N98" s="285"/>
      <c r="O98" s="285" t="s">
        <v>63</v>
      </c>
      <c r="P98" s="285" t="s">
        <v>63</v>
      </c>
      <c r="Q98" s="285" t="s">
        <v>63</v>
      </c>
      <c r="R98" s="285" t="s">
        <v>63</v>
      </c>
      <c r="S98" s="285" t="s">
        <v>63</v>
      </c>
      <c r="T98" s="285" t="s">
        <v>63</v>
      </c>
      <c r="U98" s="285" t="s">
        <v>63</v>
      </c>
      <c r="V98" s="285" t="s">
        <v>63</v>
      </c>
      <c r="W98" s="285" t="s">
        <v>63</v>
      </c>
      <c r="X98" s="248" t="s">
        <v>63</v>
      </c>
      <c r="Y98" s="251" t="s">
        <v>63</v>
      </c>
      <c r="Z98" s="251" t="s">
        <v>63</v>
      </c>
      <c r="AA98" s="251" t="s">
        <v>63</v>
      </c>
      <c r="AB98" s="251" t="s">
        <v>63</v>
      </c>
      <c r="AC98" s="251" t="s">
        <v>63</v>
      </c>
      <c r="AD98" s="251" t="s">
        <v>63</v>
      </c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149"/>
      <c r="BG98" s="251" t="s">
        <v>63</v>
      </c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149"/>
      <c r="DG98" s="251" t="s">
        <v>63</v>
      </c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</row>
    <row r="99" spans="1:129" ht="18.75">
      <c r="A99" s="333"/>
      <c r="B99" s="251" t="s">
        <v>63</v>
      </c>
      <c r="C99" s="251" t="s">
        <v>63</v>
      </c>
      <c r="D99" s="251" t="s">
        <v>63</v>
      </c>
      <c r="E99" s="149"/>
      <c r="F99" s="251" t="s">
        <v>63</v>
      </c>
      <c r="G99" s="437" t="s">
        <v>63</v>
      </c>
      <c r="H99" s="251" t="s">
        <v>63</v>
      </c>
      <c r="I99" s="251" t="s">
        <v>63</v>
      </c>
      <c r="J99" s="251" t="s">
        <v>63</v>
      </c>
      <c r="K99" s="251" t="s">
        <v>63</v>
      </c>
      <c r="L99" s="251" t="s">
        <v>63</v>
      </c>
      <c r="M99" s="251" t="s">
        <v>63</v>
      </c>
      <c r="N99" s="251" t="s">
        <v>63</v>
      </c>
      <c r="O99" s="251" t="s">
        <v>63</v>
      </c>
      <c r="P99" s="251" t="s">
        <v>63</v>
      </c>
      <c r="Q99" s="251" t="s">
        <v>63</v>
      </c>
      <c r="R99" s="251" t="s">
        <v>63</v>
      </c>
      <c r="S99" s="251" t="s">
        <v>63</v>
      </c>
      <c r="T99" s="251" t="s">
        <v>63</v>
      </c>
      <c r="U99" s="251" t="s">
        <v>63</v>
      </c>
      <c r="V99" s="251" t="s">
        <v>63</v>
      </c>
      <c r="W99" s="248" t="s">
        <v>63</v>
      </c>
      <c r="X99" s="248" t="s">
        <v>63</v>
      </c>
      <c r="Y99" s="251" t="s">
        <v>63</v>
      </c>
      <c r="Z99" s="251" t="s">
        <v>63</v>
      </c>
      <c r="AA99" s="251" t="s">
        <v>63</v>
      </c>
      <c r="AB99" s="251" t="s">
        <v>63</v>
      </c>
      <c r="AC99" s="251" t="s">
        <v>63</v>
      </c>
      <c r="AD99" s="251" t="s">
        <v>63</v>
      </c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149"/>
      <c r="BG99" s="251" t="s">
        <v>63</v>
      </c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149"/>
      <c r="DG99" s="251" t="s">
        <v>63</v>
      </c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</row>
    <row r="100" spans="1:129" ht="18.75">
      <c r="A100" s="333"/>
      <c r="B100" s="251" t="s">
        <v>63</v>
      </c>
      <c r="C100" s="251" t="s">
        <v>63</v>
      </c>
      <c r="D100" s="251" t="s">
        <v>63</v>
      </c>
      <c r="E100" s="149"/>
      <c r="F100" s="251" t="s">
        <v>63</v>
      </c>
      <c r="G100" s="437" t="s">
        <v>63</v>
      </c>
      <c r="H100" s="251" t="s">
        <v>63</v>
      </c>
      <c r="I100" s="251" t="s">
        <v>63</v>
      </c>
      <c r="J100" s="251" t="s">
        <v>63</v>
      </c>
      <c r="K100" s="251" t="s">
        <v>63</v>
      </c>
      <c r="L100" s="251" t="s">
        <v>63</v>
      </c>
      <c r="M100" s="251" t="s">
        <v>63</v>
      </c>
      <c r="N100" s="251" t="s">
        <v>63</v>
      </c>
      <c r="O100" s="251" t="s">
        <v>63</v>
      </c>
      <c r="P100" s="251" t="s">
        <v>63</v>
      </c>
      <c r="Q100" s="251" t="s">
        <v>63</v>
      </c>
      <c r="R100" s="251" t="s">
        <v>63</v>
      </c>
      <c r="S100" s="251" t="s">
        <v>63</v>
      </c>
      <c r="T100" s="251" t="s">
        <v>63</v>
      </c>
      <c r="U100" s="251" t="s">
        <v>63</v>
      </c>
      <c r="V100" s="251" t="s">
        <v>63</v>
      </c>
      <c r="W100" s="248" t="s">
        <v>63</v>
      </c>
      <c r="X100" s="248" t="s">
        <v>63</v>
      </c>
      <c r="Y100" s="248" t="s">
        <v>63</v>
      </c>
      <c r="Z100" s="248" t="s">
        <v>63</v>
      </c>
      <c r="AA100" s="248" t="s">
        <v>63</v>
      </c>
      <c r="AB100" s="248" t="s">
        <v>63</v>
      </c>
      <c r="AC100" s="248" t="s">
        <v>63</v>
      </c>
      <c r="AD100" s="248" t="s">
        <v>63</v>
      </c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149"/>
      <c r="BG100" s="251" t="s">
        <v>63</v>
      </c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149"/>
      <c r="DG100" s="251" t="s">
        <v>63</v>
      </c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</row>
    <row r="101" spans="1:129" ht="18.75">
      <c r="A101" s="333"/>
      <c r="B101" s="251" t="s">
        <v>63</v>
      </c>
      <c r="C101" s="251" t="s">
        <v>63</v>
      </c>
      <c r="D101" s="251" t="s">
        <v>63</v>
      </c>
      <c r="E101" s="149"/>
      <c r="F101" s="251" t="s">
        <v>63</v>
      </c>
      <c r="G101" s="437" t="s">
        <v>63</v>
      </c>
      <c r="H101" s="251" t="s">
        <v>63</v>
      </c>
      <c r="I101" s="251" t="s">
        <v>63</v>
      </c>
      <c r="J101" s="251" t="s">
        <v>63</v>
      </c>
      <c r="K101" s="251" t="s">
        <v>63</v>
      </c>
      <c r="L101" s="251" t="s">
        <v>63</v>
      </c>
      <c r="M101" s="251" t="s">
        <v>63</v>
      </c>
      <c r="N101" s="251" t="s">
        <v>63</v>
      </c>
      <c r="O101" s="251" t="s">
        <v>63</v>
      </c>
      <c r="P101" s="251" t="s">
        <v>63</v>
      </c>
      <c r="Q101" s="251" t="s">
        <v>63</v>
      </c>
      <c r="R101" s="251" t="s">
        <v>63</v>
      </c>
      <c r="S101" s="251" t="s">
        <v>63</v>
      </c>
      <c r="T101" s="251" t="s">
        <v>63</v>
      </c>
      <c r="U101" s="251" t="s">
        <v>63</v>
      </c>
      <c r="V101" s="251" t="s">
        <v>63</v>
      </c>
      <c r="W101" s="251" t="s">
        <v>63</v>
      </c>
      <c r="X101" s="251" t="s">
        <v>63</v>
      </c>
      <c r="Y101" s="251" t="s">
        <v>63</v>
      </c>
      <c r="Z101" s="251" t="s">
        <v>63</v>
      </c>
      <c r="AA101" s="251" t="s">
        <v>63</v>
      </c>
      <c r="AB101" s="251" t="s">
        <v>63</v>
      </c>
      <c r="AC101" s="251" t="s">
        <v>63</v>
      </c>
      <c r="AD101" s="251" t="s">
        <v>63</v>
      </c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149"/>
      <c r="BG101" s="251" t="s">
        <v>63</v>
      </c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149"/>
      <c r="DG101" s="251" t="s">
        <v>63</v>
      </c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</row>
    <row r="102" spans="1:129" ht="18.75">
      <c r="A102" s="333"/>
      <c r="B102" s="251" t="s">
        <v>63</v>
      </c>
      <c r="C102" s="251" t="s">
        <v>63</v>
      </c>
      <c r="D102" s="251" t="s">
        <v>63</v>
      </c>
      <c r="E102" s="149"/>
      <c r="F102" s="251" t="s">
        <v>63</v>
      </c>
      <c r="G102" s="437" t="s">
        <v>63</v>
      </c>
      <c r="H102" s="251" t="s">
        <v>63</v>
      </c>
      <c r="I102" s="251" t="s">
        <v>63</v>
      </c>
      <c r="J102" s="251" t="s">
        <v>63</v>
      </c>
      <c r="K102" s="251" t="s">
        <v>63</v>
      </c>
      <c r="L102" s="251" t="s">
        <v>63</v>
      </c>
      <c r="M102" s="251" t="s">
        <v>63</v>
      </c>
      <c r="N102" s="251" t="s">
        <v>63</v>
      </c>
      <c r="O102" s="251" t="s">
        <v>63</v>
      </c>
      <c r="P102" s="251" t="s">
        <v>63</v>
      </c>
      <c r="Q102" s="251" t="s">
        <v>63</v>
      </c>
      <c r="R102" s="251" t="s">
        <v>63</v>
      </c>
      <c r="S102" s="251" t="s">
        <v>63</v>
      </c>
      <c r="T102" s="251" t="s">
        <v>63</v>
      </c>
      <c r="U102" s="251" t="s">
        <v>63</v>
      </c>
      <c r="V102" s="251" t="s">
        <v>63</v>
      </c>
      <c r="W102" s="251" t="s">
        <v>63</v>
      </c>
      <c r="X102" s="251" t="s">
        <v>63</v>
      </c>
      <c r="Y102" s="251" t="s">
        <v>63</v>
      </c>
      <c r="Z102" s="251" t="s">
        <v>63</v>
      </c>
      <c r="AA102" s="251" t="s">
        <v>63</v>
      </c>
      <c r="AB102" s="251" t="s">
        <v>63</v>
      </c>
      <c r="AC102" s="251" t="s">
        <v>63</v>
      </c>
      <c r="AD102" s="251" t="s">
        <v>63</v>
      </c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149"/>
      <c r="BG102" s="251" t="s">
        <v>63</v>
      </c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149"/>
      <c r="DG102" s="251" t="s">
        <v>63</v>
      </c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</row>
    <row r="103" spans="1:129" ht="18.75">
      <c r="A103" s="333"/>
      <c r="B103" s="251" t="s">
        <v>63</v>
      </c>
      <c r="C103" s="251" t="s">
        <v>63</v>
      </c>
      <c r="D103" s="251" t="s">
        <v>63</v>
      </c>
      <c r="E103" s="149"/>
      <c r="F103" s="251" t="s">
        <v>63</v>
      </c>
      <c r="G103" s="437" t="s">
        <v>63</v>
      </c>
      <c r="H103" s="251" t="s">
        <v>63</v>
      </c>
      <c r="I103" s="251" t="s">
        <v>63</v>
      </c>
      <c r="J103" s="251" t="s">
        <v>63</v>
      </c>
      <c r="K103" s="251" t="s">
        <v>63</v>
      </c>
      <c r="L103" s="251" t="s">
        <v>63</v>
      </c>
      <c r="M103" s="251" t="s">
        <v>63</v>
      </c>
      <c r="N103" s="251" t="s">
        <v>63</v>
      </c>
      <c r="O103" s="251" t="s">
        <v>63</v>
      </c>
      <c r="P103" s="251" t="s">
        <v>63</v>
      </c>
      <c r="Q103" s="251" t="s">
        <v>63</v>
      </c>
      <c r="R103" s="251" t="s">
        <v>63</v>
      </c>
      <c r="S103" s="251" t="s">
        <v>63</v>
      </c>
      <c r="T103" s="251" t="s">
        <v>63</v>
      </c>
      <c r="U103" s="251" t="s">
        <v>63</v>
      </c>
      <c r="V103" s="251" t="s">
        <v>63</v>
      </c>
      <c r="W103" s="251" t="s">
        <v>63</v>
      </c>
      <c r="X103" s="251" t="s">
        <v>63</v>
      </c>
      <c r="Y103" s="251" t="s">
        <v>63</v>
      </c>
      <c r="Z103" s="251" t="s">
        <v>63</v>
      </c>
      <c r="AA103" s="251" t="s">
        <v>63</v>
      </c>
      <c r="AB103" s="251" t="s">
        <v>63</v>
      </c>
      <c r="AC103" s="251" t="s">
        <v>63</v>
      </c>
      <c r="AD103" s="251" t="s">
        <v>63</v>
      </c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149"/>
      <c r="BG103" s="251" t="s">
        <v>63</v>
      </c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149"/>
      <c r="DG103" s="251" t="s">
        <v>63</v>
      </c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</row>
    <row r="104" spans="1:129" ht="18.75">
      <c r="A104" s="333"/>
      <c r="B104" s="251" t="s">
        <v>63</v>
      </c>
      <c r="C104" s="251" t="s">
        <v>63</v>
      </c>
      <c r="D104" s="251" t="s">
        <v>63</v>
      </c>
      <c r="E104" s="149"/>
      <c r="F104" s="251" t="s">
        <v>63</v>
      </c>
      <c r="G104" s="437" t="s">
        <v>63</v>
      </c>
      <c r="H104" s="251" t="s">
        <v>63</v>
      </c>
      <c r="I104" s="251" t="s">
        <v>63</v>
      </c>
      <c r="J104" s="251" t="s">
        <v>63</v>
      </c>
      <c r="K104" s="251" t="s">
        <v>63</v>
      </c>
      <c r="L104" s="251" t="s">
        <v>63</v>
      </c>
      <c r="M104" s="251" t="s">
        <v>63</v>
      </c>
      <c r="N104" s="251" t="s">
        <v>63</v>
      </c>
      <c r="O104" s="251" t="s">
        <v>63</v>
      </c>
      <c r="P104" s="251" t="s">
        <v>63</v>
      </c>
      <c r="Q104" s="251" t="s">
        <v>63</v>
      </c>
      <c r="R104" s="251" t="s">
        <v>63</v>
      </c>
      <c r="S104" s="251" t="s">
        <v>63</v>
      </c>
      <c r="T104" s="251" t="s">
        <v>63</v>
      </c>
      <c r="U104" s="251" t="s">
        <v>63</v>
      </c>
      <c r="V104" s="251" t="s">
        <v>63</v>
      </c>
      <c r="W104" s="251" t="s">
        <v>63</v>
      </c>
      <c r="X104" s="251" t="s">
        <v>63</v>
      </c>
      <c r="Y104" s="251" t="s">
        <v>63</v>
      </c>
      <c r="Z104" s="251" t="s">
        <v>63</v>
      </c>
      <c r="AA104" s="251" t="s">
        <v>63</v>
      </c>
      <c r="AB104" s="251" t="s">
        <v>63</v>
      </c>
      <c r="AC104" s="251" t="s">
        <v>63</v>
      </c>
      <c r="AD104" s="251" t="s">
        <v>63</v>
      </c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149"/>
      <c r="BG104" s="251" t="s">
        <v>63</v>
      </c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149"/>
      <c r="DG104" s="251" t="s">
        <v>63</v>
      </c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</row>
    <row r="105" spans="1:129" ht="18.75">
      <c r="A105" s="333"/>
      <c r="B105" s="251" t="s">
        <v>63</v>
      </c>
      <c r="C105" s="251" t="s">
        <v>63</v>
      </c>
      <c r="D105" s="251" t="s">
        <v>63</v>
      </c>
      <c r="E105" s="149"/>
      <c r="F105" s="251" t="s">
        <v>63</v>
      </c>
      <c r="G105" s="437" t="s">
        <v>63</v>
      </c>
      <c r="H105" s="251" t="s">
        <v>63</v>
      </c>
      <c r="I105" s="251" t="s">
        <v>63</v>
      </c>
      <c r="J105" s="251" t="s">
        <v>63</v>
      </c>
      <c r="K105" s="251" t="s">
        <v>63</v>
      </c>
      <c r="L105" s="251" t="s">
        <v>63</v>
      </c>
      <c r="M105" s="251" t="s">
        <v>63</v>
      </c>
      <c r="N105" s="251" t="s">
        <v>63</v>
      </c>
      <c r="O105" s="251" t="s">
        <v>63</v>
      </c>
      <c r="P105" s="251" t="s">
        <v>63</v>
      </c>
      <c r="Q105" s="251" t="s">
        <v>63</v>
      </c>
      <c r="R105" s="251" t="s">
        <v>63</v>
      </c>
      <c r="S105" s="251" t="s">
        <v>63</v>
      </c>
      <c r="T105" s="251" t="s">
        <v>63</v>
      </c>
      <c r="U105" s="251" t="s">
        <v>63</v>
      </c>
      <c r="V105" s="251" t="s">
        <v>63</v>
      </c>
      <c r="W105" s="251" t="s">
        <v>63</v>
      </c>
      <c r="X105" s="251" t="s">
        <v>63</v>
      </c>
      <c r="Y105" s="251" t="s">
        <v>63</v>
      </c>
      <c r="Z105" s="251" t="s">
        <v>63</v>
      </c>
      <c r="AA105" s="251" t="s">
        <v>63</v>
      </c>
      <c r="AB105" s="251" t="s">
        <v>63</v>
      </c>
      <c r="AC105" s="251" t="s">
        <v>63</v>
      </c>
      <c r="AD105" s="251" t="s">
        <v>63</v>
      </c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149"/>
      <c r="BG105" s="251" t="s">
        <v>63</v>
      </c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149"/>
      <c r="DG105" s="251" t="s">
        <v>63</v>
      </c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</row>
    <row r="106" spans="1:129" ht="18.75">
      <c r="A106" s="334"/>
      <c r="B106" s="10"/>
      <c r="C106" s="10"/>
      <c r="D106" s="10"/>
      <c r="E106" s="42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61"/>
      <c r="DG106" s="310" t="s">
        <v>63</v>
      </c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</row>
  </sheetData>
  <mergeCells count="31">
    <mergeCell ref="BV25:BW25"/>
    <mergeCell ref="AZ25:BT25"/>
    <mergeCell ref="AZ17:BT17"/>
    <mergeCell ref="BV17:BW17"/>
    <mergeCell ref="AX69:BA69"/>
    <mergeCell ref="BB69:BF69"/>
    <mergeCell ref="AY41:BH41"/>
    <mergeCell ref="AB69:AF69"/>
    <mergeCell ref="AG69:AJ69"/>
    <mergeCell ref="AK69:AN69"/>
    <mergeCell ref="AO69:AS69"/>
    <mergeCell ref="AT69:AW69"/>
    <mergeCell ref="F69:J69"/>
    <mergeCell ref="K69:N69"/>
    <mergeCell ref="O69:R69"/>
    <mergeCell ref="S69:W69"/>
    <mergeCell ref="X69:AA69"/>
    <mergeCell ref="AR13:AT13"/>
    <mergeCell ref="AP27:AY27"/>
    <mergeCell ref="AH39:AI39"/>
    <mergeCell ref="AW19:BP19"/>
    <mergeCell ref="AU30:AY30"/>
    <mergeCell ref="AH25:AU25"/>
    <mergeCell ref="AK22:AY22"/>
    <mergeCell ref="AV32:AZ32"/>
    <mergeCell ref="AD15:AJ15"/>
    <mergeCell ref="CL11:CM11"/>
    <mergeCell ref="CN11:CO11"/>
    <mergeCell ref="BH11:CK11"/>
    <mergeCell ref="BL5:BM5"/>
    <mergeCell ref="A2:A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01E8-EBFB-432A-A95B-379EF57EDBE4}">
  <sheetPr>
    <tabColor rgb="FFFFC000"/>
    <pageSetUpPr fitToPage="1"/>
  </sheetPr>
  <dimension ref="A1:DV81"/>
  <sheetViews>
    <sheetView tabSelected="1" workbookViewId="0">
      <pane xSplit="1" ySplit="4" topLeftCell="J5" activePane="bottomRight" state="frozen"/>
      <selection pane="bottomRight" activeCell="N36" sqref="N36:P37"/>
      <selection pane="bottomLeft"/>
      <selection pane="topRight"/>
    </sheetView>
  </sheetViews>
  <sheetFormatPr defaultColWidth="9.140625" defaultRowHeight="15.75" customHeight="1"/>
  <cols>
    <col min="1" max="1" width="34.85546875" customWidth="1"/>
    <col min="2" max="15" width="9.140625" customWidth="1"/>
    <col min="55" max="55" width="9" customWidth="1"/>
    <col min="57" max="57" width="11.42578125" bestFit="1" customWidth="1"/>
    <col min="66" max="66" width="10.140625" customWidth="1"/>
    <col min="70" max="70" width="10.140625" customWidth="1"/>
  </cols>
  <sheetData>
    <row r="1" spans="1:126" ht="15.75" customHeight="1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5"/>
      <c r="DD1" s="225"/>
      <c r="DE1" s="225"/>
      <c r="DF1" s="225"/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</row>
    <row r="2" spans="1:126" s="24" customFormat="1" ht="15.75" customHeight="1">
      <c r="A2" s="757" t="s">
        <v>0</v>
      </c>
      <c r="B2" s="599">
        <v>2025</v>
      </c>
      <c r="C2" s="599">
        <v>2025</v>
      </c>
      <c r="D2" s="599">
        <v>2025</v>
      </c>
      <c r="E2" s="599">
        <v>2025</v>
      </c>
      <c r="F2" s="599">
        <v>2025</v>
      </c>
      <c r="G2" s="599">
        <v>2025</v>
      </c>
      <c r="H2" s="599">
        <v>2025</v>
      </c>
      <c r="I2" s="599">
        <v>2025</v>
      </c>
      <c r="J2" s="599">
        <v>2025</v>
      </c>
      <c r="K2" s="599">
        <v>2025</v>
      </c>
      <c r="L2" s="599">
        <v>2025</v>
      </c>
      <c r="M2" s="599">
        <v>2025</v>
      </c>
      <c r="N2" s="599">
        <v>2025</v>
      </c>
      <c r="O2" s="599">
        <v>2025</v>
      </c>
      <c r="P2" s="599">
        <v>2025</v>
      </c>
      <c r="Q2" s="599">
        <v>2025</v>
      </c>
      <c r="R2" s="599">
        <v>2025</v>
      </c>
      <c r="S2" s="599">
        <v>2025</v>
      </c>
      <c r="T2" s="599">
        <v>2025</v>
      </c>
      <c r="U2" s="599">
        <v>2025</v>
      </c>
      <c r="V2" s="599">
        <v>2025</v>
      </c>
      <c r="W2" s="599">
        <v>2025</v>
      </c>
      <c r="X2" s="599">
        <v>2025</v>
      </c>
      <c r="Y2" s="599">
        <v>2025</v>
      </c>
      <c r="Z2" s="599">
        <v>2025</v>
      </c>
      <c r="AA2" s="599">
        <v>2025</v>
      </c>
      <c r="AB2" s="599">
        <v>2025</v>
      </c>
      <c r="AC2" s="599">
        <v>2025</v>
      </c>
      <c r="AD2" s="599">
        <v>2025</v>
      </c>
      <c r="AE2" s="599">
        <v>2025</v>
      </c>
      <c r="AF2" s="599">
        <v>2025</v>
      </c>
      <c r="AG2" s="599">
        <v>2025</v>
      </c>
      <c r="AH2" s="599">
        <v>2025</v>
      </c>
      <c r="AI2" s="599">
        <v>2025</v>
      </c>
      <c r="AJ2" s="599">
        <v>2025</v>
      </c>
      <c r="AK2" s="599">
        <v>2025</v>
      </c>
      <c r="AL2" s="599">
        <v>2025</v>
      </c>
      <c r="AM2" s="599">
        <v>2025</v>
      </c>
      <c r="AN2" s="599">
        <v>2025</v>
      </c>
      <c r="AO2" s="599">
        <v>2025</v>
      </c>
      <c r="AP2" s="599">
        <v>2025</v>
      </c>
      <c r="AQ2" s="599">
        <v>2025</v>
      </c>
      <c r="AR2" s="599">
        <v>2025</v>
      </c>
      <c r="AS2" s="599">
        <v>2025</v>
      </c>
      <c r="AT2" s="599">
        <v>2025</v>
      </c>
      <c r="AU2" s="599">
        <v>2025</v>
      </c>
      <c r="AV2" s="599">
        <v>2025</v>
      </c>
      <c r="AW2" s="599">
        <v>2025</v>
      </c>
      <c r="AX2" s="599">
        <v>2025</v>
      </c>
      <c r="AY2" s="599">
        <v>2025</v>
      </c>
      <c r="AZ2" s="599">
        <v>2025</v>
      </c>
      <c r="BA2" s="599">
        <v>2025</v>
      </c>
      <c r="BB2" s="599">
        <v>2026</v>
      </c>
      <c r="BC2" s="599">
        <v>2026</v>
      </c>
      <c r="BD2" s="599">
        <v>2026</v>
      </c>
      <c r="BE2" s="599">
        <v>2026</v>
      </c>
      <c r="BF2" s="599">
        <v>2026</v>
      </c>
      <c r="BG2" s="599">
        <v>2026</v>
      </c>
      <c r="BH2" s="599">
        <v>2026</v>
      </c>
      <c r="BI2" s="599">
        <v>2026</v>
      </c>
      <c r="BJ2" s="599">
        <v>2026</v>
      </c>
      <c r="BK2" s="599">
        <v>2026</v>
      </c>
      <c r="BL2" s="599">
        <v>2026</v>
      </c>
      <c r="BM2" s="599">
        <v>2026</v>
      </c>
      <c r="BN2" s="599">
        <v>2026</v>
      </c>
      <c r="BO2" s="599">
        <v>2026</v>
      </c>
      <c r="BP2" s="599">
        <v>2026</v>
      </c>
      <c r="BQ2" s="599">
        <v>2026</v>
      </c>
      <c r="BR2" s="599">
        <v>2026</v>
      </c>
      <c r="BS2" s="599">
        <v>2026</v>
      </c>
      <c r="BT2" s="599">
        <v>2026</v>
      </c>
      <c r="BU2" s="599">
        <v>2026</v>
      </c>
      <c r="BV2" s="599">
        <v>2026</v>
      </c>
      <c r="BW2" s="599">
        <v>2026</v>
      </c>
      <c r="BX2" s="599">
        <v>2026</v>
      </c>
      <c r="BY2" s="599">
        <v>2026</v>
      </c>
      <c r="BZ2" s="599">
        <v>2026</v>
      </c>
      <c r="CA2" s="599">
        <v>2026</v>
      </c>
      <c r="CB2" s="599">
        <v>2026</v>
      </c>
      <c r="CC2" s="599">
        <v>2026</v>
      </c>
      <c r="CD2" s="599">
        <v>2026</v>
      </c>
      <c r="CE2" s="599">
        <v>2026</v>
      </c>
      <c r="CF2" s="599">
        <v>2026</v>
      </c>
      <c r="CG2" s="599">
        <v>2026</v>
      </c>
      <c r="CH2" s="599">
        <v>2026</v>
      </c>
      <c r="CI2" s="599">
        <v>2026</v>
      </c>
      <c r="CJ2" s="599">
        <v>2026</v>
      </c>
      <c r="CK2" s="599">
        <v>2026</v>
      </c>
      <c r="CL2" s="599">
        <v>2026</v>
      </c>
      <c r="CM2" s="599">
        <v>2026</v>
      </c>
      <c r="CN2" s="599">
        <v>2026</v>
      </c>
      <c r="CO2" s="599">
        <v>2026</v>
      </c>
      <c r="CP2" s="599">
        <v>2026</v>
      </c>
      <c r="CQ2" s="599">
        <v>2026</v>
      </c>
      <c r="CR2" s="599">
        <v>2026</v>
      </c>
      <c r="CS2" s="599">
        <v>2026</v>
      </c>
      <c r="CT2" s="599">
        <v>2026</v>
      </c>
      <c r="CU2" s="599">
        <v>2026</v>
      </c>
      <c r="CV2" s="599">
        <v>2026</v>
      </c>
      <c r="CW2" s="599">
        <v>2026</v>
      </c>
      <c r="CX2" s="599">
        <v>2026</v>
      </c>
      <c r="CY2" s="599">
        <v>2026</v>
      </c>
      <c r="CZ2" s="599">
        <v>2026</v>
      </c>
      <c r="DA2" s="599">
        <v>2026</v>
      </c>
      <c r="DB2" s="599">
        <v>2027</v>
      </c>
      <c r="DC2" s="600"/>
      <c r="DD2" s="600"/>
      <c r="DE2" s="600"/>
      <c r="DF2" s="600"/>
      <c r="DG2" s="600"/>
      <c r="DH2" s="600"/>
      <c r="DI2" s="600"/>
      <c r="DJ2" s="600"/>
      <c r="DK2" s="600"/>
      <c r="DL2" s="600"/>
      <c r="DM2" s="600"/>
      <c r="DN2" s="600"/>
      <c r="DO2" s="600"/>
      <c r="DP2" s="600"/>
      <c r="DQ2" s="600"/>
      <c r="DR2" s="600"/>
      <c r="DS2" s="600"/>
      <c r="DT2" s="600"/>
      <c r="DU2" s="600"/>
      <c r="DV2" s="600"/>
    </row>
    <row r="3" spans="1:126" s="24" customFormat="1" ht="15.75" customHeight="1">
      <c r="A3" s="757"/>
      <c r="B3" s="599" t="s">
        <v>5</v>
      </c>
      <c r="C3" s="599" t="s">
        <v>6</v>
      </c>
      <c r="D3" s="599" t="s">
        <v>7</v>
      </c>
      <c r="E3" s="599" t="s">
        <v>8</v>
      </c>
      <c r="F3" s="599" t="s">
        <v>9</v>
      </c>
      <c r="G3" s="599" t="s">
        <v>10</v>
      </c>
      <c r="H3" s="599" t="s">
        <v>11</v>
      </c>
      <c r="I3" s="599" t="s">
        <v>12</v>
      </c>
      <c r="J3" s="599" t="s">
        <v>13</v>
      </c>
      <c r="K3" s="599" t="s">
        <v>14</v>
      </c>
      <c r="L3" s="599" t="s">
        <v>15</v>
      </c>
      <c r="M3" s="599" t="s">
        <v>16</v>
      </c>
      <c r="N3" s="599" t="s">
        <v>17</v>
      </c>
      <c r="O3" s="599" t="s">
        <v>18</v>
      </c>
      <c r="P3" s="599" t="s">
        <v>19</v>
      </c>
      <c r="Q3" s="599" t="s">
        <v>20</v>
      </c>
      <c r="R3" s="599" t="s">
        <v>21</v>
      </c>
      <c r="S3" s="599" t="s">
        <v>22</v>
      </c>
      <c r="T3" s="599" t="s">
        <v>23</v>
      </c>
      <c r="U3" s="599" t="s">
        <v>24</v>
      </c>
      <c r="V3" s="599" t="s">
        <v>25</v>
      </c>
      <c r="W3" s="599" t="s">
        <v>26</v>
      </c>
      <c r="X3" s="599" t="s">
        <v>27</v>
      </c>
      <c r="Y3" s="599" t="s">
        <v>28</v>
      </c>
      <c r="Z3" s="599" t="s">
        <v>29</v>
      </c>
      <c r="AA3" s="599" t="s">
        <v>30</v>
      </c>
      <c r="AB3" s="599" t="s">
        <v>31</v>
      </c>
      <c r="AC3" s="599" t="s">
        <v>32</v>
      </c>
      <c r="AD3" s="599" t="s">
        <v>33</v>
      </c>
      <c r="AE3" s="599" t="s">
        <v>34</v>
      </c>
      <c r="AF3" s="599" t="s">
        <v>35</v>
      </c>
      <c r="AG3" s="599" t="s">
        <v>36</v>
      </c>
      <c r="AH3" s="599" t="s">
        <v>37</v>
      </c>
      <c r="AI3" s="599" t="s">
        <v>38</v>
      </c>
      <c r="AJ3" s="599" t="s">
        <v>39</v>
      </c>
      <c r="AK3" s="599" t="s">
        <v>40</v>
      </c>
      <c r="AL3" s="599" t="s">
        <v>41</v>
      </c>
      <c r="AM3" s="599" t="s">
        <v>42</v>
      </c>
      <c r="AN3" s="599" t="s">
        <v>43</v>
      </c>
      <c r="AO3" s="599" t="s">
        <v>44</v>
      </c>
      <c r="AP3" s="599" t="s">
        <v>45</v>
      </c>
      <c r="AQ3" s="599" t="s">
        <v>46</v>
      </c>
      <c r="AR3" s="599" t="s">
        <v>47</v>
      </c>
      <c r="AS3" s="599" t="s">
        <v>48</v>
      </c>
      <c r="AT3" s="599" t="s">
        <v>49</v>
      </c>
      <c r="AU3" s="599" t="s">
        <v>50</v>
      </c>
      <c r="AV3" s="599" t="s">
        <v>51</v>
      </c>
      <c r="AW3" s="599" t="s">
        <v>52</v>
      </c>
      <c r="AX3" s="599" t="s">
        <v>1</v>
      </c>
      <c r="AY3" s="599" t="s">
        <v>2</v>
      </c>
      <c r="AZ3" s="599" t="s">
        <v>3</v>
      </c>
      <c r="BA3" s="599" t="s">
        <v>4</v>
      </c>
      <c r="BB3" s="599" t="s">
        <v>53</v>
      </c>
      <c r="BC3" s="599" t="s">
        <v>54</v>
      </c>
      <c r="BD3" s="599" t="s">
        <v>55</v>
      </c>
      <c r="BE3" s="599" t="s">
        <v>56</v>
      </c>
      <c r="BF3" s="599" t="s">
        <v>57</v>
      </c>
      <c r="BG3" s="599" t="s">
        <v>58</v>
      </c>
      <c r="BH3" s="599" t="s">
        <v>59</v>
      </c>
      <c r="BI3" s="599" t="s">
        <v>60</v>
      </c>
      <c r="BJ3" s="599" t="s">
        <v>61</v>
      </c>
      <c r="BK3" s="599" t="s">
        <v>14</v>
      </c>
      <c r="BL3" s="599" t="s">
        <v>15</v>
      </c>
      <c r="BM3" s="599" t="s">
        <v>16</v>
      </c>
      <c r="BN3" s="599" t="s">
        <v>17</v>
      </c>
      <c r="BO3" s="599" t="s">
        <v>18</v>
      </c>
      <c r="BP3" s="599" t="s">
        <v>19</v>
      </c>
      <c r="BQ3" s="599" t="s">
        <v>20</v>
      </c>
      <c r="BR3" s="599" t="s">
        <v>21</v>
      </c>
      <c r="BS3" s="599" t="s">
        <v>22</v>
      </c>
      <c r="BT3" s="599" t="s">
        <v>23</v>
      </c>
      <c r="BU3" s="599" t="s">
        <v>24</v>
      </c>
      <c r="BV3" s="599" t="s">
        <v>25</v>
      </c>
      <c r="BW3" s="599" t="s">
        <v>26</v>
      </c>
      <c r="BX3" s="599" t="s">
        <v>27</v>
      </c>
      <c r="BY3" s="599" t="s">
        <v>28</v>
      </c>
      <c r="BZ3" s="599" t="s">
        <v>29</v>
      </c>
      <c r="CA3" s="599" t="s">
        <v>30</v>
      </c>
      <c r="CB3" s="599" t="s">
        <v>31</v>
      </c>
      <c r="CC3" s="599" t="s">
        <v>32</v>
      </c>
      <c r="CD3" s="599" t="s">
        <v>33</v>
      </c>
      <c r="CE3" s="599" t="s">
        <v>34</v>
      </c>
      <c r="CF3" s="599" t="s">
        <v>35</v>
      </c>
      <c r="CG3" s="599" t="s">
        <v>36</v>
      </c>
      <c r="CH3" s="599" t="s">
        <v>37</v>
      </c>
      <c r="CI3" s="599" t="s">
        <v>38</v>
      </c>
      <c r="CJ3" s="599" t="s">
        <v>39</v>
      </c>
      <c r="CK3" s="599" t="s">
        <v>40</v>
      </c>
      <c r="CL3" s="599" t="s">
        <v>41</v>
      </c>
      <c r="CM3" s="599" t="s">
        <v>42</v>
      </c>
      <c r="CN3" s="599" t="s">
        <v>43</v>
      </c>
      <c r="CO3" s="599" t="s">
        <v>44</v>
      </c>
      <c r="CP3" s="599" t="s">
        <v>45</v>
      </c>
      <c r="CQ3" s="599" t="s">
        <v>46</v>
      </c>
      <c r="CR3" s="599" t="s">
        <v>47</v>
      </c>
      <c r="CS3" s="599" t="s">
        <v>48</v>
      </c>
      <c r="CT3" s="599" t="s">
        <v>49</v>
      </c>
      <c r="CU3" s="599" t="s">
        <v>50</v>
      </c>
      <c r="CV3" s="599" t="s">
        <v>51</v>
      </c>
      <c r="CW3" s="599" t="s">
        <v>52</v>
      </c>
      <c r="CX3" s="599" t="s">
        <v>1</v>
      </c>
      <c r="CY3" s="599" t="s">
        <v>2</v>
      </c>
      <c r="CZ3" s="599" t="s">
        <v>3</v>
      </c>
      <c r="DA3" s="599" t="s">
        <v>4</v>
      </c>
      <c r="DB3" s="599" t="s">
        <v>53</v>
      </c>
      <c r="DC3" s="601"/>
      <c r="DD3" s="601"/>
      <c r="DE3" s="601"/>
      <c r="DF3" s="601"/>
      <c r="DG3" s="601"/>
      <c r="DH3" s="601"/>
      <c r="DI3" s="601"/>
      <c r="DJ3" s="601"/>
      <c r="DK3" s="601"/>
      <c r="DL3" s="601"/>
      <c r="DM3" s="601"/>
      <c r="DN3" s="601"/>
      <c r="DO3" s="601"/>
      <c r="DP3" s="601"/>
      <c r="DQ3" s="601"/>
      <c r="DR3" s="601"/>
      <c r="DS3" s="601"/>
      <c r="DT3" s="601"/>
      <c r="DU3" s="601"/>
      <c r="DV3" s="600"/>
    </row>
    <row r="4" spans="1:126" s="24" customFormat="1" ht="15.75" customHeight="1">
      <c r="A4" s="757"/>
      <c r="B4" s="602">
        <v>46020</v>
      </c>
      <c r="C4" s="602">
        <v>45662</v>
      </c>
      <c r="D4" s="602">
        <v>45669</v>
      </c>
      <c r="E4" s="602">
        <v>45676</v>
      </c>
      <c r="F4" s="602">
        <v>45683</v>
      </c>
      <c r="G4" s="602">
        <v>45690</v>
      </c>
      <c r="H4" s="602">
        <v>45697</v>
      </c>
      <c r="I4" s="602">
        <v>45704</v>
      </c>
      <c r="J4" s="602">
        <v>45711</v>
      </c>
      <c r="K4" s="602">
        <v>45718</v>
      </c>
      <c r="L4" s="602">
        <v>45725</v>
      </c>
      <c r="M4" s="602">
        <v>45732</v>
      </c>
      <c r="N4" s="602">
        <v>45739</v>
      </c>
      <c r="O4" s="602">
        <v>45746</v>
      </c>
      <c r="P4" s="602">
        <v>45753</v>
      </c>
      <c r="Q4" s="602">
        <v>45760</v>
      </c>
      <c r="R4" s="602">
        <v>45767</v>
      </c>
      <c r="S4" s="602">
        <v>45774</v>
      </c>
      <c r="T4" s="602">
        <v>45781</v>
      </c>
      <c r="U4" s="602">
        <v>45788</v>
      </c>
      <c r="V4" s="602">
        <v>45795</v>
      </c>
      <c r="W4" s="602">
        <v>45802</v>
      </c>
      <c r="X4" s="602">
        <v>45809</v>
      </c>
      <c r="Y4" s="602">
        <v>45816</v>
      </c>
      <c r="Z4" s="602">
        <v>45823</v>
      </c>
      <c r="AA4" s="602">
        <v>45830</v>
      </c>
      <c r="AB4" s="602">
        <v>45837</v>
      </c>
      <c r="AC4" s="602">
        <v>45844</v>
      </c>
      <c r="AD4" s="602">
        <v>45851</v>
      </c>
      <c r="AE4" s="602">
        <v>45858</v>
      </c>
      <c r="AF4" s="602">
        <v>45865</v>
      </c>
      <c r="AG4" s="602">
        <v>45872</v>
      </c>
      <c r="AH4" s="602">
        <v>45879</v>
      </c>
      <c r="AI4" s="602">
        <v>45886</v>
      </c>
      <c r="AJ4" s="602">
        <v>45893</v>
      </c>
      <c r="AK4" s="602">
        <v>45900</v>
      </c>
      <c r="AL4" s="602">
        <v>45907</v>
      </c>
      <c r="AM4" s="602">
        <v>45914</v>
      </c>
      <c r="AN4" s="602">
        <v>45921</v>
      </c>
      <c r="AO4" s="602">
        <v>45928</v>
      </c>
      <c r="AP4" s="602">
        <v>45935</v>
      </c>
      <c r="AQ4" s="602">
        <v>45942</v>
      </c>
      <c r="AR4" s="602">
        <v>45949</v>
      </c>
      <c r="AS4" s="602">
        <v>45956</v>
      </c>
      <c r="AT4" s="602">
        <v>45963</v>
      </c>
      <c r="AU4" s="602">
        <v>45970</v>
      </c>
      <c r="AV4" s="602">
        <v>45977</v>
      </c>
      <c r="AW4" s="602">
        <v>45984</v>
      </c>
      <c r="AX4" s="602">
        <v>45991</v>
      </c>
      <c r="AY4" s="602">
        <v>45998</v>
      </c>
      <c r="AZ4" s="602">
        <v>46005</v>
      </c>
      <c r="BA4" s="602">
        <v>46012</v>
      </c>
      <c r="BB4" s="602">
        <v>46019</v>
      </c>
      <c r="BC4" s="602">
        <v>45661</v>
      </c>
      <c r="BD4" s="602">
        <v>45668</v>
      </c>
      <c r="BE4" s="602">
        <v>45675</v>
      </c>
      <c r="BF4" s="602">
        <v>45682</v>
      </c>
      <c r="BG4" s="602">
        <v>45689</v>
      </c>
      <c r="BH4" s="602">
        <v>45696</v>
      </c>
      <c r="BI4" s="602">
        <v>45703</v>
      </c>
      <c r="BJ4" s="602">
        <v>45710</v>
      </c>
      <c r="BK4" s="602">
        <v>45717</v>
      </c>
      <c r="BL4" s="602">
        <v>45724</v>
      </c>
      <c r="BM4" s="602">
        <v>45731</v>
      </c>
      <c r="BN4" s="602">
        <v>45738</v>
      </c>
      <c r="BO4" s="602">
        <v>45745</v>
      </c>
      <c r="BP4" s="602">
        <v>45752</v>
      </c>
      <c r="BQ4" s="602">
        <v>45759</v>
      </c>
      <c r="BR4" s="602">
        <v>45766</v>
      </c>
      <c r="BS4" s="602">
        <v>45773</v>
      </c>
      <c r="BT4" s="602">
        <v>45780</v>
      </c>
      <c r="BU4" s="602">
        <v>45787</v>
      </c>
      <c r="BV4" s="602">
        <v>45794</v>
      </c>
      <c r="BW4" s="602">
        <v>45801</v>
      </c>
      <c r="BX4" s="602">
        <v>45808</v>
      </c>
      <c r="BY4" s="602">
        <v>45815</v>
      </c>
      <c r="BZ4" s="602">
        <v>45822</v>
      </c>
      <c r="CA4" s="602">
        <v>45829</v>
      </c>
      <c r="CB4" s="602">
        <v>45836</v>
      </c>
      <c r="CC4" s="602">
        <v>45843</v>
      </c>
      <c r="CD4" s="602">
        <v>45850</v>
      </c>
      <c r="CE4" s="602">
        <v>45857</v>
      </c>
      <c r="CF4" s="602">
        <v>45864</v>
      </c>
      <c r="CG4" s="602">
        <v>45871</v>
      </c>
      <c r="CH4" s="602">
        <v>45878</v>
      </c>
      <c r="CI4" s="602">
        <v>45885</v>
      </c>
      <c r="CJ4" s="602">
        <v>45892</v>
      </c>
      <c r="CK4" s="602">
        <v>45899</v>
      </c>
      <c r="CL4" s="602">
        <v>45906</v>
      </c>
      <c r="CM4" s="602">
        <v>45913</v>
      </c>
      <c r="CN4" s="602">
        <v>45920</v>
      </c>
      <c r="CO4" s="602">
        <v>45927</v>
      </c>
      <c r="CP4" s="602">
        <v>45934</v>
      </c>
      <c r="CQ4" s="602">
        <v>45941</v>
      </c>
      <c r="CR4" s="602">
        <v>45948</v>
      </c>
      <c r="CS4" s="602">
        <v>45955</v>
      </c>
      <c r="CT4" s="602">
        <v>45962</v>
      </c>
      <c r="CU4" s="602">
        <v>45969</v>
      </c>
      <c r="CV4" s="602">
        <v>45976</v>
      </c>
      <c r="CW4" s="602">
        <v>45983</v>
      </c>
      <c r="CX4" s="602">
        <v>45990</v>
      </c>
      <c r="CY4" s="602">
        <v>45997</v>
      </c>
      <c r="CZ4" s="602">
        <v>46004</v>
      </c>
      <c r="DA4" s="602">
        <v>46011</v>
      </c>
      <c r="DB4" s="602">
        <v>46018</v>
      </c>
      <c r="DC4" s="602">
        <v>45660</v>
      </c>
      <c r="DD4" s="602">
        <v>45667</v>
      </c>
      <c r="DE4" s="602">
        <v>45674</v>
      </c>
      <c r="DF4" s="602">
        <v>45681</v>
      </c>
      <c r="DG4" s="602">
        <v>45688</v>
      </c>
      <c r="DH4" s="602">
        <v>45695</v>
      </c>
      <c r="DI4" s="602">
        <v>45702</v>
      </c>
      <c r="DJ4" s="602">
        <v>45709</v>
      </c>
      <c r="DK4" s="602">
        <v>45716</v>
      </c>
      <c r="DL4" s="602">
        <v>45723</v>
      </c>
      <c r="DM4" s="602">
        <v>45730</v>
      </c>
      <c r="DN4" s="602">
        <v>45737</v>
      </c>
      <c r="DO4" s="602">
        <v>45744</v>
      </c>
      <c r="DP4" s="602">
        <v>45751</v>
      </c>
      <c r="DQ4" s="602">
        <v>45758</v>
      </c>
      <c r="DR4" s="602">
        <v>45765</v>
      </c>
      <c r="DS4" s="602">
        <v>45772</v>
      </c>
      <c r="DT4" s="602">
        <v>45779</v>
      </c>
      <c r="DU4" s="602">
        <v>45786</v>
      </c>
      <c r="DV4" s="600"/>
    </row>
    <row r="5" spans="1:126" ht="15.75" customHeight="1">
      <c r="A5" s="559" t="s">
        <v>63</v>
      </c>
      <c r="B5" s="560" t="s">
        <v>63</v>
      </c>
      <c r="C5" s="560" t="s">
        <v>63</v>
      </c>
      <c r="D5" s="560" t="s">
        <v>63</v>
      </c>
      <c r="E5" s="560" t="s">
        <v>63</v>
      </c>
      <c r="F5" s="560" t="s">
        <v>63</v>
      </c>
      <c r="G5" s="560" t="s">
        <v>63</v>
      </c>
      <c r="H5" s="560" t="s">
        <v>63</v>
      </c>
      <c r="I5" s="560" t="s">
        <v>63</v>
      </c>
      <c r="J5" s="560" t="s">
        <v>63</v>
      </c>
      <c r="K5" s="560" t="s">
        <v>63</v>
      </c>
      <c r="L5" s="560" t="s">
        <v>63</v>
      </c>
      <c r="M5" s="560" t="s">
        <v>63</v>
      </c>
      <c r="N5" s="560" t="s">
        <v>63</v>
      </c>
      <c r="O5" s="560" t="s">
        <v>63</v>
      </c>
      <c r="P5" s="560" t="s">
        <v>63</v>
      </c>
      <c r="Q5" s="560" t="s">
        <v>63</v>
      </c>
      <c r="R5" s="560" t="s">
        <v>63</v>
      </c>
      <c r="S5" s="560" t="s">
        <v>63</v>
      </c>
      <c r="T5" s="560" t="s">
        <v>63</v>
      </c>
      <c r="U5" s="560" t="s">
        <v>63</v>
      </c>
      <c r="V5" s="560" t="s">
        <v>63</v>
      </c>
      <c r="W5" s="560" t="s">
        <v>63</v>
      </c>
      <c r="X5" s="560" t="s">
        <v>63</v>
      </c>
      <c r="Y5" s="560" t="s">
        <v>63</v>
      </c>
      <c r="Z5" s="560" t="s">
        <v>63</v>
      </c>
      <c r="AA5" s="560" t="s">
        <v>63</v>
      </c>
      <c r="AB5" s="560" t="s">
        <v>63</v>
      </c>
      <c r="AC5" s="560" t="s">
        <v>63</v>
      </c>
      <c r="AD5" s="560" t="s">
        <v>63</v>
      </c>
      <c r="AE5" s="560" t="s">
        <v>63</v>
      </c>
      <c r="AF5" s="560" t="s">
        <v>63</v>
      </c>
      <c r="AG5" s="560" t="s">
        <v>63</v>
      </c>
      <c r="AH5" s="560" t="s">
        <v>63</v>
      </c>
      <c r="AI5" s="560" t="s">
        <v>63</v>
      </c>
      <c r="AJ5" s="560" t="s">
        <v>63</v>
      </c>
      <c r="AK5" s="560" t="s">
        <v>63</v>
      </c>
      <c r="AL5" s="560" t="s">
        <v>63</v>
      </c>
      <c r="AM5" s="560" t="s">
        <v>63</v>
      </c>
      <c r="AN5" s="560" t="s">
        <v>63</v>
      </c>
      <c r="AO5" s="560" t="s">
        <v>63</v>
      </c>
      <c r="AP5" s="560" t="s">
        <v>63</v>
      </c>
      <c r="AQ5" s="560" t="s">
        <v>63</v>
      </c>
      <c r="AR5" s="560" t="s">
        <v>63</v>
      </c>
      <c r="AS5" s="560" t="s">
        <v>63</v>
      </c>
      <c r="AT5" s="560" t="s">
        <v>63</v>
      </c>
      <c r="AU5" s="560" t="s">
        <v>63</v>
      </c>
      <c r="AV5" s="560" t="s">
        <v>63</v>
      </c>
      <c r="AW5" s="560" t="s">
        <v>63</v>
      </c>
      <c r="AX5" s="560" t="s">
        <v>63</v>
      </c>
      <c r="AY5" s="560" t="s">
        <v>63</v>
      </c>
      <c r="AZ5" s="560" t="s">
        <v>63</v>
      </c>
      <c r="BA5" s="560" t="s">
        <v>63</v>
      </c>
      <c r="BB5" s="561" t="s">
        <v>63</v>
      </c>
      <c r="BC5" s="560" t="s">
        <v>63</v>
      </c>
      <c r="BD5" s="560" t="s">
        <v>63</v>
      </c>
      <c r="BE5" s="560" t="s">
        <v>63</v>
      </c>
      <c r="BF5" s="560" t="s">
        <v>63</v>
      </c>
      <c r="BG5" s="560" t="s">
        <v>63</v>
      </c>
      <c r="BH5" s="560" t="s">
        <v>63</v>
      </c>
      <c r="BI5" s="560" t="s">
        <v>63</v>
      </c>
      <c r="BJ5" s="560" t="s">
        <v>63</v>
      </c>
      <c r="BK5" s="560" t="s">
        <v>63</v>
      </c>
      <c r="BL5" s="560" t="s">
        <v>63</v>
      </c>
      <c r="BM5" s="560" t="s">
        <v>63</v>
      </c>
      <c r="BN5" s="560" t="s">
        <v>63</v>
      </c>
      <c r="BO5" s="560" t="s">
        <v>63</v>
      </c>
      <c r="BP5" s="560" t="s">
        <v>63</v>
      </c>
      <c r="BQ5" s="560" t="s">
        <v>63</v>
      </c>
      <c r="BR5" s="560" t="s">
        <v>63</v>
      </c>
      <c r="BS5" s="560" t="s">
        <v>63</v>
      </c>
      <c r="BT5" s="560" t="s">
        <v>63</v>
      </c>
      <c r="BU5" s="560" t="s">
        <v>63</v>
      </c>
      <c r="BV5" s="560" t="s">
        <v>63</v>
      </c>
      <c r="BW5" s="560" t="s">
        <v>63</v>
      </c>
      <c r="BX5" s="560" t="s">
        <v>63</v>
      </c>
      <c r="BY5" s="560" t="s">
        <v>63</v>
      </c>
      <c r="BZ5" s="560" t="s">
        <v>63</v>
      </c>
      <c r="CA5" s="560" t="s">
        <v>63</v>
      </c>
      <c r="CB5" s="560" t="s">
        <v>63</v>
      </c>
      <c r="CC5" s="560" t="s">
        <v>63</v>
      </c>
      <c r="CD5" s="560" t="s">
        <v>63</v>
      </c>
      <c r="CE5" s="560" t="s">
        <v>63</v>
      </c>
      <c r="CF5" s="560" t="s">
        <v>63</v>
      </c>
      <c r="CG5" s="560" t="s">
        <v>63</v>
      </c>
      <c r="CH5" s="560" t="s">
        <v>63</v>
      </c>
      <c r="CI5" s="560" t="s">
        <v>63</v>
      </c>
      <c r="CJ5" s="560" t="s">
        <v>63</v>
      </c>
      <c r="CK5" s="560" t="s">
        <v>63</v>
      </c>
      <c r="CL5" s="560" t="s">
        <v>63</v>
      </c>
      <c r="CM5" s="560" t="s">
        <v>63</v>
      </c>
      <c r="CN5" s="560" t="s">
        <v>63</v>
      </c>
      <c r="CO5" s="560" t="s">
        <v>63</v>
      </c>
      <c r="CP5" s="560" t="s">
        <v>63</v>
      </c>
      <c r="CQ5" s="560" t="s">
        <v>63</v>
      </c>
      <c r="CR5" s="560" t="s">
        <v>63</v>
      </c>
      <c r="CS5" s="560" t="s">
        <v>63</v>
      </c>
      <c r="CT5" s="560" t="s">
        <v>63</v>
      </c>
      <c r="CU5" s="560" t="s">
        <v>63</v>
      </c>
      <c r="CV5" s="560" t="s">
        <v>63</v>
      </c>
      <c r="CW5" s="560" t="s">
        <v>63</v>
      </c>
      <c r="CX5" s="560" t="s">
        <v>63</v>
      </c>
      <c r="CY5" s="560" t="s">
        <v>63</v>
      </c>
      <c r="CZ5" s="560" t="s">
        <v>63</v>
      </c>
      <c r="DA5" s="560" t="s">
        <v>63</v>
      </c>
      <c r="DB5" s="561" t="s">
        <v>63</v>
      </c>
      <c r="DC5" s="560" t="s">
        <v>63</v>
      </c>
      <c r="DD5" s="560" t="s">
        <v>63</v>
      </c>
      <c r="DE5" s="560" t="s">
        <v>63</v>
      </c>
      <c r="DF5" s="560" t="s">
        <v>63</v>
      </c>
      <c r="DG5" s="560" t="s">
        <v>63</v>
      </c>
      <c r="DH5" s="560" t="s">
        <v>63</v>
      </c>
      <c r="DI5" s="560" t="s">
        <v>63</v>
      </c>
      <c r="DJ5" s="560" t="s">
        <v>63</v>
      </c>
      <c r="DK5" s="560" t="s">
        <v>63</v>
      </c>
      <c r="DL5" s="560" t="s">
        <v>63</v>
      </c>
      <c r="DM5" s="560" t="s">
        <v>63</v>
      </c>
      <c r="DN5" s="560" t="s">
        <v>63</v>
      </c>
      <c r="DO5" s="560" t="s">
        <v>63</v>
      </c>
      <c r="DP5" s="560" t="s">
        <v>63</v>
      </c>
      <c r="DQ5" s="560" t="s">
        <v>63</v>
      </c>
      <c r="DR5" s="560" t="s">
        <v>63</v>
      </c>
      <c r="DS5" s="560" t="s">
        <v>63</v>
      </c>
      <c r="DT5" s="560" t="s">
        <v>63</v>
      </c>
      <c r="DU5" s="560" t="s">
        <v>63</v>
      </c>
      <c r="DV5" s="225"/>
    </row>
    <row r="6" spans="1:126" ht="15.75" customHeight="1">
      <c r="A6" s="559" t="s">
        <v>63</v>
      </c>
      <c r="B6" s="758" t="s">
        <v>139</v>
      </c>
      <c r="C6" s="759"/>
      <c r="D6" s="759"/>
      <c r="E6" s="759"/>
      <c r="F6" s="759"/>
      <c r="G6" s="759"/>
      <c r="H6" s="759"/>
      <c r="I6" s="759"/>
      <c r="J6" s="759"/>
      <c r="K6" s="759"/>
      <c r="L6" s="759"/>
      <c r="M6" s="759"/>
      <c r="N6" s="759"/>
      <c r="O6" s="759"/>
      <c r="P6" s="759"/>
      <c r="Q6" s="760"/>
      <c r="R6" s="615" t="s">
        <v>77</v>
      </c>
      <c r="S6" s="571">
        <v>45694</v>
      </c>
      <c r="T6" s="560" t="s">
        <v>63</v>
      </c>
      <c r="U6" s="560" t="s">
        <v>63</v>
      </c>
      <c r="V6" s="560" t="s">
        <v>63</v>
      </c>
      <c r="W6" s="560" t="s">
        <v>63</v>
      </c>
      <c r="X6" s="560" t="s">
        <v>63</v>
      </c>
      <c r="Y6" s="560" t="s">
        <v>63</v>
      </c>
      <c r="Z6" s="932" t="s">
        <v>140</v>
      </c>
      <c r="AA6" s="932"/>
      <c r="AB6" s="932"/>
      <c r="AC6" s="932"/>
      <c r="AD6" s="932"/>
      <c r="AE6" s="932"/>
      <c r="AF6" s="932"/>
      <c r="AG6" s="933"/>
      <c r="AH6" s="562">
        <v>45967</v>
      </c>
      <c r="AI6" s="560" t="s">
        <v>63</v>
      </c>
      <c r="AJ6" s="560" t="s">
        <v>63</v>
      </c>
      <c r="AK6" s="560" t="s">
        <v>63</v>
      </c>
      <c r="AL6" s="560" t="s">
        <v>63</v>
      </c>
      <c r="AM6" s="560" t="s">
        <v>63</v>
      </c>
      <c r="AN6" s="560" t="s">
        <v>63</v>
      </c>
      <c r="AO6" s="560" t="s">
        <v>63</v>
      </c>
      <c r="AP6" s="932" t="s">
        <v>141</v>
      </c>
      <c r="AQ6" s="932"/>
      <c r="AR6" s="932"/>
      <c r="AS6" s="932"/>
      <c r="AT6" s="932"/>
      <c r="AU6" s="932"/>
      <c r="AV6" s="932"/>
      <c r="AW6" s="933"/>
      <c r="AX6" s="563">
        <v>45967</v>
      </c>
      <c r="AY6" s="560" t="s">
        <v>63</v>
      </c>
      <c r="AZ6" s="560" t="s">
        <v>63</v>
      </c>
      <c r="BA6" s="560" t="s">
        <v>63</v>
      </c>
      <c r="BB6" s="561" t="s">
        <v>63</v>
      </c>
      <c r="BC6" s="560" t="s">
        <v>63</v>
      </c>
      <c r="BD6" s="560" t="s">
        <v>63</v>
      </c>
      <c r="BE6" s="560" t="s">
        <v>63</v>
      </c>
      <c r="BF6" s="772" t="s">
        <v>142</v>
      </c>
      <c r="BG6" s="773"/>
      <c r="BH6" s="773"/>
      <c r="BI6" s="773"/>
      <c r="BJ6" s="773"/>
      <c r="BK6" s="773"/>
      <c r="BL6" s="773"/>
      <c r="BM6" s="773"/>
      <c r="BN6" s="42" t="s">
        <v>77</v>
      </c>
      <c r="BO6" s="42">
        <v>46134</v>
      </c>
      <c r="BP6" s="560" t="s">
        <v>63</v>
      </c>
      <c r="BQ6" s="560" t="s">
        <v>63</v>
      </c>
      <c r="BR6" s="560" t="s">
        <v>63</v>
      </c>
      <c r="BS6" s="560" t="s">
        <v>63</v>
      </c>
      <c r="BT6" s="560" t="s">
        <v>63</v>
      </c>
      <c r="BU6" s="560" t="s">
        <v>63</v>
      </c>
      <c r="BV6" s="560" t="s">
        <v>63</v>
      </c>
      <c r="BW6" s="560" t="s">
        <v>63</v>
      </c>
      <c r="BX6" s="560" t="s">
        <v>63</v>
      </c>
      <c r="BY6" s="560" t="s">
        <v>63</v>
      </c>
      <c r="BZ6" s="560" t="s">
        <v>63</v>
      </c>
      <c r="CA6" s="560" t="s">
        <v>63</v>
      </c>
      <c r="CB6" s="560" t="s">
        <v>63</v>
      </c>
      <c r="CC6" s="560" t="s">
        <v>63</v>
      </c>
      <c r="CD6" s="560" t="s">
        <v>63</v>
      </c>
      <c r="CE6" s="560" t="s">
        <v>63</v>
      </c>
      <c r="CF6" s="560" t="s">
        <v>63</v>
      </c>
      <c r="CG6" s="560" t="s">
        <v>63</v>
      </c>
      <c r="CH6" s="560" t="s">
        <v>63</v>
      </c>
      <c r="CI6" s="560" t="s">
        <v>63</v>
      </c>
      <c r="CJ6" s="560" t="s">
        <v>63</v>
      </c>
      <c r="CK6" s="560" t="s">
        <v>63</v>
      </c>
      <c r="CL6" s="560" t="s">
        <v>63</v>
      </c>
      <c r="CM6" s="560" t="s">
        <v>63</v>
      </c>
      <c r="CN6" s="560" t="s">
        <v>63</v>
      </c>
      <c r="CO6" s="560" t="s">
        <v>63</v>
      </c>
      <c r="CP6" s="560" t="s">
        <v>63</v>
      </c>
      <c r="CQ6" s="560" t="s">
        <v>63</v>
      </c>
      <c r="CR6" s="560" t="s">
        <v>63</v>
      </c>
      <c r="CS6" s="560" t="s">
        <v>63</v>
      </c>
      <c r="CT6" s="560" t="s">
        <v>63</v>
      </c>
      <c r="CU6" s="560" t="s">
        <v>63</v>
      </c>
      <c r="CV6" s="560" t="s">
        <v>63</v>
      </c>
      <c r="CW6" s="560" t="s">
        <v>63</v>
      </c>
      <c r="CX6" s="560" t="s">
        <v>63</v>
      </c>
      <c r="CY6" s="560" t="s">
        <v>63</v>
      </c>
      <c r="CZ6" s="560" t="s">
        <v>63</v>
      </c>
      <c r="DA6" s="560" t="s">
        <v>63</v>
      </c>
      <c r="DB6" s="561" t="s">
        <v>63</v>
      </c>
      <c r="DC6" s="560" t="s">
        <v>63</v>
      </c>
      <c r="DD6" s="560" t="s">
        <v>63</v>
      </c>
      <c r="DE6" s="560" t="s">
        <v>63</v>
      </c>
      <c r="DF6" s="560" t="s">
        <v>63</v>
      </c>
      <c r="DG6" s="560" t="s">
        <v>63</v>
      </c>
      <c r="DH6" s="560" t="s">
        <v>63</v>
      </c>
      <c r="DI6" s="560" t="s">
        <v>63</v>
      </c>
      <c r="DJ6" s="560" t="s">
        <v>63</v>
      </c>
      <c r="DK6" s="560" t="s">
        <v>63</v>
      </c>
      <c r="DL6" s="560" t="s">
        <v>63</v>
      </c>
      <c r="DM6" s="560" t="s">
        <v>63</v>
      </c>
      <c r="DN6" s="560" t="s">
        <v>63</v>
      </c>
      <c r="DO6" s="560" t="s">
        <v>63</v>
      </c>
      <c r="DP6" s="560" t="s">
        <v>63</v>
      </c>
      <c r="DQ6" s="560" t="s">
        <v>63</v>
      </c>
      <c r="DR6" s="560" t="s">
        <v>63</v>
      </c>
      <c r="DS6" s="560" t="s">
        <v>63</v>
      </c>
      <c r="DT6" s="560" t="s">
        <v>63</v>
      </c>
      <c r="DU6" s="560" t="s">
        <v>63</v>
      </c>
      <c r="DV6" s="225"/>
    </row>
    <row r="7" spans="1:126" ht="15.75" customHeight="1">
      <c r="A7" s="559" t="s">
        <v>63</v>
      </c>
      <c r="B7" s="560" t="s">
        <v>63</v>
      </c>
      <c r="C7" s="560" t="s">
        <v>63</v>
      </c>
      <c r="D7" s="560" t="s">
        <v>63</v>
      </c>
      <c r="E7" s="560" t="s">
        <v>63</v>
      </c>
      <c r="F7" s="560" t="s">
        <v>63</v>
      </c>
      <c r="G7" s="560" t="s">
        <v>63</v>
      </c>
      <c r="H7" s="560" t="s">
        <v>63</v>
      </c>
      <c r="I7" s="560" t="s">
        <v>63</v>
      </c>
      <c r="J7" s="560" t="s">
        <v>63</v>
      </c>
      <c r="K7" s="560" t="s">
        <v>63</v>
      </c>
      <c r="L7" s="560" t="s">
        <v>63</v>
      </c>
      <c r="M7" s="560" t="s">
        <v>63</v>
      </c>
      <c r="N7" s="560" t="s">
        <v>63</v>
      </c>
      <c r="O7" s="560" t="s">
        <v>63</v>
      </c>
      <c r="P7" s="560" t="s">
        <v>63</v>
      </c>
      <c r="Q7" s="560" t="s">
        <v>63</v>
      </c>
      <c r="R7" s="560" t="s">
        <v>63</v>
      </c>
      <c r="S7" s="560" t="s">
        <v>63</v>
      </c>
      <c r="T7" s="560" t="s">
        <v>63</v>
      </c>
      <c r="U7" s="560" t="s">
        <v>63</v>
      </c>
      <c r="V7" s="560" t="s">
        <v>63</v>
      </c>
      <c r="W7" s="560" t="s">
        <v>63</v>
      </c>
      <c r="X7" s="560" t="s">
        <v>63</v>
      </c>
      <c r="Y7" s="560" t="s">
        <v>63</v>
      </c>
      <c r="Z7" s="560" t="s">
        <v>63</v>
      </c>
      <c r="AA7" s="560" t="s">
        <v>63</v>
      </c>
      <c r="AB7" s="560" t="s">
        <v>63</v>
      </c>
      <c r="AC7" s="560" t="s">
        <v>63</v>
      </c>
      <c r="AD7" s="560" t="s">
        <v>63</v>
      </c>
      <c r="AE7" s="560" t="s">
        <v>63</v>
      </c>
      <c r="AF7" s="560" t="s">
        <v>63</v>
      </c>
      <c r="AG7" s="560" t="s">
        <v>63</v>
      </c>
      <c r="AH7" s="560" t="s">
        <v>63</v>
      </c>
      <c r="AI7" s="560" t="s">
        <v>63</v>
      </c>
      <c r="AJ7" s="560" t="s">
        <v>63</v>
      </c>
      <c r="AK7" s="560" t="s">
        <v>63</v>
      </c>
      <c r="AL7" s="560" t="s">
        <v>63</v>
      </c>
      <c r="AM7" s="560" t="s">
        <v>63</v>
      </c>
      <c r="AN7" s="560" t="s">
        <v>63</v>
      </c>
      <c r="AO7" s="560" t="s">
        <v>63</v>
      </c>
      <c r="AP7" s="560" t="s">
        <v>63</v>
      </c>
      <c r="AQ7" s="560" t="s">
        <v>63</v>
      </c>
      <c r="AR7" s="560" t="s">
        <v>63</v>
      </c>
      <c r="AS7" s="560" t="s">
        <v>63</v>
      </c>
      <c r="AT7" s="560" t="s">
        <v>63</v>
      </c>
      <c r="AU7" s="560" t="s">
        <v>63</v>
      </c>
      <c r="AV7" s="560" t="s">
        <v>63</v>
      </c>
      <c r="AW7" s="560" t="s">
        <v>63</v>
      </c>
      <c r="AX7" s="560" t="s">
        <v>63</v>
      </c>
      <c r="AY7" s="560" t="s">
        <v>63</v>
      </c>
      <c r="AZ7" s="560" t="s">
        <v>63</v>
      </c>
      <c r="BA7" s="560" t="s">
        <v>63</v>
      </c>
      <c r="BB7" s="561" t="s">
        <v>63</v>
      </c>
      <c r="BC7" s="560" t="s">
        <v>63</v>
      </c>
      <c r="BD7" s="560" t="s">
        <v>63</v>
      </c>
      <c r="BE7" s="560" t="s">
        <v>63</v>
      </c>
      <c r="BF7" s="560" t="s">
        <v>63</v>
      </c>
      <c r="BG7" s="560" t="s">
        <v>63</v>
      </c>
      <c r="BH7" s="560" t="s">
        <v>63</v>
      </c>
      <c r="BI7" s="560" t="s">
        <v>63</v>
      </c>
      <c r="BJ7" s="560" t="s">
        <v>63</v>
      </c>
      <c r="BK7" s="560" t="s">
        <v>63</v>
      </c>
      <c r="BL7" s="560" t="s">
        <v>63</v>
      </c>
      <c r="BM7" s="560" t="s">
        <v>63</v>
      </c>
      <c r="BN7" s="560" t="s">
        <v>63</v>
      </c>
      <c r="BO7" s="560" t="s">
        <v>63</v>
      </c>
      <c r="BP7" s="560" t="s">
        <v>63</v>
      </c>
      <c r="BQ7" s="560" t="s">
        <v>63</v>
      </c>
      <c r="BR7" s="560" t="s">
        <v>63</v>
      </c>
      <c r="BS7" s="560" t="s">
        <v>63</v>
      </c>
      <c r="BT7" s="560" t="s">
        <v>63</v>
      </c>
      <c r="BU7" s="560" t="s">
        <v>63</v>
      </c>
      <c r="BV7" s="560" t="s">
        <v>63</v>
      </c>
      <c r="BW7" s="560" t="s">
        <v>63</v>
      </c>
      <c r="BX7" s="560" t="s">
        <v>63</v>
      </c>
      <c r="BY7" s="560" t="s">
        <v>63</v>
      </c>
      <c r="BZ7" s="560" t="s">
        <v>63</v>
      </c>
      <c r="CA7" s="560" t="s">
        <v>63</v>
      </c>
      <c r="CB7" s="560" t="s">
        <v>63</v>
      </c>
      <c r="CC7" s="560" t="s">
        <v>63</v>
      </c>
      <c r="CD7" s="560" t="s">
        <v>63</v>
      </c>
      <c r="CE7" s="560" t="s">
        <v>63</v>
      </c>
      <c r="CF7" s="560" t="s">
        <v>63</v>
      </c>
      <c r="CG7" s="560" t="s">
        <v>63</v>
      </c>
      <c r="CH7" s="560" t="s">
        <v>63</v>
      </c>
      <c r="CI7" s="560" t="s">
        <v>63</v>
      </c>
      <c r="CJ7" s="560" t="s">
        <v>63</v>
      </c>
      <c r="CK7" s="560" t="s">
        <v>63</v>
      </c>
      <c r="CL7" s="560" t="s">
        <v>63</v>
      </c>
      <c r="CM7" s="560" t="s">
        <v>63</v>
      </c>
      <c r="CN7" s="560" t="s">
        <v>63</v>
      </c>
      <c r="CO7" s="560" t="s">
        <v>63</v>
      </c>
      <c r="CP7" s="560" t="s">
        <v>63</v>
      </c>
      <c r="CQ7" s="560" t="s">
        <v>63</v>
      </c>
      <c r="CR7" s="560" t="s">
        <v>63</v>
      </c>
      <c r="CS7" s="560" t="s">
        <v>63</v>
      </c>
      <c r="CT7" s="560" t="s">
        <v>63</v>
      </c>
      <c r="CU7" s="560" t="s">
        <v>63</v>
      </c>
      <c r="CV7" s="560" t="s">
        <v>63</v>
      </c>
      <c r="CW7" s="560" t="s">
        <v>63</v>
      </c>
      <c r="CX7" s="560" t="s">
        <v>63</v>
      </c>
      <c r="CY7" s="560" t="s">
        <v>63</v>
      </c>
      <c r="CZ7" s="560" t="s">
        <v>63</v>
      </c>
      <c r="DA7" s="560" t="s">
        <v>63</v>
      </c>
      <c r="DB7" s="561" t="s">
        <v>63</v>
      </c>
      <c r="DC7" s="560" t="s">
        <v>63</v>
      </c>
      <c r="DD7" s="560" t="s">
        <v>63</v>
      </c>
      <c r="DE7" s="560" t="s">
        <v>63</v>
      </c>
      <c r="DF7" s="560" t="s">
        <v>63</v>
      </c>
      <c r="DG7" s="560" t="s">
        <v>63</v>
      </c>
      <c r="DH7" s="560" t="s">
        <v>63</v>
      </c>
      <c r="DI7" s="560" t="s">
        <v>63</v>
      </c>
      <c r="DJ7" s="560" t="s">
        <v>63</v>
      </c>
      <c r="DK7" s="560" t="s">
        <v>63</v>
      </c>
      <c r="DL7" s="560" t="s">
        <v>63</v>
      </c>
      <c r="DM7" s="560" t="s">
        <v>63</v>
      </c>
      <c r="DN7" s="560" t="s">
        <v>63</v>
      </c>
      <c r="DO7" s="560" t="s">
        <v>63</v>
      </c>
      <c r="DP7" s="560" t="s">
        <v>63</v>
      </c>
      <c r="DQ7" s="560" t="s">
        <v>63</v>
      </c>
      <c r="DR7" s="560" t="s">
        <v>63</v>
      </c>
      <c r="DS7" s="560" t="s">
        <v>63</v>
      </c>
      <c r="DT7" s="560" t="s">
        <v>63</v>
      </c>
      <c r="DU7" s="560" t="s">
        <v>63</v>
      </c>
      <c r="DV7" s="225"/>
    </row>
    <row r="8" spans="1:126" ht="15.75" customHeight="1">
      <c r="A8" s="559" t="s">
        <v>143</v>
      </c>
      <c r="B8" s="560" t="s">
        <v>63</v>
      </c>
      <c r="C8" s="560" t="s">
        <v>63</v>
      </c>
      <c r="D8" s="560" t="s">
        <v>63</v>
      </c>
      <c r="E8" s="560" t="s">
        <v>63</v>
      </c>
      <c r="F8" s="560" t="s">
        <v>63</v>
      </c>
      <c r="G8" s="560" t="s">
        <v>63</v>
      </c>
      <c r="H8" s="560" t="s">
        <v>63</v>
      </c>
      <c r="I8" s="934" t="s">
        <v>144</v>
      </c>
      <c r="J8" s="935"/>
      <c r="K8" s="936"/>
      <c r="L8" s="563">
        <v>45716</v>
      </c>
      <c r="M8" s="560" t="s">
        <v>63</v>
      </c>
      <c r="N8" s="560" t="s">
        <v>63</v>
      </c>
      <c r="O8" s="560" t="s">
        <v>63</v>
      </c>
      <c r="P8" s="560" t="s">
        <v>63</v>
      </c>
      <c r="Q8" s="639" t="s">
        <v>145</v>
      </c>
      <c r="R8" s="637"/>
      <c r="S8" s="637"/>
      <c r="T8" s="637"/>
      <c r="U8" s="637"/>
      <c r="V8" s="637"/>
      <c r="W8" s="637"/>
      <c r="X8" s="637"/>
      <c r="Y8" s="562">
        <v>45857</v>
      </c>
      <c r="Z8" s="560" t="s">
        <v>63</v>
      </c>
      <c r="AA8" s="560" t="s">
        <v>63</v>
      </c>
      <c r="AB8" s="560" t="s">
        <v>63</v>
      </c>
      <c r="AC8" s="560" t="s">
        <v>63</v>
      </c>
      <c r="AD8" s="560" t="s">
        <v>63</v>
      </c>
      <c r="AE8" s="560" t="s">
        <v>63</v>
      </c>
      <c r="AF8" s="560" t="s">
        <v>63</v>
      </c>
      <c r="AG8" s="560" t="s">
        <v>63</v>
      </c>
      <c r="AH8" s="637" t="s">
        <v>146</v>
      </c>
      <c r="AI8" s="637"/>
      <c r="AJ8" s="637"/>
      <c r="AK8" s="637"/>
      <c r="AL8" s="637"/>
      <c r="AM8" s="637"/>
      <c r="AN8" s="637"/>
      <c r="AO8" s="638"/>
      <c r="AP8" s="609">
        <v>45967</v>
      </c>
      <c r="AQ8" s="560" t="s">
        <v>63</v>
      </c>
      <c r="AR8" s="560" t="s">
        <v>63</v>
      </c>
      <c r="AS8" s="560" t="s">
        <v>63</v>
      </c>
      <c r="AT8" s="560" t="s">
        <v>63</v>
      </c>
      <c r="AU8" s="560" t="s">
        <v>63</v>
      </c>
      <c r="AV8" s="560" t="s">
        <v>63</v>
      </c>
      <c r="AW8" s="560" t="s">
        <v>63</v>
      </c>
      <c r="AX8" s="637" t="s">
        <v>147</v>
      </c>
      <c r="AY8" s="637"/>
      <c r="AZ8" s="637"/>
      <c r="BA8" s="637"/>
      <c r="BB8" s="637"/>
      <c r="BC8" s="637"/>
      <c r="BD8" s="637"/>
      <c r="BE8" s="638"/>
      <c r="BF8" s="563">
        <v>45967</v>
      </c>
      <c r="BG8" s="560" t="s">
        <v>63</v>
      </c>
      <c r="BH8" s="560" t="s">
        <v>63</v>
      </c>
      <c r="BI8" s="560" t="s">
        <v>63</v>
      </c>
      <c r="BJ8" s="560" t="s">
        <v>63</v>
      </c>
      <c r="BK8" s="560" t="s">
        <v>63</v>
      </c>
      <c r="BL8" s="560" t="s">
        <v>63</v>
      </c>
      <c r="BM8" s="560" t="s">
        <v>63</v>
      </c>
      <c r="BN8" s="560" t="s">
        <v>63</v>
      </c>
      <c r="BO8" s="560" t="s">
        <v>63</v>
      </c>
      <c r="BP8" s="560" t="s">
        <v>63</v>
      </c>
      <c r="BQ8" s="560" t="s">
        <v>63</v>
      </c>
      <c r="BR8" s="560" t="s">
        <v>63</v>
      </c>
      <c r="BS8" s="560" t="s">
        <v>63</v>
      </c>
      <c r="BT8" s="560" t="s">
        <v>63</v>
      </c>
      <c r="BU8" s="560" t="s">
        <v>63</v>
      </c>
      <c r="BV8" s="560" t="s">
        <v>63</v>
      </c>
      <c r="BW8" s="560" t="s">
        <v>63</v>
      </c>
      <c r="BX8" s="560" t="s">
        <v>63</v>
      </c>
      <c r="BY8" s="560" t="s">
        <v>63</v>
      </c>
      <c r="BZ8" s="560" t="s">
        <v>63</v>
      </c>
      <c r="CA8" s="560" t="s">
        <v>63</v>
      </c>
      <c r="CB8" s="560" t="s">
        <v>63</v>
      </c>
      <c r="CC8" s="560" t="s">
        <v>63</v>
      </c>
      <c r="CD8" s="560" t="s">
        <v>63</v>
      </c>
      <c r="CE8" s="560" t="s">
        <v>63</v>
      </c>
      <c r="CF8" s="560" t="s">
        <v>63</v>
      </c>
      <c r="CG8" s="560" t="s">
        <v>63</v>
      </c>
      <c r="CH8" s="560" t="s">
        <v>63</v>
      </c>
      <c r="CI8" s="560" t="s">
        <v>63</v>
      </c>
      <c r="CJ8" s="560" t="s">
        <v>63</v>
      </c>
      <c r="CK8" s="560" t="s">
        <v>63</v>
      </c>
      <c r="CL8" s="560" t="s">
        <v>63</v>
      </c>
      <c r="CM8" s="560" t="s">
        <v>63</v>
      </c>
      <c r="CN8" s="560" t="s">
        <v>63</v>
      </c>
      <c r="CO8" s="560" t="s">
        <v>63</v>
      </c>
      <c r="CP8" s="560" t="s">
        <v>63</v>
      </c>
      <c r="CQ8" s="560" t="s">
        <v>63</v>
      </c>
      <c r="CR8" s="560" t="s">
        <v>63</v>
      </c>
      <c r="CS8" s="560" t="s">
        <v>63</v>
      </c>
      <c r="CT8" s="560" t="s">
        <v>63</v>
      </c>
      <c r="CU8" s="560" t="s">
        <v>63</v>
      </c>
      <c r="CV8" s="560" t="s">
        <v>63</v>
      </c>
      <c r="CW8" s="560" t="s">
        <v>63</v>
      </c>
      <c r="CX8" s="560" t="s">
        <v>63</v>
      </c>
      <c r="CY8" s="560" t="s">
        <v>63</v>
      </c>
      <c r="CZ8" s="560" t="s">
        <v>63</v>
      </c>
      <c r="DA8" s="560" t="s">
        <v>63</v>
      </c>
      <c r="DB8" s="561" t="s">
        <v>63</v>
      </c>
      <c r="DC8" s="560" t="s">
        <v>63</v>
      </c>
      <c r="DD8" s="560" t="s">
        <v>63</v>
      </c>
      <c r="DE8" s="560" t="s">
        <v>63</v>
      </c>
      <c r="DF8" s="560" t="s">
        <v>63</v>
      </c>
      <c r="DG8" s="560" t="s">
        <v>63</v>
      </c>
      <c r="DH8" s="560" t="s">
        <v>63</v>
      </c>
      <c r="DI8" s="560" t="s">
        <v>63</v>
      </c>
      <c r="DJ8" s="560" t="s">
        <v>63</v>
      </c>
      <c r="DK8" s="560" t="s">
        <v>63</v>
      </c>
      <c r="DL8" s="560" t="s">
        <v>63</v>
      </c>
      <c r="DM8" s="560" t="s">
        <v>63</v>
      </c>
      <c r="DN8" s="560" t="s">
        <v>63</v>
      </c>
      <c r="DO8" s="560" t="s">
        <v>63</v>
      </c>
      <c r="DP8" s="560" t="s">
        <v>63</v>
      </c>
      <c r="DQ8" s="560" t="s">
        <v>63</v>
      </c>
      <c r="DR8" s="560" t="s">
        <v>63</v>
      </c>
      <c r="DS8" s="560" t="s">
        <v>63</v>
      </c>
      <c r="DT8" s="560" t="s">
        <v>63</v>
      </c>
      <c r="DU8" s="560" t="s">
        <v>63</v>
      </c>
      <c r="DV8" s="225"/>
    </row>
    <row r="9" spans="1:126" ht="15.75" customHeight="1">
      <c r="A9" s="564" t="s">
        <v>148</v>
      </c>
      <c r="B9" s="560" t="s">
        <v>63</v>
      </c>
      <c r="C9" s="560" t="s">
        <v>63</v>
      </c>
      <c r="D9" s="560" t="s">
        <v>63</v>
      </c>
      <c r="E9" s="560" t="s">
        <v>63</v>
      </c>
      <c r="F9" s="560" t="s">
        <v>63</v>
      </c>
      <c r="G9" s="560" t="s">
        <v>63</v>
      </c>
      <c r="H9" s="560" t="s">
        <v>63</v>
      </c>
      <c r="I9" s="560" t="s">
        <v>63</v>
      </c>
      <c r="J9" s="560" t="s">
        <v>63</v>
      </c>
      <c r="K9" s="560" t="s">
        <v>63</v>
      </c>
      <c r="L9" s="560" t="s">
        <v>63</v>
      </c>
      <c r="M9" s="560" t="s">
        <v>63</v>
      </c>
      <c r="N9" s="560" t="s">
        <v>63</v>
      </c>
      <c r="O9" s="560" t="s">
        <v>63</v>
      </c>
      <c r="P9" s="560" t="s">
        <v>63</v>
      </c>
      <c r="Q9" s="560" t="s">
        <v>63</v>
      </c>
      <c r="R9" s="560" t="s">
        <v>63</v>
      </c>
      <c r="S9" s="560" t="s">
        <v>63</v>
      </c>
      <c r="T9" s="560" t="s">
        <v>63</v>
      </c>
      <c r="U9" s="560" t="s">
        <v>63</v>
      </c>
      <c r="V9" s="560" t="s">
        <v>63</v>
      </c>
      <c r="W9" s="560" t="s">
        <v>63</v>
      </c>
      <c r="X9" s="560" t="s">
        <v>63</v>
      </c>
      <c r="Y9" s="560" t="s">
        <v>63</v>
      </c>
      <c r="Z9" s="560" t="s">
        <v>63</v>
      </c>
      <c r="AA9" s="560" t="s">
        <v>63</v>
      </c>
      <c r="AB9" s="560" t="s">
        <v>63</v>
      </c>
      <c r="AC9" s="560" t="s">
        <v>63</v>
      </c>
      <c r="AD9" s="560" t="s">
        <v>63</v>
      </c>
      <c r="AE9" s="560" t="s">
        <v>63</v>
      </c>
      <c r="AF9" s="560" t="s">
        <v>63</v>
      </c>
      <c r="AG9" s="560" t="s">
        <v>63</v>
      </c>
      <c r="AH9" s="560" t="s">
        <v>63</v>
      </c>
      <c r="AI9" s="560" t="s">
        <v>63</v>
      </c>
      <c r="AJ9" s="560" t="s">
        <v>63</v>
      </c>
      <c r="AK9" s="560" t="s">
        <v>63</v>
      </c>
      <c r="AL9" s="560" t="s">
        <v>63</v>
      </c>
      <c r="AM9" s="560" t="s">
        <v>63</v>
      </c>
      <c r="AN9" s="560" t="s">
        <v>63</v>
      </c>
      <c r="AO9" s="560" t="s">
        <v>63</v>
      </c>
      <c r="AP9" s="560" t="s">
        <v>63</v>
      </c>
      <c r="AQ9" s="560" t="s">
        <v>63</v>
      </c>
      <c r="AR9" s="560" t="s">
        <v>63</v>
      </c>
      <c r="AS9" s="560" t="s">
        <v>63</v>
      </c>
      <c r="AT9" s="560" t="s">
        <v>63</v>
      </c>
      <c r="AU9" s="560" t="s">
        <v>63</v>
      </c>
      <c r="AV9" s="560" t="s">
        <v>63</v>
      </c>
      <c r="AW9" s="560" t="s">
        <v>63</v>
      </c>
      <c r="AX9" s="560" t="s">
        <v>63</v>
      </c>
      <c r="AY9" s="560" t="s">
        <v>63</v>
      </c>
      <c r="AZ9" s="560" t="s">
        <v>63</v>
      </c>
      <c r="BA9" s="560" t="s">
        <v>63</v>
      </c>
      <c r="BB9" s="561" t="s">
        <v>63</v>
      </c>
      <c r="BC9" s="560" t="s">
        <v>63</v>
      </c>
      <c r="BD9" s="560" t="s">
        <v>63</v>
      </c>
      <c r="BE9" s="560" t="s">
        <v>63</v>
      </c>
      <c r="BF9" s="560" t="s">
        <v>63</v>
      </c>
      <c r="BG9" s="560" t="s">
        <v>63</v>
      </c>
      <c r="BH9" s="560" t="s">
        <v>63</v>
      </c>
      <c r="BI9" s="560" t="s">
        <v>63</v>
      </c>
      <c r="BJ9" s="560" t="s">
        <v>63</v>
      </c>
      <c r="BK9" s="560" t="s">
        <v>63</v>
      </c>
      <c r="BL9" s="560" t="s">
        <v>63</v>
      </c>
      <c r="BM9" s="560" t="s">
        <v>63</v>
      </c>
      <c r="BN9" s="560" t="s">
        <v>63</v>
      </c>
      <c r="BO9" s="560" t="s">
        <v>63</v>
      </c>
      <c r="BP9" s="560" t="s">
        <v>63</v>
      </c>
      <c r="BQ9" s="560" t="s">
        <v>63</v>
      </c>
      <c r="BR9" s="560" t="s">
        <v>63</v>
      </c>
      <c r="BS9" s="560" t="s">
        <v>63</v>
      </c>
      <c r="BT9" s="560" t="s">
        <v>63</v>
      </c>
      <c r="BU9" s="560" t="s">
        <v>63</v>
      </c>
      <c r="BV9" s="560" t="s">
        <v>63</v>
      </c>
      <c r="BW9" s="560" t="s">
        <v>63</v>
      </c>
      <c r="BX9" s="560" t="s">
        <v>63</v>
      </c>
      <c r="BY9" s="560" t="s">
        <v>63</v>
      </c>
      <c r="BZ9" s="560" t="s">
        <v>63</v>
      </c>
      <c r="CA9" s="560" t="s">
        <v>63</v>
      </c>
      <c r="CB9" s="560" t="s">
        <v>63</v>
      </c>
      <c r="CC9" s="560" t="s">
        <v>63</v>
      </c>
      <c r="CD9" s="560" t="s">
        <v>63</v>
      </c>
      <c r="CE9" s="560" t="s">
        <v>63</v>
      </c>
      <c r="CF9" s="560" t="s">
        <v>63</v>
      </c>
      <c r="CG9" s="560" t="s">
        <v>63</v>
      </c>
      <c r="CH9" s="560" t="s">
        <v>63</v>
      </c>
      <c r="CI9" s="560" t="s">
        <v>63</v>
      </c>
      <c r="CJ9" s="560" t="s">
        <v>63</v>
      </c>
      <c r="CK9" s="560" t="s">
        <v>63</v>
      </c>
      <c r="CL9" s="560" t="s">
        <v>63</v>
      </c>
      <c r="CM9" s="560" t="s">
        <v>63</v>
      </c>
      <c r="CN9" s="560" t="s">
        <v>63</v>
      </c>
      <c r="CO9" s="560" t="s">
        <v>63</v>
      </c>
      <c r="CP9" s="560" t="s">
        <v>63</v>
      </c>
      <c r="CQ9" s="560" t="s">
        <v>63</v>
      </c>
      <c r="CR9" s="560" t="s">
        <v>63</v>
      </c>
      <c r="CS9" s="560" t="s">
        <v>63</v>
      </c>
      <c r="CT9" s="560" t="s">
        <v>63</v>
      </c>
      <c r="CU9" s="560" t="s">
        <v>63</v>
      </c>
      <c r="CV9" s="560" t="s">
        <v>63</v>
      </c>
      <c r="CW9" s="560" t="s">
        <v>63</v>
      </c>
      <c r="CX9" s="560" t="s">
        <v>63</v>
      </c>
      <c r="CY9" s="560" t="s">
        <v>63</v>
      </c>
      <c r="CZ9" s="560" t="s">
        <v>63</v>
      </c>
      <c r="DA9" s="560" t="s">
        <v>63</v>
      </c>
      <c r="DB9" s="561" t="s">
        <v>63</v>
      </c>
      <c r="DC9" s="560" t="s">
        <v>63</v>
      </c>
      <c r="DD9" s="560" t="s">
        <v>63</v>
      </c>
      <c r="DE9" s="560" t="s">
        <v>63</v>
      </c>
      <c r="DF9" s="560" t="s">
        <v>63</v>
      </c>
      <c r="DG9" s="560" t="s">
        <v>63</v>
      </c>
      <c r="DH9" s="560" t="s">
        <v>63</v>
      </c>
      <c r="DI9" s="560" t="s">
        <v>63</v>
      </c>
      <c r="DJ9" s="560" t="s">
        <v>63</v>
      </c>
      <c r="DK9" s="560" t="s">
        <v>63</v>
      </c>
      <c r="DL9" s="560" t="s">
        <v>63</v>
      </c>
      <c r="DM9" s="560" t="s">
        <v>63</v>
      </c>
      <c r="DN9" s="560" t="s">
        <v>63</v>
      </c>
      <c r="DO9" s="560" t="s">
        <v>63</v>
      </c>
      <c r="DP9" s="560" t="s">
        <v>63</v>
      </c>
      <c r="DQ9" s="560" t="s">
        <v>63</v>
      </c>
      <c r="DR9" s="560" t="s">
        <v>63</v>
      </c>
      <c r="DS9" s="560" t="s">
        <v>63</v>
      </c>
      <c r="DT9" s="560" t="s">
        <v>63</v>
      </c>
      <c r="DU9" s="560" t="s">
        <v>63</v>
      </c>
      <c r="DV9" s="225"/>
    </row>
    <row r="10" spans="1:126" ht="15.75" customHeight="1">
      <c r="A10" s="559" t="s">
        <v>63</v>
      </c>
      <c r="B10" s="560" t="s">
        <v>63</v>
      </c>
      <c r="C10" s="560" t="s">
        <v>63</v>
      </c>
      <c r="D10" s="759" t="s">
        <v>149</v>
      </c>
      <c r="E10" s="759"/>
      <c r="F10" s="759"/>
      <c r="G10" s="759"/>
      <c r="H10" s="759"/>
      <c r="I10" s="759"/>
      <c r="J10" s="759"/>
      <c r="K10" s="759"/>
      <c r="L10" s="759"/>
      <c r="M10" s="759"/>
      <c r="N10" s="759"/>
      <c r="O10" s="759"/>
      <c r="P10" s="760"/>
      <c r="Q10" s="615" t="s">
        <v>77</v>
      </c>
      <c r="R10" s="571">
        <v>45702</v>
      </c>
      <c r="S10" s="560" t="s">
        <v>63</v>
      </c>
      <c r="T10" s="560" t="s">
        <v>63</v>
      </c>
      <c r="U10" s="560" t="s">
        <v>63</v>
      </c>
      <c r="V10" s="560" t="s">
        <v>63</v>
      </c>
      <c r="W10" s="560" t="s">
        <v>63</v>
      </c>
      <c r="X10" s="560" t="s">
        <v>63</v>
      </c>
      <c r="Y10" s="766" t="s">
        <v>150</v>
      </c>
      <c r="Z10" s="767"/>
      <c r="AA10" s="767"/>
      <c r="AB10" s="767"/>
      <c r="AC10" s="767"/>
      <c r="AD10" s="767"/>
      <c r="AE10" s="767"/>
      <c r="AF10" s="767"/>
      <c r="AG10" s="767"/>
      <c r="AH10" s="767"/>
      <c r="AI10" s="767"/>
      <c r="AJ10" s="767"/>
      <c r="AK10" s="767"/>
      <c r="AL10" s="767"/>
      <c r="AM10" s="767"/>
      <c r="AN10" s="767"/>
      <c r="AO10" s="767"/>
      <c r="AP10" s="767"/>
      <c r="AQ10" s="767"/>
      <c r="AR10" s="767"/>
      <c r="AS10" s="768"/>
      <c r="AT10" s="571" t="s">
        <v>77</v>
      </c>
      <c r="AU10" s="581">
        <v>45896</v>
      </c>
      <c r="AV10" s="560" t="s">
        <v>63</v>
      </c>
      <c r="AW10" s="560" t="s">
        <v>63</v>
      </c>
      <c r="AX10" s="560" t="s">
        <v>63</v>
      </c>
      <c r="AY10" s="560" t="s">
        <v>63</v>
      </c>
      <c r="AZ10" s="560" t="s">
        <v>63</v>
      </c>
      <c r="BA10" s="560" t="s">
        <v>63</v>
      </c>
      <c r="BB10" s="637" t="s">
        <v>151</v>
      </c>
      <c r="BC10" s="637"/>
      <c r="BD10" s="637"/>
      <c r="BE10" s="637"/>
      <c r="BF10" s="637"/>
      <c r="BG10" s="637"/>
      <c r="BH10" s="637"/>
      <c r="BI10" s="638"/>
      <c r="BJ10" s="563">
        <v>45967</v>
      </c>
      <c r="BK10" s="560" t="s">
        <v>63</v>
      </c>
      <c r="BL10" s="560" t="s">
        <v>63</v>
      </c>
      <c r="BM10" s="560" t="s">
        <v>63</v>
      </c>
      <c r="BN10" s="560" t="s">
        <v>63</v>
      </c>
      <c r="BO10" s="560" t="s">
        <v>63</v>
      </c>
      <c r="BP10" s="560" t="s">
        <v>63</v>
      </c>
      <c r="BQ10" s="560" t="s">
        <v>63</v>
      </c>
      <c r="BR10" s="560" t="s">
        <v>63</v>
      </c>
      <c r="BS10" s="560" t="s">
        <v>63</v>
      </c>
      <c r="BT10" s="560" t="s">
        <v>63</v>
      </c>
      <c r="BU10" s="560" t="s">
        <v>63</v>
      </c>
      <c r="BV10" s="560" t="s">
        <v>63</v>
      </c>
      <c r="BW10" s="560" t="s">
        <v>63</v>
      </c>
      <c r="BX10" s="560" t="s">
        <v>63</v>
      </c>
      <c r="BY10" s="560" t="s">
        <v>63</v>
      </c>
      <c r="BZ10" s="560" t="s">
        <v>63</v>
      </c>
      <c r="CA10" s="560" t="s">
        <v>63</v>
      </c>
      <c r="CB10" s="560" t="s">
        <v>63</v>
      </c>
      <c r="CC10" s="560" t="s">
        <v>63</v>
      </c>
      <c r="CD10" s="560" t="s">
        <v>63</v>
      </c>
      <c r="CE10" s="560" t="s">
        <v>63</v>
      </c>
      <c r="CF10" s="560" t="s">
        <v>63</v>
      </c>
      <c r="CG10" s="560" t="s">
        <v>63</v>
      </c>
      <c r="CH10" s="560" t="s">
        <v>63</v>
      </c>
      <c r="CI10" s="560" t="s">
        <v>63</v>
      </c>
      <c r="CJ10" s="560" t="s">
        <v>63</v>
      </c>
      <c r="CK10" s="560" t="s">
        <v>63</v>
      </c>
      <c r="CL10" s="560" t="s">
        <v>63</v>
      </c>
      <c r="CM10" s="560" t="s">
        <v>63</v>
      </c>
      <c r="CN10" s="560" t="s">
        <v>63</v>
      </c>
      <c r="CO10" s="560" t="s">
        <v>63</v>
      </c>
      <c r="CP10" s="560" t="s">
        <v>63</v>
      </c>
      <c r="CQ10" s="560" t="s">
        <v>63</v>
      </c>
      <c r="CR10" s="560" t="s">
        <v>63</v>
      </c>
      <c r="CS10" s="560" t="s">
        <v>63</v>
      </c>
      <c r="CT10" s="560" t="s">
        <v>63</v>
      </c>
      <c r="CU10" s="560" t="s">
        <v>63</v>
      </c>
      <c r="CV10" s="560" t="s">
        <v>63</v>
      </c>
      <c r="CW10" s="560" t="s">
        <v>63</v>
      </c>
      <c r="CX10" s="560" t="s">
        <v>63</v>
      </c>
      <c r="CY10" s="560" t="s">
        <v>63</v>
      </c>
      <c r="CZ10" s="560" t="s">
        <v>63</v>
      </c>
      <c r="DA10" s="560" t="s">
        <v>63</v>
      </c>
      <c r="DB10" s="560" t="s">
        <v>63</v>
      </c>
      <c r="DC10" s="561" t="s">
        <v>63</v>
      </c>
      <c r="DD10" s="560" t="s">
        <v>63</v>
      </c>
      <c r="DE10" s="560" t="s">
        <v>63</v>
      </c>
      <c r="DF10" s="560" t="s">
        <v>63</v>
      </c>
      <c r="DG10" s="560" t="s">
        <v>63</v>
      </c>
      <c r="DH10" s="560" t="s">
        <v>63</v>
      </c>
      <c r="DI10" s="560" t="s">
        <v>63</v>
      </c>
      <c r="DJ10" s="560" t="s">
        <v>63</v>
      </c>
      <c r="DK10" s="560" t="s">
        <v>63</v>
      </c>
      <c r="DL10" s="560" t="s">
        <v>63</v>
      </c>
      <c r="DM10" s="560" t="s">
        <v>63</v>
      </c>
      <c r="DN10" s="560" t="s">
        <v>63</v>
      </c>
      <c r="DO10" s="560" t="s">
        <v>63</v>
      </c>
      <c r="DP10" s="560" t="s">
        <v>63</v>
      </c>
      <c r="DQ10" s="560" t="s">
        <v>63</v>
      </c>
      <c r="DR10" s="560" t="s">
        <v>63</v>
      </c>
      <c r="DS10" s="560" t="s">
        <v>63</v>
      </c>
      <c r="DT10" s="560" t="s">
        <v>63</v>
      </c>
      <c r="DU10" s="560" t="s">
        <v>63</v>
      </c>
      <c r="DV10" s="560" t="s">
        <v>63</v>
      </c>
    </row>
    <row r="11" spans="1:126" ht="15.75" customHeight="1">
      <c r="A11" s="559" t="s">
        <v>63</v>
      </c>
      <c r="B11" s="560" t="s">
        <v>63</v>
      </c>
      <c r="C11" s="560" t="s">
        <v>63</v>
      </c>
      <c r="D11" s="560" t="s">
        <v>63</v>
      </c>
      <c r="E11" s="560" t="s">
        <v>63</v>
      </c>
      <c r="F11" s="560" t="s">
        <v>63</v>
      </c>
      <c r="G11" s="560" t="s">
        <v>63</v>
      </c>
      <c r="H11" s="560" t="s">
        <v>63</v>
      </c>
      <c r="I11" s="560" t="s">
        <v>63</v>
      </c>
      <c r="J11" s="560" t="s">
        <v>63</v>
      </c>
      <c r="K11" s="560" t="s">
        <v>63</v>
      </c>
      <c r="L11" s="560" t="s">
        <v>63</v>
      </c>
      <c r="M11" s="560" t="s">
        <v>63</v>
      </c>
      <c r="N11" s="560" t="s">
        <v>63</v>
      </c>
      <c r="O11" s="560" t="s">
        <v>63</v>
      </c>
      <c r="P11" s="560" t="s">
        <v>63</v>
      </c>
      <c r="Q11" s="560" t="s">
        <v>63</v>
      </c>
      <c r="R11" s="560" t="s">
        <v>63</v>
      </c>
      <c r="S11" s="560" t="s">
        <v>63</v>
      </c>
      <c r="T11" s="560" t="s">
        <v>63</v>
      </c>
      <c r="U11" s="560" t="s">
        <v>63</v>
      </c>
      <c r="V11" s="560" t="s">
        <v>63</v>
      </c>
      <c r="W11" s="560" t="s">
        <v>63</v>
      </c>
      <c r="X11" s="560" t="s">
        <v>63</v>
      </c>
      <c r="Y11" s="560" t="s">
        <v>63</v>
      </c>
      <c r="Z11" s="560" t="s">
        <v>63</v>
      </c>
      <c r="AA11" s="560" t="s">
        <v>63</v>
      </c>
      <c r="AB11" s="560" t="s">
        <v>63</v>
      </c>
      <c r="AC11" s="560" t="s">
        <v>63</v>
      </c>
      <c r="AD11" s="560" t="s">
        <v>63</v>
      </c>
      <c r="AE11" s="560" t="s">
        <v>63</v>
      </c>
      <c r="AF11" s="560" t="s">
        <v>63</v>
      </c>
      <c r="AG11" s="560" t="s">
        <v>63</v>
      </c>
      <c r="AH11" s="560" t="s">
        <v>63</v>
      </c>
      <c r="AI11" s="560" t="s">
        <v>63</v>
      </c>
      <c r="AJ11" s="560" t="s">
        <v>63</v>
      </c>
      <c r="AK11" s="560" t="s">
        <v>63</v>
      </c>
      <c r="AL11" s="560" t="s">
        <v>63</v>
      </c>
      <c r="AM11" s="560" t="s">
        <v>63</v>
      </c>
      <c r="AN11" s="560" t="s">
        <v>63</v>
      </c>
      <c r="AO11" s="560" t="s">
        <v>63</v>
      </c>
      <c r="AP11" s="560" t="s">
        <v>63</v>
      </c>
      <c r="AQ11" s="560" t="s">
        <v>63</v>
      </c>
      <c r="AR11" s="560" t="s">
        <v>63</v>
      </c>
      <c r="AS11" s="560" t="s">
        <v>63</v>
      </c>
      <c r="AT11" s="560" t="s">
        <v>63</v>
      </c>
      <c r="AU11" s="560" t="s">
        <v>63</v>
      </c>
      <c r="AV11" s="560" t="s">
        <v>63</v>
      </c>
      <c r="AW11" s="560" t="s">
        <v>63</v>
      </c>
      <c r="AX11" s="560" t="s">
        <v>63</v>
      </c>
      <c r="AY11" s="560" t="s">
        <v>63</v>
      </c>
      <c r="AZ11" s="560" t="s">
        <v>63</v>
      </c>
      <c r="BA11" s="560" t="s">
        <v>63</v>
      </c>
      <c r="BB11" s="561" t="s">
        <v>63</v>
      </c>
      <c r="BC11" s="560" t="s">
        <v>63</v>
      </c>
      <c r="BD11" s="560" t="s">
        <v>63</v>
      </c>
      <c r="BE11" s="560" t="s">
        <v>63</v>
      </c>
      <c r="BF11" s="560" t="s">
        <v>63</v>
      </c>
      <c r="BG11" s="560" t="s">
        <v>63</v>
      </c>
      <c r="BH11" s="560" t="s">
        <v>63</v>
      </c>
      <c r="BI11" s="560" t="s">
        <v>63</v>
      </c>
      <c r="BJ11" s="560" t="s">
        <v>63</v>
      </c>
      <c r="BK11" s="560" t="s">
        <v>63</v>
      </c>
      <c r="BL11" s="560" t="s">
        <v>63</v>
      </c>
      <c r="BM11" s="560" t="s">
        <v>63</v>
      </c>
      <c r="BN11" s="560" t="s">
        <v>63</v>
      </c>
      <c r="BO11" s="560" t="s">
        <v>63</v>
      </c>
      <c r="BP11" s="560" t="s">
        <v>63</v>
      </c>
      <c r="BQ11" s="560" t="s">
        <v>63</v>
      </c>
      <c r="BR11" s="560" t="s">
        <v>63</v>
      </c>
      <c r="BS11" s="560" t="s">
        <v>63</v>
      </c>
      <c r="BT11" s="560" t="s">
        <v>63</v>
      </c>
      <c r="BU11" s="560" t="s">
        <v>63</v>
      </c>
      <c r="BV11" s="560" t="s">
        <v>63</v>
      </c>
      <c r="BW11" s="560" t="s">
        <v>63</v>
      </c>
      <c r="BX11" s="560" t="s">
        <v>63</v>
      </c>
      <c r="BY11" s="560" t="s">
        <v>63</v>
      </c>
      <c r="BZ11" s="560" t="s">
        <v>63</v>
      </c>
      <c r="CA11" s="560" t="s">
        <v>63</v>
      </c>
      <c r="CB11" s="560" t="s">
        <v>63</v>
      </c>
      <c r="CC11" s="560" t="s">
        <v>63</v>
      </c>
      <c r="CD11" s="560" t="s">
        <v>63</v>
      </c>
      <c r="CE11" s="560" t="s">
        <v>63</v>
      </c>
      <c r="CF11" s="560" t="s">
        <v>63</v>
      </c>
      <c r="CG11" s="560" t="s">
        <v>63</v>
      </c>
      <c r="CH11" s="560" t="s">
        <v>63</v>
      </c>
      <c r="CI11" s="560" t="s">
        <v>63</v>
      </c>
      <c r="CJ11" s="560" t="s">
        <v>63</v>
      </c>
      <c r="CK11" s="560" t="s">
        <v>63</v>
      </c>
      <c r="CL11" s="560" t="s">
        <v>63</v>
      </c>
      <c r="CM11" s="560" t="s">
        <v>63</v>
      </c>
      <c r="CN11" s="560" t="s">
        <v>63</v>
      </c>
      <c r="CO11" s="560" t="s">
        <v>63</v>
      </c>
      <c r="CP11" s="560" t="s">
        <v>63</v>
      </c>
      <c r="CQ11" s="560" t="s">
        <v>63</v>
      </c>
      <c r="CR11" s="560" t="s">
        <v>63</v>
      </c>
      <c r="CS11" s="560" t="s">
        <v>63</v>
      </c>
      <c r="CT11" s="560" t="s">
        <v>63</v>
      </c>
      <c r="CU11" s="560" t="s">
        <v>63</v>
      </c>
      <c r="CV11" s="560" t="s">
        <v>63</v>
      </c>
      <c r="CW11" s="560" t="s">
        <v>63</v>
      </c>
      <c r="CX11" s="560" t="s">
        <v>63</v>
      </c>
      <c r="CY11" s="560" t="s">
        <v>63</v>
      </c>
      <c r="CZ11" s="560" t="s">
        <v>63</v>
      </c>
      <c r="DA11" s="560" t="s">
        <v>63</v>
      </c>
      <c r="DB11" s="561" t="s">
        <v>63</v>
      </c>
      <c r="DC11" s="560" t="s">
        <v>63</v>
      </c>
      <c r="DD11" s="560" t="s">
        <v>63</v>
      </c>
      <c r="DE11" s="560" t="s">
        <v>63</v>
      </c>
      <c r="DF11" s="560" t="s">
        <v>63</v>
      </c>
      <c r="DG11" s="560" t="s">
        <v>63</v>
      </c>
      <c r="DH11" s="560" t="s">
        <v>63</v>
      </c>
      <c r="DI11" s="560" t="s">
        <v>63</v>
      </c>
      <c r="DJ11" s="560" t="s">
        <v>63</v>
      </c>
      <c r="DK11" s="560" t="s">
        <v>63</v>
      </c>
      <c r="DL11" s="560" t="s">
        <v>63</v>
      </c>
      <c r="DM11" s="560" t="s">
        <v>63</v>
      </c>
      <c r="DN11" s="560" t="s">
        <v>63</v>
      </c>
      <c r="DO11" s="560" t="s">
        <v>63</v>
      </c>
      <c r="DP11" s="560" t="s">
        <v>63</v>
      </c>
      <c r="DQ11" s="560" t="s">
        <v>63</v>
      </c>
      <c r="DR11" s="560" t="s">
        <v>63</v>
      </c>
      <c r="DS11" s="560" t="s">
        <v>63</v>
      </c>
      <c r="DT11" s="560" t="s">
        <v>63</v>
      </c>
      <c r="DU11" s="560" t="s">
        <v>63</v>
      </c>
      <c r="DV11" s="225"/>
    </row>
    <row r="12" spans="1:126" ht="15.75" customHeight="1">
      <c r="A12" s="559" t="s">
        <v>63</v>
      </c>
      <c r="B12" s="560" t="s">
        <v>63</v>
      </c>
      <c r="C12" s="560" t="s">
        <v>63</v>
      </c>
      <c r="D12" s="560" t="s">
        <v>63</v>
      </c>
      <c r="E12" s="560" t="s">
        <v>63</v>
      </c>
      <c r="F12" s="560" t="s">
        <v>63</v>
      </c>
      <c r="G12" s="560" t="s">
        <v>63</v>
      </c>
      <c r="H12" s="560" t="s">
        <v>63</v>
      </c>
      <c r="I12" s="560" t="s">
        <v>63</v>
      </c>
      <c r="J12" s="560" t="s">
        <v>63</v>
      </c>
      <c r="K12" s="560" t="s">
        <v>63</v>
      </c>
      <c r="L12" s="560" t="s">
        <v>63</v>
      </c>
      <c r="M12" s="560" t="s">
        <v>63</v>
      </c>
      <c r="N12" s="560" t="s">
        <v>63</v>
      </c>
      <c r="O12" s="560" t="s">
        <v>63</v>
      </c>
      <c r="P12" s="560" t="s">
        <v>63</v>
      </c>
      <c r="Q12" s="560" t="s">
        <v>63</v>
      </c>
      <c r="R12" s="932" t="s">
        <v>152</v>
      </c>
      <c r="S12" s="932"/>
      <c r="T12" s="932"/>
      <c r="U12" s="932"/>
      <c r="V12" s="932"/>
      <c r="W12" s="932"/>
      <c r="X12" s="932"/>
      <c r="Y12" s="932"/>
      <c r="Z12" s="562">
        <v>45857</v>
      </c>
      <c r="AA12" s="560" t="s">
        <v>63</v>
      </c>
      <c r="AB12" s="560" t="s">
        <v>63</v>
      </c>
      <c r="AC12" s="560" t="s">
        <v>63</v>
      </c>
      <c r="AD12" s="560" t="s">
        <v>63</v>
      </c>
      <c r="AE12" s="560" t="s">
        <v>63</v>
      </c>
      <c r="AF12" s="560" t="s">
        <v>63</v>
      </c>
      <c r="AG12" s="560" t="s">
        <v>63</v>
      </c>
      <c r="AH12" s="560" t="s">
        <v>63</v>
      </c>
      <c r="AI12" s="560" t="s">
        <v>63</v>
      </c>
      <c r="AJ12" s="560" t="s">
        <v>63</v>
      </c>
      <c r="AK12" s="560" t="s">
        <v>63</v>
      </c>
      <c r="AL12" s="560" t="s">
        <v>63</v>
      </c>
      <c r="AM12" s="560" t="s">
        <v>63</v>
      </c>
      <c r="AN12" s="560" t="s">
        <v>63</v>
      </c>
      <c r="AO12" s="560" t="s">
        <v>63</v>
      </c>
      <c r="AP12" s="560" t="s">
        <v>63</v>
      </c>
      <c r="AQ12" s="560" t="s">
        <v>63</v>
      </c>
      <c r="AR12" s="560" t="s">
        <v>63</v>
      </c>
      <c r="AS12" s="560" t="s">
        <v>63</v>
      </c>
      <c r="AT12" s="932" t="s">
        <v>153</v>
      </c>
      <c r="AU12" s="932"/>
      <c r="AV12" s="932"/>
      <c r="AW12" s="932"/>
      <c r="AX12" s="932"/>
      <c r="AY12" s="932"/>
      <c r="AZ12" s="932"/>
      <c r="BA12" s="933"/>
      <c r="BB12" s="563">
        <v>45967</v>
      </c>
      <c r="BC12" s="560" t="s">
        <v>63</v>
      </c>
      <c r="BD12" s="560" t="s">
        <v>63</v>
      </c>
      <c r="BE12" s="560" t="s">
        <v>63</v>
      </c>
      <c r="BF12" s="560" t="s">
        <v>63</v>
      </c>
      <c r="BG12" s="560" t="s">
        <v>63</v>
      </c>
      <c r="BH12" s="560" t="s">
        <v>63</v>
      </c>
      <c r="BI12" s="560" t="s">
        <v>63</v>
      </c>
      <c r="BJ12" s="560" t="s">
        <v>63</v>
      </c>
      <c r="BK12" s="560" t="s">
        <v>63</v>
      </c>
      <c r="BL12" s="560" t="s">
        <v>63</v>
      </c>
      <c r="BM12" s="560" t="s">
        <v>63</v>
      </c>
      <c r="BN12" s="560" t="s">
        <v>63</v>
      </c>
      <c r="BO12" s="560" t="s">
        <v>63</v>
      </c>
      <c r="BP12" s="560" t="s">
        <v>63</v>
      </c>
      <c r="BQ12" s="560" t="s">
        <v>63</v>
      </c>
      <c r="BR12" s="560" t="s">
        <v>63</v>
      </c>
      <c r="BS12" s="560" t="s">
        <v>63</v>
      </c>
      <c r="BT12" s="560" t="s">
        <v>63</v>
      </c>
      <c r="BU12" s="560" t="s">
        <v>63</v>
      </c>
      <c r="BV12" s="560" t="s">
        <v>63</v>
      </c>
      <c r="BW12" s="560" t="s">
        <v>63</v>
      </c>
      <c r="BX12" s="560" t="s">
        <v>63</v>
      </c>
      <c r="BY12" s="560" t="s">
        <v>63</v>
      </c>
      <c r="BZ12" s="560" t="s">
        <v>63</v>
      </c>
      <c r="CA12" s="560" t="s">
        <v>63</v>
      </c>
      <c r="CB12" s="560" t="s">
        <v>63</v>
      </c>
      <c r="CC12" s="560" t="s">
        <v>63</v>
      </c>
      <c r="CD12" s="560" t="s">
        <v>63</v>
      </c>
      <c r="CE12" s="560" t="s">
        <v>63</v>
      </c>
      <c r="CF12" s="560" t="s">
        <v>63</v>
      </c>
      <c r="CG12" s="560" t="s">
        <v>63</v>
      </c>
      <c r="CH12" s="560" t="s">
        <v>63</v>
      </c>
      <c r="CI12" s="560" t="s">
        <v>63</v>
      </c>
      <c r="CJ12" s="560" t="s">
        <v>63</v>
      </c>
      <c r="CK12" s="560" t="s">
        <v>63</v>
      </c>
      <c r="CL12" s="560" t="s">
        <v>63</v>
      </c>
      <c r="CM12" s="560" t="s">
        <v>63</v>
      </c>
      <c r="CN12" s="560" t="s">
        <v>63</v>
      </c>
      <c r="CO12" s="560" t="s">
        <v>63</v>
      </c>
      <c r="CP12" s="560" t="s">
        <v>63</v>
      </c>
      <c r="CQ12" s="560" t="s">
        <v>63</v>
      </c>
      <c r="CR12" s="560" t="s">
        <v>63</v>
      </c>
      <c r="CS12" s="560" t="s">
        <v>63</v>
      </c>
      <c r="CT12" s="560" t="s">
        <v>63</v>
      </c>
      <c r="CU12" s="560" t="s">
        <v>63</v>
      </c>
      <c r="CV12" s="560" t="s">
        <v>63</v>
      </c>
      <c r="CW12" s="560" t="s">
        <v>63</v>
      </c>
      <c r="CX12" s="560" t="s">
        <v>63</v>
      </c>
      <c r="CY12" s="560" t="s">
        <v>63</v>
      </c>
      <c r="CZ12" s="560" t="s">
        <v>63</v>
      </c>
      <c r="DA12" s="560" t="s">
        <v>63</v>
      </c>
      <c r="DB12" s="561" t="s">
        <v>63</v>
      </c>
      <c r="DC12" s="560" t="s">
        <v>63</v>
      </c>
      <c r="DD12" s="560" t="s">
        <v>63</v>
      </c>
      <c r="DE12" s="560" t="s">
        <v>63</v>
      </c>
      <c r="DF12" s="560" t="s">
        <v>63</v>
      </c>
      <c r="DG12" s="560" t="s">
        <v>63</v>
      </c>
      <c r="DH12" s="560" t="s">
        <v>63</v>
      </c>
      <c r="DI12" s="560" t="s">
        <v>63</v>
      </c>
      <c r="DJ12" s="560" t="s">
        <v>63</v>
      </c>
      <c r="DK12" s="560" t="s">
        <v>63</v>
      </c>
      <c r="DL12" s="560" t="s">
        <v>63</v>
      </c>
      <c r="DM12" s="560" t="s">
        <v>63</v>
      </c>
      <c r="DN12" s="560" t="s">
        <v>63</v>
      </c>
      <c r="DO12" s="560" t="s">
        <v>63</v>
      </c>
      <c r="DP12" s="560" t="s">
        <v>63</v>
      </c>
      <c r="DQ12" s="560" t="s">
        <v>63</v>
      </c>
      <c r="DR12" s="560" t="s">
        <v>63</v>
      </c>
      <c r="DS12" s="560" t="s">
        <v>63</v>
      </c>
      <c r="DT12" s="560" t="s">
        <v>63</v>
      </c>
      <c r="DU12" s="560" t="s">
        <v>63</v>
      </c>
      <c r="DV12" s="225"/>
    </row>
    <row r="13" spans="1:126" ht="15.75" customHeight="1">
      <c r="A13" s="559" t="s">
        <v>63</v>
      </c>
      <c r="B13" s="560" t="s">
        <v>63</v>
      </c>
      <c r="C13" s="560" t="s">
        <v>63</v>
      </c>
      <c r="D13" s="560" t="s">
        <v>63</v>
      </c>
      <c r="E13" s="560" t="s">
        <v>63</v>
      </c>
      <c r="F13" s="560" t="s">
        <v>63</v>
      </c>
      <c r="G13" s="560" t="s">
        <v>63</v>
      </c>
      <c r="H13" s="560" t="s">
        <v>63</v>
      </c>
      <c r="I13" s="560" t="s">
        <v>63</v>
      </c>
      <c r="J13" s="560" t="s">
        <v>63</v>
      </c>
      <c r="K13" s="560" t="s">
        <v>63</v>
      </c>
      <c r="L13" s="560" t="s">
        <v>63</v>
      </c>
      <c r="M13" s="560" t="s">
        <v>63</v>
      </c>
      <c r="N13" s="560" t="s">
        <v>63</v>
      </c>
      <c r="O13" s="560" t="s">
        <v>63</v>
      </c>
      <c r="P13" s="560" t="s">
        <v>63</v>
      </c>
      <c r="Q13" s="560" t="s">
        <v>63</v>
      </c>
      <c r="R13" s="560" t="s">
        <v>63</v>
      </c>
      <c r="S13" s="560" t="s">
        <v>63</v>
      </c>
      <c r="T13" s="560" t="s">
        <v>63</v>
      </c>
      <c r="U13" s="560" t="s">
        <v>63</v>
      </c>
      <c r="V13" s="560" t="s">
        <v>63</v>
      </c>
      <c r="W13" s="560" t="s">
        <v>63</v>
      </c>
      <c r="X13" s="560" t="s">
        <v>63</v>
      </c>
      <c r="Y13" s="560" t="s">
        <v>63</v>
      </c>
      <c r="Z13" s="560" t="s">
        <v>63</v>
      </c>
      <c r="AA13" s="560" t="s">
        <v>63</v>
      </c>
      <c r="AB13" s="560" t="s">
        <v>63</v>
      </c>
      <c r="AC13" s="560" t="s">
        <v>63</v>
      </c>
      <c r="AD13" s="560" t="s">
        <v>63</v>
      </c>
      <c r="AE13" s="560" t="s">
        <v>63</v>
      </c>
      <c r="AF13" s="560" t="s">
        <v>63</v>
      </c>
      <c r="AG13" s="560" t="s">
        <v>63</v>
      </c>
      <c r="AH13" s="560" t="s">
        <v>63</v>
      </c>
      <c r="AI13" s="560" t="s">
        <v>63</v>
      </c>
      <c r="AJ13" s="560" t="s">
        <v>63</v>
      </c>
      <c r="AK13" s="560" t="s">
        <v>63</v>
      </c>
      <c r="AL13" s="560" t="s">
        <v>63</v>
      </c>
      <c r="AM13" s="560" t="s">
        <v>63</v>
      </c>
      <c r="AN13" s="560" t="s">
        <v>63</v>
      </c>
      <c r="AO13" s="560" t="s">
        <v>63</v>
      </c>
      <c r="AP13" s="560" t="s">
        <v>63</v>
      </c>
      <c r="AQ13" s="560" t="s">
        <v>63</v>
      </c>
      <c r="AR13" s="560" t="s">
        <v>63</v>
      </c>
      <c r="AS13" s="560" t="s">
        <v>63</v>
      </c>
      <c r="AT13" s="560" t="s">
        <v>63</v>
      </c>
      <c r="AU13" s="560" t="s">
        <v>63</v>
      </c>
      <c r="AV13" s="560" t="s">
        <v>63</v>
      </c>
      <c r="AW13" s="560" t="s">
        <v>63</v>
      </c>
      <c r="AX13" s="560" t="s">
        <v>63</v>
      </c>
      <c r="AY13" s="560" t="s">
        <v>63</v>
      </c>
      <c r="AZ13" s="560" t="s">
        <v>63</v>
      </c>
      <c r="BA13" s="560" t="s">
        <v>63</v>
      </c>
      <c r="BB13" s="561" t="s">
        <v>63</v>
      </c>
      <c r="BC13" s="560" t="s">
        <v>63</v>
      </c>
      <c r="BD13" s="560" t="s">
        <v>63</v>
      </c>
      <c r="BE13" s="560" t="s">
        <v>63</v>
      </c>
      <c r="BF13" s="560" t="s">
        <v>63</v>
      </c>
      <c r="BG13" s="560" t="s">
        <v>63</v>
      </c>
      <c r="BH13" s="560" t="s">
        <v>63</v>
      </c>
      <c r="BI13" s="560" t="s">
        <v>63</v>
      </c>
      <c r="BJ13" s="560" t="s">
        <v>63</v>
      </c>
      <c r="BK13" s="560" t="s">
        <v>63</v>
      </c>
      <c r="BL13" s="560" t="s">
        <v>63</v>
      </c>
      <c r="BM13" s="560" t="s">
        <v>63</v>
      </c>
      <c r="BN13" s="560" t="s">
        <v>63</v>
      </c>
      <c r="BO13" s="560" t="s">
        <v>63</v>
      </c>
      <c r="BP13" s="560" t="s">
        <v>63</v>
      </c>
      <c r="BQ13" s="560" t="s">
        <v>63</v>
      </c>
      <c r="BR13" s="560" t="s">
        <v>63</v>
      </c>
      <c r="BS13" s="560" t="s">
        <v>63</v>
      </c>
      <c r="BT13" s="560" t="s">
        <v>63</v>
      </c>
      <c r="BU13" s="560" t="s">
        <v>63</v>
      </c>
      <c r="BV13" s="560" t="s">
        <v>63</v>
      </c>
      <c r="BW13" s="560" t="s">
        <v>63</v>
      </c>
      <c r="BX13" s="560" t="s">
        <v>63</v>
      </c>
      <c r="BY13" s="560" t="s">
        <v>63</v>
      </c>
      <c r="BZ13" s="560" t="s">
        <v>63</v>
      </c>
      <c r="CA13" s="560" t="s">
        <v>63</v>
      </c>
      <c r="CB13" s="560" t="s">
        <v>63</v>
      </c>
      <c r="CC13" s="560" t="s">
        <v>63</v>
      </c>
      <c r="CD13" s="560" t="s">
        <v>63</v>
      </c>
      <c r="CE13" s="560" t="s">
        <v>63</v>
      </c>
      <c r="CF13" s="560" t="s">
        <v>63</v>
      </c>
      <c r="CG13" s="560" t="s">
        <v>63</v>
      </c>
      <c r="CH13" s="560" t="s">
        <v>63</v>
      </c>
      <c r="CI13" s="560" t="s">
        <v>63</v>
      </c>
      <c r="CJ13" s="560" t="s">
        <v>63</v>
      </c>
      <c r="CK13" s="560" t="s">
        <v>63</v>
      </c>
      <c r="CL13" s="560" t="s">
        <v>63</v>
      </c>
      <c r="CM13" s="560" t="s">
        <v>63</v>
      </c>
      <c r="CN13" s="560" t="s">
        <v>63</v>
      </c>
      <c r="CO13" s="560" t="s">
        <v>63</v>
      </c>
      <c r="CP13" s="560" t="s">
        <v>63</v>
      </c>
      <c r="CQ13" s="560" t="s">
        <v>63</v>
      </c>
      <c r="CR13" s="560" t="s">
        <v>63</v>
      </c>
      <c r="CS13" s="560" t="s">
        <v>63</v>
      </c>
      <c r="CT13" s="560" t="s">
        <v>63</v>
      </c>
      <c r="CU13" s="560" t="s">
        <v>63</v>
      </c>
      <c r="CV13" s="560" t="s">
        <v>63</v>
      </c>
      <c r="CW13" s="560" t="s">
        <v>63</v>
      </c>
      <c r="CX13" s="560" t="s">
        <v>63</v>
      </c>
      <c r="CY13" s="560" t="s">
        <v>63</v>
      </c>
      <c r="CZ13" s="560" t="s">
        <v>63</v>
      </c>
      <c r="DA13" s="560" t="s">
        <v>63</v>
      </c>
      <c r="DB13" s="561" t="s">
        <v>63</v>
      </c>
      <c r="DC13" s="560" t="s">
        <v>63</v>
      </c>
      <c r="DD13" s="560" t="s">
        <v>63</v>
      </c>
      <c r="DE13" s="560" t="s">
        <v>63</v>
      </c>
      <c r="DF13" s="560" t="s">
        <v>63</v>
      </c>
      <c r="DG13" s="560" t="s">
        <v>63</v>
      </c>
      <c r="DH13" s="560" t="s">
        <v>63</v>
      </c>
      <c r="DI13" s="560" t="s">
        <v>63</v>
      </c>
      <c r="DJ13" s="560" t="s">
        <v>63</v>
      </c>
      <c r="DK13" s="560" t="s">
        <v>63</v>
      </c>
      <c r="DL13" s="560" t="s">
        <v>63</v>
      </c>
      <c r="DM13" s="560" t="s">
        <v>63</v>
      </c>
      <c r="DN13" s="560" t="s">
        <v>63</v>
      </c>
      <c r="DO13" s="560" t="s">
        <v>63</v>
      </c>
      <c r="DP13" s="560" t="s">
        <v>63</v>
      </c>
      <c r="DQ13" s="560" t="s">
        <v>63</v>
      </c>
      <c r="DR13" s="560" t="s">
        <v>63</v>
      </c>
      <c r="DS13" s="560" t="s">
        <v>63</v>
      </c>
      <c r="DT13" s="560" t="s">
        <v>63</v>
      </c>
      <c r="DU13" s="560" t="s">
        <v>63</v>
      </c>
      <c r="DV13" s="225"/>
    </row>
    <row r="14" spans="1:126" ht="15.75" customHeight="1">
      <c r="A14" s="565" t="s">
        <v>63</v>
      </c>
      <c r="B14" s="566" t="s">
        <v>63</v>
      </c>
      <c r="C14" s="566" t="s">
        <v>63</v>
      </c>
      <c r="D14" s="566" t="s">
        <v>63</v>
      </c>
      <c r="E14" s="566" t="s">
        <v>63</v>
      </c>
      <c r="F14" s="566" t="s">
        <v>63</v>
      </c>
      <c r="G14" s="566" t="s">
        <v>63</v>
      </c>
      <c r="H14" s="566" t="s">
        <v>63</v>
      </c>
      <c r="I14" s="566" t="s">
        <v>63</v>
      </c>
      <c r="J14" s="566" t="s">
        <v>63</v>
      </c>
      <c r="K14" s="566" t="s">
        <v>63</v>
      </c>
      <c r="L14" s="566" t="s">
        <v>63</v>
      </c>
      <c r="M14" s="566" t="s">
        <v>63</v>
      </c>
      <c r="N14" s="566" t="s">
        <v>63</v>
      </c>
      <c r="O14" s="566" t="s">
        <v>63</v>
      </c>
      <c r="P14" s="566" t="s">
        <v>63</v>
      </c>
      <c r="Q14" s="566" t="s">
        <v>63</v>
      </c>
      <c r="R14" s="566" t="s">
        <v>63</v>
      </c>
      <c r="S14" s="566" t="s">
        <v>63</v>
      </c>
      <c r="T14" s="566" t="s">
        <v>63</v>
      </c>
      <c r="U14" s="566" t="s">
        <v>63</v>
      </c>
      <c r="V14" s="566" t="s">
        <v>63</v>
      </c>
      <c r="W14" s="566" t="s">
        <v>63</v>
      </c>
      <c r="X14" s="566" t="s">
        <v>63</v>
      </c>
      <c r="Y14" s="566" t="s">
        <v>63</v>
      </c>
      <c r="Z14" s="566" t="s">
        <v>63</v>
      </c>
      <c r="AA14" s="566" t="s">
        <v>63</v>
      </c>
      <c r="AB14" s="566" t="s">
        <v>63</v>
      </c>
      <c r="AC14" s="566" t="s">
        <v>63</v>
      </c>
      <c r="AD14" s="566" t="s">
        <v>63</v>
      </c>
      <c r="AE14" s="566" t="s">
        <v>63</v>
      </c>
      <c r="AF14" s="566" t="s">
        <v>63</v>
      </c>
      <c r="AG14" s="566" t="s">
        <v>63</v>
      </c>
      <c r="AH14" s="566" t="s">
        <v>63</v>
      </c>
      <c r="AI14" s="566" t="s">
        <v>63</v>
      </c>
      <c r="AJ14" s="566" t="s">
        <v>63</v>
      </c>
      <c r="AK14" s="566" t="s">
        <v>63</v>
      </c>
      <c r="AL14" s="566" t="s">
        <v>63</v>
      </c>
      <c r="AM14" s="566" t="s">
        <v>63</v>
      </c>
      <c r="AN14" s="566" t="s">
        <v>63</v>
      </c>
      <c r="AO14" s="566" t="s">
        <v>63</v>
      </c>
      <c r="AP14" s="566" t="s">
        <v>63</v>
      </c>
      <c r="AQ14" s="566" t="s">
        <v>63</v>
      </c>
      <c r="AR14" s="566" t="s">
        <v>63</v>
      </c>
      <c r="AS14" s="566" t="s">
        <v>63</v>
      </c>
      <c r="AT14" s="566" t="s">
        <v>63</v>
      </c>
      <c r="AU14" s="566" t="s">
        <v>63</v>
      </c>
      <c r="AV14" s="566" t="s">
        <v>63</v>
      </c>
      <c r="AW14" s="566" t="s">
        <v>63</v>
      </c>
      <c r="AX14" s="566" t="s">
        <v>63</v>
      </c>
      <c r="AY14" s="566" t="s">
        <v>63</v>
      </c>
      <c r="AZ14" s="566" t="s">
        <v>63</v>
      </c>
      <c r="BA14" s="566" t="s">
        <v>63</v>
      </c>
      <c r="BB14" s="567" t="s">
        <v>63</v>
      </c>
      <c r="BC14" s="566" t="s">
        <v>63</v>
      </c>
      <c r="BD14" s="566" t="s">
        <v>63</v>
      </c>
      <c r="BE14" s="566" t="s">
        <v>63</v>
      </c>
      <c r="BF14" s="566" t="s">
        <v>63</v>
      </c>
      <c r="BG14" s="566" t="s">
        <v>63</v>
      </c>
      <c r="BH14" s="566" t="s">
        <v>63</v>
      </c>
      <c r="BI14" s="566" t="s">
        <v>63</v>
      </c>
      <c r="BJ14" s="566" t="s">
        <v>63</v>
      </c>
      <c r="BK14" s="566" t="s">
        <v>63</v>
      </c>
      <c r="BL14" s="566" t="s">
        <v>63</v>
      </c>
      <c r="BM14" s="566" t="s">
        <v>63</v>
      </c>
      <c r="BN14" s="566" t="s">
        <v>63</v>
      </c>
      <c r="BO14" s="566" t="s">
        <v>63</v>
      </c>
      <c r="BP14" s="566" t="s">
        <v>63</v>
      </c>
      <c r="BQ14" s="566" t="s">
        <v>63</v>
      </c>
      <c r="BR14" s="566" t="s">
        <v>63</v>
      </c>
      <c r="BS14" s="566" t="s">
        <v>63</v>
      </c>
      <c r="BT14" s="566" t="s">
        <v>63</v>
      </c>
      <c r="BU14" s="566" t="s">
        <v>63</v>
      </c>
      <c r="BV14" s="566" t="s">
        <v>63</v>
      </c>
      <c r="BW14" s="566" t="s">
        <v>63</v>
      </c>
      <c r="BX14" s="566" t="s">
        <v>63</v>
      </c>
      <c r="BY14" s="566" t="s">
        <v>63</v>
      </c>
      <c r="BZ14" s="566" t="s">
        <v>63</v>
      </c>
      <c r="CA14" s="566" t="s">
        <v>63</v>
      </c>
      <c r="CB14" s="566" t="s">
        <v>63</v>
      </c>
      <c r="CC14" s="566" t="s">
        <v>63</v>
      </c>
      <c r="CD14" s="566" t="s">
        <v>63</v>
      </c>
      <c r="CE14" s="566" t="s">
        <v>63</v>
      </c>
      <c r="CF14" s="566" t="s">
        <v>63</v>
      </c>
      <c r="CG14" s="566" t="s">
        <v>63</v>
      </c>
      <c r="CH14" s="566" t="s">
        <v>63</v>
      </c>
      <c r="CI14" s="566" t="s">
        <v>63</v>
      </c>
      <c r="CJ14" s="566" t="s">
        <v>63</v>
      </c>
      <c r="CK14" s="566" t="s">
        <v>63</v>
      </c>
      <c r="CL14" s="566" t="s">
        <v>63</v>
      </c>
      <c r="CM14" s="566" t="s">
        <v>63</v>
      </c>
      <c r="CN14" s="566" t="s">
        <v>63</v>
      </c>
      <c r="CO14" s="566" t="s">
        <v>63</v>
      </c>
      <c r="CP14" s="566" t="s">
        <v>63</v>
      </c>
      <c r="CQ14" s="566" t="s">
        <v>63</v>
      </c>
      <c r="CR14" s="566" t="s">
        <v>63</v>
      </c>
      <c r="CS14" s="566" t="s">
        <v>63</v>
      </c>
      <c r="CT14" s="566" t="s">
        <v>63</v>
      </c>
      <c r="CU14" s="566" t="s">
        <v>63</v>
      </c>
      <c r="CV14" s="566" t="s">
        <v>63</v>
      </c>
      <c r="CW14" s="566" t="s">
        <v>63</v>
      </c>
      <c r="CX14" s="566" t="s">
        <v>63</v>
      </c>
      <c r="CY14" s="566" t="s">
        <v>63</v>
      </c>
      <c r="CZ14" s="566" t="s">
        <v>63</v>
      </c>
      <c r="DA14" s="566" t="s">
        <v>63</v>
      </c>
      <c r="DB14" s="567" t="s">
        <v>63</v>
      </c>
      <c r="DC14" s="566" t="s">
        <v>63</v>
      </c>
      <c r="DD14" s="566" t="s">
        <v>63</v>
      </c>
      <c r="DE14" s="566" t="s">
        <v>63</v>
      </c>
      <c r="DF14" s="566" t="s">
        <v>63</v>
      </c>
      <c r="DG14" s="566" t="s">
        <v>63</v>
      </c>
      <c r="DH14" s="566" t="s">
        <v>63</v>
      </c>
      <c r="DI14" s="566" t="s">
        <v>63</v>
      </c>
      <c r="DJ14" s="566" t="s">
        <v>63</v>
      </c>
      <c r="DK14" s="566" t="s">
        <v>63</v>
      </c>
      <c r="DL14" s="566" t="s">
        <v>63</v>
      </c>
      <c r="DM14" s="566" t="s">
        <v>63</v>
      </c>
      <c r="DN14" s="566" t="s">
        <v>63</v>
      </c>
      <c r="DO14" s="566" t="s">
        <v>63</v>
      </c>
      <c r="DP14" s="566" t="s">
        <v>63</v>
      </c>
      <c r="DQ14" s="566" t="s">
        <v>63</v>
      </c>
      <c r="DR14" s="566" t="s">
        <v>63</v>
      </c>
      <c r="DS14" s="566" t="s">
        <v>63</v>
      </c>
      <c r="DT14" s="566" t="s">
        <v>63</v>
      </c>
      <c r="DU14" s="566" t="s">
        <v>63</v>
      </c>
      <c r="DV14" s="225"/>
    </row>
    <row r="15" spans="1:126" ht="15.75" customHeight="1">
      <c r="A15" s="565" t="s">
        <v>63</v>
      </c>
      <c r="B15" s="761" t="s">
        <v>154</v>
      </c>
      <c r="C15" s="725"/>
      <c r="D15" s="725"/>
      <c r="E15" s="725"/>
      <c r="F15" s="725"/>
      <c r="G15" s="725"/>
      <c r="H15" s="725"/>
      <c r="I15" s="725"/>
      <c r="J15" s="725"/>
      <c r="K15" s="762"/>
      <c r="L15" s="609" t="s">
        <v>77</v>
      </c>
      <c r="M15" s="563">
        <v>45674</v>
      </c>
      <c r="N15" s="566" t="s">
        <v>63</v>
      </c>
      <c r="O15" s="566" t="s">
        <v>63</v>
      </c>
      <c r="P15" s="566" t="s">
        <v>63</v>
      </c>
      <c r="Q15" s="566" t="s">
        <v>63</v>
      </c>
      <c r="R15" s="566" t="s">
        <v>63</v>
      </c>
      <c r="S15" s="566" t="s">
        <v>63</v>
      </c>
      <c r="T15" s="566" t="s">
        <v>63</v>
      </c>
      <c r="U15" s="566" t="s">
        <v>63</v>
      </c>
      <c r="V15" s="566" t="s">
        <v>63</v>
      </c>
      <c r="W15" s="566" t="s">
        <v>63</v>
      </c>
      <c r="X15" s="566" t="s">
        <v>63</v>
      </c>
      <c r="Y15" s="566" t="s">
        <v>63</v>
      </c>
      <c r="Z15" s="566" t="s">
        <v>63</v>
      </c>
      <c r="AA15" s="566" t="s">
        <v>63</v>
      </c>
      <c r="AB15" s="566" t="s">
        <v>63</v>
      </c>
      <c r="AC15" s="566" t="s">
        <v>63</v>
      </c>
      <c r="AD15" s="566" t="s">
        <v>63</v>
      </c>
      <c r="AE15" s="566" t="s">
        <v>63</v>
      </c>
      <c r="AF15" s="566" t="s">
        <v>63</v>
      </c>
      <c r="AG15" s="566" t="s">
        <v>63</v>
      </c>
      <c r="AH15" s="566" t="s">
        <v>63</v>
      </c>
      <c r="AI15" s="566" t="s">
        <v>63</v>
      </c>
      <c r="AJ15" s="566" t="s">
        <v>63</v>
      </c>
      <c r="AK15" s="566" t="s">
        <v>63</v>
      </c>
      <c r="AL15" s="566" t="s">
        <v>63</v>
      </c>
      <c r="AM15" s="566" t="s">
        <v>63</v>
      </c>
      <c r="AN15" s="566" t="s">
        <v>63</v>
      </c>
      <c r="AO15" s="566" t="s">
        <v>63</v>
      </c>
      <c r="AP15" s="566" t="s">
        <v>63</v>
      </c>
      <c r="AQ15" s="566" t="s">
        <v>63</v>
      </c>
      <c r="AR15" s="566" t="s">
        <v>63</v>
      </c>
      <c r="AS15" s="566" t="s">
        <v>63</v>
      </c>
      <c r="AT15" s="566" t="s">
        <v>63</v>
      </c>
      <c r="AU15" s="566" t="s">
        <v>63</v>
      </c>
      <c r="AV15" s="566" t="s">
        <v>63</v>
      </c>
      <c r="AW15" s="566" t="s">
        <v>63</v>
      </c>
      <c r="AX15" s="763" t="s">
        <v>155</v>
      </c>
      <c r="AY15" s="764"/>
      <c r="AZ15" s="764"/>
      <c r="BA15" s="764"/>
      <c r="BB15" s="765"/>
      <c r="BC15" s="116" t="s">
        <v>77</v>
      </c>
      <c r="BD15" s="116">
        <v>46056</v>
      </c>
      <c r="BE15" s="566" t="s">
        <v>63</v>
      </c>
      <c r="BF15" s="566" t="s">
        <v>63</v>
      </c>
      <c r="BG15" s="566" t="s">
        <v>63</v>
      </c>
      <c r="BH15" s="566" t="s">
        <v>63</v>
      </c>
      <c r="BI15" s="566" t="s">
        <v>63</v>
      </c>
      <c r="BJ15" s="566" t="s">
        <v>63</v>
      </c>
      <c r="BK15" s="566" t="s">
        <v>63</v>
      </c>
      <c r="BL15" s="566" t="s">
        <v>63</v>
      </c>
      <c r="BM15" s="566" t="s">
        <v>63</v>
      </c>
      <c r="BN15" s="566" t="s">
        <v>63</v>
      </c>
      <c r="BO15" s="566" t="s">
        <v>63</v>
      </c>
      <c r="BP15" s="566" t="s">
        <v>63</v>
      </c>
      <c r="BQ15" s="566" t="s">
        <v>63</v>
      </c>
      <c r="BR15" s="566" t="s">
        <v>63</v>
      </c>
      <c r="BS15" s="566" t="s">
        <v>63</v>
      </c>
      <c r="BT15" s="566" t="s">
        <v>63</v>
      </c>
      <c r="BU15" s="566" t="s">
        <v>63</v>
      </c>
      <c r="BV15" s="566" t="s">
        <v>63</v>
      </c>
      <c r="BW15" s="566" t="s">
        <v>63</v>
      </c>
      <c r="BX15" s="566" t="s">
        <v>63</v>
      </c>
      <c r="BY15" s="566" t="s">
        <v>63</v>
      </c>
      <c r="BZ15" s="566" t="s">
        <v>63</v>
      </c>
      <c r="CA15" s="566" t="s">
        <v>63</v>
      </c>
      <c r="CB15" s="566" t="s">
        <v>63</v>
      </c>
      <c r="CC15" s="566" t="s">
        <v>63</v>
      </c>
      <c r="CD15" s="566" t="s">
        <v>63</v>
      </c>
      <c r="CE15" s="566" t="s">
        <v>63</v>
      </c>
      <c r="CF15" s="566" t="s">
        <v>63</v>
      </c>
      <c r="CG15" s="566" t="s">
        <v>63</v>
      </c>
      <c r="CH15" s="566" t="s">
        <v>63</v>
      </c>
      <c r="CI15" s="566" t="s">
        <v>63</v>
      </c>
      <c r="CJ15" s="566" t="s">
        <v>63</v>
      </c>
      <c r="CK15" s="566" t="s">
        <v>63</v>
      </c>
      <c r="CL15" s="566" t="s">
        <v>63</v>
      </c>
      <c r="CM15" s="566" t="s">
        <v>63</v>
      </c>
      <c r="CN15" s="566" t="s">
        <v>63</v>
      </c>
      <c r="CO15" s="566" t="s">
        <v>63</v>
      </c>
      <c r="CP15" s="566" t="s">
        <v>63</v>
      </c>
      <c r="CQ15" s="566" t="s">
        <v>63</v>
      </c>
      <c r="CR15" s="566" t="s">
        <v>63</v>
      </c>
      <c r="CS15" s="566" t="s">
        <v>63</v>
      </c>
      <c r="CT15" s="566" t="s">
        <v>63</v>
      </c>
      <c r="CU15" s="566" t="s">
        <v>63</v>
      </c>
      <c r="CV15" s="566" t="s">
        <v>63</v>
      </c>
      <c r="CW15" s="566" t="s">
        <v>63</v>
      </c>
      <c r="CX15" s="566" t="s">
        <v>63</v>
      </c>
      <c r="CY15" s="566" t="s">
        <v>63</v>
      </c>
      <c r="CZ15" s="566" t="s">
        <v>63</v>
      </c>
      <c r="DA15" s="566" t="s">
        <v>63</v>
      </c>
      <c r="DB15" s="567" t="s">
        <v>63</v>
      </c>
      <c r="DC15" s="566" t="s">
        <v>63</v>
      </c>
      <c r="DD15" s="566" t="s">
        <v>63</v>
      </c>
      <c r="DE15" s="566" t="s">
        <v>63</v>
      </c>
      <c r="DF15" s="566" t="s">
        <v>63</v>
      </c>
      <c r="DG15" s="566" t="s">
        <v>63</v>
      </c>
      <c r="DH15" s="566" t="s">
        <v>63</v>
      </c>
      <c r="DI15" s="566" t="s">
        <v>63</v>
      </c>
      <c r="DJ15" s="566" t="s">
        <v>63</v>
      </c>
      <c r="DK15" s="566" t="s">
        <v>63</v>
      </c>
      <c r="DL15" s="566" t="s">
        <v>63</v>
      </c>
      <c r="DM15" s="566" t="s">
        <v>63</v>
      </c>
      <c r="DN15" s="566" t="s">
        <v>63</v>
      </c>
      <c r="DO15" s="566" t="s">
        <v>63</v>
      </c>
      <c r="DP15" s="566" t="s">
        <v>63</v>
      </c>
      <c r="DQ15" s="566" t="s">
        <v>63</v>
      </c>
      <c r="DR15" s="566" t="s">
        <v>63</v>
      </c>
      <c r="DS15" s="566" t="s">
        <v>63</v>
      </c>
      <c r="DT15" s="566" t="s">
        <v>63</v>
      </c>
      <c r="DU15" s="566" t="s">
        <v>63</v>
      </c>
      <c r="DV15" s="225"/>
    </row>
    <row r="16" spans="1:126" ht="15.75" customHeight="1">
      <c r="A16" s="565" t="s">
        <v>63</v>
      </c>
      <c r="B16" s="566" t="s">
        <v>63</v>
      </c>
      <c r="C16" s="566" t="s">
        <v>63</v>
      </c>
      <c r="D16" s="566" t="s">
        <v>63</v>
      </c>
      <c r="E16" s="566" t="s">
        <v>63</v>
      </c>
      <c r="F16" s="566" t="s">
        <v>63</v>
      </c>
      <c r="G16" s="566" t="s">
        <v>63</v>
      </c>
      <c r="H16" s="566" t="s">
        <v>63</v>
      </c>
      <c r="I16" s="566" t="s">
        <v>63</v>
      </c>
      <c r="J16" s="566" t="s">
        <v>63</v>
      </c>
      <c r="K16" s="566" t="s">
        <v>63</v>
      </c>
      <c r="L16" s="566" t="s">
        <v>63</v>
      </c>
      <c r="M16" s="566" t="s">
        <v>63</v>
      </c>
      <c r="N16" s="566" t="s">
        <v>63</v>
      </c>
      <c r="O16" s="566" t="s">
        <v>63</v>
      </c>
      <c r="P16" s="566" t="s">
        <v>63</v>
      </c>
      <c r="Q16" s="566" t="s">
        <v>63</v>
      </c>
      <c r="R16" s="566" t="s">
        <v>63</v>
      </c>
      <c r="S16" s="566" t="s">
        <v>63</v>
      </c>
      <c r="T16" s="566" t="s">
        <v>63</v>
      </c>
      <c r="U16" s="566" t="s">
        <v>63</v>
      </c>
      <c r="V16" s="566" t="s">
        <v>63</v>
      </c>
      <c r="W16" s="566" t="s">
        <v>63</v>
      </c>
      <c r="X16" s="566" t="s">
        <v>63</v>
      </c>
      <c r="Y16" s="566" t="s">
        <v>63</v>
      </c>
      <c r="Z16" s="566" t="s">
        <v>63</v>
      </c>
      <c r="AA16" s="566" t="s">
        <v>63</v>
      </c>
      <c r="AB16" s="566" t="s">
        <v>63</v>
      </c>
      <c r="AC16" s="566" t="s">
        <v>63</v>
      </c>
      <c r="AD16" s="566" t="s">
        <v>63</v>
      </c>
      <c r="AE16" s="566" t="s">
        <v>63</v>
      </c>
      <c r="AF16" s="566" t="s">
        <v>63</v>
      </c>
      <c r="AG16" s="566" t="s">
        <v>63</v>
      </c>
      <c r="AH16" s="566" t="s">
        <v>63</v>
      </c>
      <c r="AI16" s="566" t="s">
        <v>63</v>
      </c>
      <c r="AJ16" s="566" t="s">
        <v>63</v>
      </c>
      <c r="AK16" s="566" t="s">
        <v>63</v>
      </c>
      <c r="AL16" s="566" t="s">
        <v>63</v>
      </c>
      <c r="AM16" s="566" t="s">
        <v>63</v>
      </c>
      <c r="AN16" s="566" t="s">
        <v>63</v>
      </c>
      <c r="AO16" s="566" t="s">
        <v>63</v>
      </c>
      <c r="AP16" s="566" t="s">
        <v>63</v>
      </c>
      <c r="AQ16" s="566" t="s">
        <v>63</v>
      </c>
      <c r="AR16" s="566" t="s">
        <v>63</v>
      </c>
      <c r="AS16" s="566" t="s">
        <v>63</v>
      </c>
      <c r="AT16" s="566" t="s">
        <v>63</v>
      </c>
      <c r="AU16" s="566" t="s">
        <v>63</v>
      </c>
      <c r="AV16" s="566" t="s">
        <v>63</v>
      </c>
      <c r="AW16" s="566" t="s">
        <v>63</v>
      </c>
      <c r="AX16" s="566" t="s">
        <v>63</v>
      </c>
      <c r="AY16" s="566" t="s">
        <v>63</v>
      </c>
      <c r="AZ16" s="566" t="s">
        <v>63</v>
      </c>
      <c r="BA16" s="566" t="s">
        <v>63</v>
      </c>
      <c r="BB16" s="567" t="s">
        <v>63</v>
      </c>
      <c r="BC16" s="566" t="s">
        <v>63</v>
      </c>
      <c r="BD16" s="566" t="s">
        <v>63</v>
      </c>
      <c r="BE16" s="566" t="s">
        <v>63</v>
      </c>
      <c r="BF16" s="566" t="s">
        <v>63</v>
      </c>
      <c r="BG16" s="566" t="s">
        <v>63</v>
      </c>
      <c r="BH16" s="566" t="s">
        <v>63</v>
      </c>
      <c r="BI16" s="566" t="s">
        <v>63</v>
      </c>
      <c r="BJ16" s="566" t="s">
        <v>63</v>
      </c>
      <c r="BK16" s="566" t="s">
        <v>63</v>
      </c>
      <c r="BL16" s="566" t="s">
        <v>63</v>
      </c>
      <c r="BM16" s="566" t="s">
        <v>63</v>
      </c>
      <c r="BN16" s="566" t="s">
        <v>63</v>
      </c>
      <c r="BO16" s="566" t="s">
        <v>63</v>
      </c>
      <c r="BP16" s="566" t="s">
        <v>63</v>
      </c>
      <c r="BQ16" s="566" t="s">
        <v>63</v>
      </c>
      <c r="BR16" s="566" t="s">
        <v>63</v>
      </c>
      <c r="BS16" s="566" t="s">
        <v>63</v>
      </c>
      <c r="BT16" s="566" t="s">
        <v>63</v>
      </c>
      <c r="BU16" s="566" t="s">
        <v>63</v>
      </c>
      <c r="BV16" s="566" t="s">
        <v>63</v>
      </c>
      <c r="BW16" s="566" t="s">
        <v>63</v>
      </c>
      <c r="BX16" s="566" t="s">
        <v>63</v>
      </c>
      <c r="BY16" s="566" t="s">
        <v>63</v>
      </c>
      <c r="BZ16" s="566" t="s">
        <v>63</v>
      </c>
      <c r="CA16" s="566" t="s">
        <v>63</v>
      </c>
      <c r="CB16" s="566" t="s">
        <v>63</v>
      </c>
      <c r="CC16" s="566" t="s">
        <v>63</v>
      </c>
      <c r="CD16" s="566" t="s">
        <v>63</v>
      </c>
      <c r="CE16" s="566" t="s">
        <v>63</v>
      </c>
      <c r="CF16" s="566" t="s">
        <v>63</v>
      </c>
      <c r="CG16" s="566" t="s">
        <v>63</v>
      </c>
      <c r="CH16" s="566" t="s">
        <v>63</v>
      </c>
      <c r="CI16" s="566" t="s">
        <v>63</v>
      </c>
      <c r="CJ16" s="566" t="s">
        <v>63</v>
      </c>
      <c r="CK16" s="566" t="s">
        <v>63</v>
      </c>
      <c r="CL16" s="566" t="s">
        <v>63</v>
      </c>
      <c r="CM16" s="566" t="s">
        <v>63</v>
      </c>
      <c r="CN16" s="566" t="s">
        <v>63</v>
      </c>
      <c r="CO16" s="566" t="s">
        <v>63</v>
      </c>
      <c r="CP16" s="566" t="s">
        <v>63</v>
      </c>
      <c r="CQ16" s="566" t="s">
        <v>63</v>
      </c>
      <c r="CR16" s="566" t="s">
        <v>63</v>
      </c>
      <c r="CS16" s="566" t="s">
        <v>63</v>
      </c>
      <c r="CT16" s="566" t="s">
        <v>63</v>
      </c>
      <c r="CU16" s="566" t="s">
        <v>63</v>
      </c>
      <c r="CV16" s="566" t="s">
        <v>63</v>
      </c>
      <c r="CW16" s="566" t="s">
        <v>63</v>
      </c>
      <c r="CX16" s="566" t="s">
        <v>63</v>
      </c>
      <c r="CY16" s="566" t="s">
        <v>63</v>
      </c>
      <c r="CZ16" s="566" t="s">
        <v>63</v>
      </c>
      <c r="DA16" s="566" t="s">
        <v>63</v>
      </c>
      <c r="DB16" s="567" t="s">
        <v>63</v>
      </c>
      <c r="DC16" s="566" t="s">
        <v>63</v>
      </c>
      <c r="DD16" s="566" t="s">
        <v>63</v>
      </c>
      <c r="DE16" s="566" t="s">
        <v>63</v>
      </c>
      <c r="DF16" s="566" t="s">
        <v>63</v>
      </c>
      <c r="DG16" s="566" t="s">
        <v>63</v>
      </c>
      <c r="DH16" s="566" t="s">
        <v>63</v>
      </c>
      <c r="DI16" s="566" t="s">
        <v>63</v>
      </c>
      <c r="DJ16" s="566" t="s">
        <v>63</v>
      </c>
      <c r="DK16" s="566" t="s">
        <v>63</v>
      </c>
      <c r="DL16" s="566" t="s">
        <v>63</v>
      </c>
      <c r="DM16" s="566" t="s">
        <v>63</v>
      </c>
      <c r="DN16" s="566" t="s">
        <v>63</v>
      </c>
      <c r="DO16" s="566" t="s">
        <v>63</v>
      </c>
      <c r="DP16" s="566" t="s">
        <v>63</v>
      </c>
      <c r="DQ16" s="566" t="s">
        <v>63</v>
      </c>
      <c r="DR16" s="566" t="s">
        <v>63</v>
      </c>
      <c r="DS16" s="566" t="s">
        <v>63</v>
      </c>
      <c r="DT16" s="566" t="s">
        <v>63</v>
      </c>
      <c r="DU16" s="566" t="s">
        <v>63</v>
      </c>
      <c r="DV16" s="225"/>
    </row>
    <row r="17" spans="1:126" ht="15.75" customHeight="1">
      <c r="A17" s="565" t="s">
        <v>156</v>
      </c>
      <c r="B17" s="566" t="s">
        <v>63</v>
      </c>
      <c r="C17" s="566" t="s">
        <v>63</v>
      </c>
      <c r="D17" s="566" t="s">
        <v>63</v>
      </c>
      <c r="E17" s="937" t="s">
        <v>157</v>
      </c>
      <c r="F17" s="938"/>
      <c r="G17" s="938"/>
      <c r="H17" s="938"/>
      <c r="I17" s="938"/>
      <c r="J17" s="938"/>
      <c r="K17" s="938"/>
      <c r="L17" s="938"/>
      <c r="M17" s="938"/>
      <c r="N17" s="938"/>
      <c r="O17" s="938"/>
      <c r="P17" s="938"/>
      <c r="Q17" s="938"/>
      <c r="R17" s="611" t="s">
        <v>77</v>
      </c>
      <c r="S17" s="563">
        <v>45674</v>
      </c>
      <c r="T17" s="566" t="s">
        <v>63</v>
      </c>
      <c r="U17" s="566" t="s">
        <v>63</v>
      </c>
      <c r="V17" s="566" t="s">
        <v>63</v>
      </c>
      <c r="W17" s="566" t="s">
        <v>63</v>
      </c>
      <c r="X17" s="566" t="s">
        <v>63</v>
      </c>
      <c r="Y17" s="729" t="s">
        <v>158</v>
      </c>
      <c r="Z17" s="730"/>
      <c r="AA17" s="730"/>
      <c r="AB17" s="730"/>
      <c r="AC17" s="730"/>
      <c r="AD17" s="730"/>
      <c r="AE17" s="730"/>
      <c r="AF17" s="730"/>
      <c r="AG17" s="730"/>
      <c r="AH17" s="730"/>
      <c r="AI17" s="731"/>
      <c r="AJ17" s="628" t="s">
        <v>77</v>
      </c>
      <c r="AK17" s="642">
        <v>45909</v>
      </c>
      <c r="AL17" s="769" t="s">
        <v>159</v>
      </c>
      <c r="AM17" s="770"/>
      <c r="AN17" s="770"/>
      <c r="AO17" s="770"/>
      <c r="AP17" s="770"/>
      <c r="AQ17" s="770"/>
      <c r="AR17" s="770"/>
      <c r="AS17" s="770"/>
      <c r="AT17" s="770"/>
      <c r="AU17" s="770"/>
      <c r="AV17" s="770"/>
      <c r="AW17" s="771"/>
      <c r="AX17" s="636" t="s">
        <v>77</v>
      </c>
      <c r="AY17" s="635"/>
      <c r="AZ17" s="571">
        <v>45869</v>
      </c>
      <c r="BA17" s="566" t="s">
        <v>63</v>
      </c>
      <c r="BB17" s="567" t="s">
        <v>63</v>
      </c>
      <c r="BC17" s="705" t="s">
        <v>160</v>
      </c>
      <c r="BD17" s="706"/>
      <c r="BE17" s="706"/>
      <c r="BF17" s="706"/>
      <c r="BG17" s="706"/>
      <c r="BH17" s="706"/>
      <c r="BI17" s="706"/>
      <c r="BJ17" s="706"/>
      <c r="BK17" s="706"/>
      <c r="BL17" s="116" t="s">
        <v>77</v>
      </c>
      <c r="BM17" s="116">
        <v>46152</v>
      </c>
      <c r="BN17" s="566" t="s">
        <v>63</v>
      </c>
      <c r="BO17" s="566" t="s">
        <v>63</v>
      </c>
      <c r="BP17" s="566" t="s">
        <v>63</v>
      </c>
      <c r="BQ17" s="566" t="s">
        <v>63</v>
      </c>
      <c r="BR17" s="566" t="s">
        <v>63</v>
      </c>
      <c r="BS17" s="566" t="s">
        <v>63</v>
      </c>
      <c r="BT17" s="566" t="s">
        <v>63</v>
      </c>
      <c r="BU17" s="566" t="s">
        <v>63</v>
      </c>
      <c r="BV17" s="566" t="s">
        <v>63</v>
      </c>
      <c r="BW17" s="566" t="s">
        <v>63</v>
      </c>
      <c r="BX17" s="566" t="s">
        <v>63</v>
      </c>
      <c r="BY17" s="566" t="s">
        <v>63</v>
      </c>
      <c r="BZ17" s="566" t="s">
        <v>63</v>
      </c>
      <c r="CA17" s="566" t="s">
        <v>63</v>
      </c>
      <c r="CB17" s="566" t="s">
        <v>63</v>
      </c>
      <c r="CC17" s="566" t="s">
        <v>63</v>
      </c>
      <c r="CD17" s="566" t="s">
        <v>63</v>
      </c>
      <c r="CE17" s="566" t="s">
        <v>63</v>
      </c>
      <c r="CF17" s="566" t="s">
        <v>63</v>
      </c>
      <c r="CG17" s="566" t="s">
        <v>63</v>
      </c>
      <c r="CH17" s="566" t="s">
        <v>63</v>
      </c>
      <c r="CI17" s="566" t="s">
        <v>63</v>
      </c>
      <c r="CJ17" s="566" t="s">
        <v>63</v>
      </c>
      <c r="CK17" s="566" t="s">
        <v>63</v>
      </c>
      <c r="CL17" s="566" t="s">
        <v>63</v>
      </c>
      <c r="CM17" s="566" t="s">
        <v>63</v>
      </c>
      <c r="CN17" s="566" t="s">
        <v>63</v>
      </c>
      <c r="CO17" s="566" t="s">
        <v>63</v>
      </c>
      <c r="CP17" s="566" t="s">
        <v>63</v>
      </c>
      <c r="CQ17" s="566" t="s">
        <v>63</v>
      </c>
      <c r="CR17" s="566" t="s">
        <v>63</v>
      </c>
      <c r="CS17" s="566" t="s">
        <v>63</v>
      </c>
      <c r="CT17" s="566" t="s">
        <v>63</v>
      </c>
      <c r="CU17" s="566" t="s">
        <v>63</v>
      </c>
      <c r="CV17" s="566" t="s">
        <v>63</v>
      </c>
      <c r="CW17" s="566" t="s">
        <v>63</v>
      </c>
      <c r="CX17" s="566" t="s">
        <v>63</v>
      </c>
      <c r="CY17" s="566" t="s">
        <v>63</v>
      </c>
      <c r="CZ17" s="566" t="s">
        <v>63</v>
      </c>
      <c r="DA17" s="566" t="s">
        <v>63</v>
      </c>
      <c r="DB17" s="567" t="s">
        <v>63</v>
      </c>
      <c r="DC17" s="566" t="s">
        <v>63</v>
      </c>
      <c r="DD17" s="566" t="s">
        <v>63</v>
      </c>
      <c r="DE17" s="566" t="s">
        <v>63</v>
      </c>
      <c r="DF17" s="566" t="s">
        <v>63</v>
      </c>
      <c r="DG17" s="566" t="s">
        <v>63</v>
      </c>
      <c r="DH17" s="566" t="s">
        <v>63</v>
      </c>
      <c r="DI17" s="566" t="s">
        <v>63</v>
      </c>
      <c r="DJ17" s="566" t="s">
        <v>63</v>
      </c>
      <c r="DK17" s="566" t="s">
        <v>63</v>
      </c>
      <c r="DL17" s="566" t="s">
        <v>63</v>
      </c>
      <c r="DM17" s="566" t="s">
        <v>63</v>
      </c>
      <c r="DN17" s="566" t="s">
        <v>63</v>
      </c>
      <c r="DO17" s="566" t="s">
        <v>63</v>
      </c>
      <c r="DP17" s="566" t="s">
        <v>63</v>
      </c>
      <c r="DQ17" s="566" t="s">
        <v>63</v>
      </c>
      <c r="DR17" s="566" t="s">
        <v>63</v>
      </c>
      <c r="DS17" s="566" t="s">
        <v>63</v>
      </c>
      <c r="DT17" s="566" t="s">
        <v>63</v>
      </c>
      <c r="DU17" s="566" t="s">
        <v>63</v>
      </c>
      <c r="DV17" s="225"/>
    </row>
    <row r="18" spans="1:126" ht="15.75" customHeight="1">
      <c r="A18" s="569" t="s">
        <v>161</v>
      </c>
      <c r="B18" s="566" t="s">
        <v>63</v>
      </c>
      <c r="C18" s="566" t="s">
        <v>63</v>
      </c>
      <c r="D18" s="566" t="s">
        <v>63</v>
      </c>
      <c r="E18" s="566" t="s">
        <v>63</v>
      </c>
      <c r="F18" s="566" t="s">
        <v>63</v>
      </c>
      <c r="G18" s="566" t="s">
        <v>63</v>
      </c>
      <c r="H18" s="566" t="s">
        <v>63</v>
      </c>
      <c r="I18" s="566" t="s">
        <v>63</v>
      </c>
      <c r="J18" s="566" t="s">
        <v>63</v>
      </c>
      <c r="K18" s="566" t="s">
        <v>63</v>
      </c>
      <c r="L18" s="566" t="s">
        <v>63</v>
      </c>
      <c r="M18" s="566" t="s">
        <v>63</v>
      </c>
      <c r="N18" s="566" t="s">
        <v>63</v>
      </c>
      <c r="O18" s="566" t="s">
        <v>63</v>
      </c>
      <c r="P18" s="566" t="s">
        <v>63</v>
      </c>
      <c r="Q18" s="566" t="s">
        <v>63</v>
      </c>
      <c r="R18" s="566" t="s">
        <v>63</v>
      </c>
      <c r="S18" s="566" t="s">
        <v>63</v>
      </c>
      <c r="T18" s="566" t="s">
        <v>63</v>
      </c>
      <c r="U18" s="566" t="s">
        <v>63</v>
      </c>
      <c r="V18" s="566" t="s">
        <v>63</v>
      </c>
      <c r="W18" s="566" t="s">
        <v>63</v>
      </c>
      <c r="X18" s="566" t="s">
        <v>63</v>
      </c>
      <c r="Y18" s="566" t="s">
        <v>63</v>
      </c>
      <c r="Z18" s="566" t="s">
        <v>63</v>
      </c>
      <c r="AA18" s="566" t="s">
        <v>63</v>
      </c>
      <c r="AB18" s="566" t="s">
        <v>63</v>
      </c>
      <c r="AC18" s="566" t="s">
        <v>63</v>
      </c>
      <c r="AD18" s="566" t="s">
        <v>63</v>
      </c>
      <c r="AE18" s="566" t="s">
        <v>63</v>
      </c>
      <c r="AF18" s="566" t="s">
        <v>63</v>
      </c>
      <c r="AG18" s="566" t="s">
        <v>63</v>
      </c>
      <c r="AH18" s="566" t="s">
        <v>63</v>
      </c>
      <c r="AI18" s="566" t="s">
        <v>63</v>
      </c>
      <c r="AJ18" s="566" t="s">
        <v>63</v>
      </c>
      <c r="AK18" s="566" t="s">
        <v>63</v>
      </c>
      <c r="AL18" s="566" t="s">
        <v>63</v>
      </c>
      <c r="AM18" s="566" t="s">
        <v>63</v>
      </c>
      <c r="AN18" s="566" t="s">
        <v>63</v>
      </c>
      <c r="AO18" s="566" t="s">
        <v>63</v>
      </c>
      <c r="AP18" s="566" t="s">
        <v>63</v>
      </c>
      <c r="AQ18" s="566" t="s">
        <v>63</v>
      </c>
      <c r="AR18" s="566" t="s">
        <v>63</v>
      </c>
      <c r="AS18" s="566" t="s">
        <v>63</v>
      </c>
      <c r="AT18" s="566" t="s">
        <v>63</v>
      </c>
      <c r="AU18" s="566" t="s">
        <v>63</v>
      </c>
      <c r="AV18" s="566" t="s">
        <v>63</v>
      </c>
      <c r="AW18" s="566" t="s">
        <v>63</v>
      </c>
      <c r="AX18" s="566" t="s">
        <v>63</v>
      </c>
      <c r="AY18" s="566" t="s">
        <v>63</v>
      </c>
      <c r="AZ18" s="566" t="s">
        <v>63</v>
      </c>
      <c r="BA18" s="566" t="s">
        <v>63</v>
      </c>
      <c r="BB18" s="567" t="s">
        <v>63</v>
      </c>
      <c r="BC18" s="566" t="s">
        <v>63</v>
      </c>
      <c r="BD18" s="566" t="s">
        <v>63</v>
      </c>
      <c r="BE18" s="566" t="s">
        <v>63</v>
      </c>
      <c r="BF18" s="566" t="s">
        <v>63</v>
      </c>
      <c r="BG18" s="566" t="s">
        <v>63</v>
      </c>
      <c r="BH18" s="566" t="s">
        <v>63</v>
      </c>
      <c r="BI18" s="566" t="s">
        <v>63</v>
      </c>
      <c r="BJ18" s="566" t="s">
        <v>63</v>
      </c>
      <c r="BK18" s="566" t="s">
        <v>63</v>
      </c>
      <c r="BL18" s="566" t="s">
        <v>63</v>
      </c>
      <c r="BM18" s="566" t="s">
        <v>63</v>
      </c>
      <c r="BN18" s="566" t="s">
        <v>63</v>
      </c>
      <c r="BO18" s="566" t="s">
        <v>63</v>
      </c>
      <c r="BP18" s="566" t="s">
        <v>63</v>
      </c>
      <c r="BQ18" s="566" t="s">
        <v>63</v>
      </c>
      <c r="BR18" s="566" t="s">
        <v>63</v>
      </c>
      <c r="BS18" s="566" t="s">
        <v>63</v>
      </c>
      <c r="BT18" s="566" t="s">
        <v>63</v>
      </c>
      <c r="BU18" s="566" t="s">
        <v>63</v>
      </c>
      <c r="BV18" s="566" t="s">
        <v>63</v>
      </c>
      <c r="BW18" s="566" t="s">
        <v>63</v>
      </c>
      <c r="BX18" s="566" t="s">
        <v>63</v>
      </c>
      <c r="BY18" s="566" t="s">
        <v>63</v>
      </c>
      <c r="BZ18" s="566" t="s">
        <v>63</v>
      </c>
      <c r="CA18" s="566" t="s">
        <v>63</v>
      </c>
      <c r="CB18" s="566" t="s">
        <v>63</v>
      </c>
      <c r="CC18" s="566" t="s">
        <v>63</v>
      </c>
      <c r="CD18" s="566" t="s">
        <v>63</v>
      </c>
      <c r="CE18" s="566" t="s">
        <v>63</v>
      </c>
      <c r="CF18" s="566" t="s">
        <v>63</v>
      </c>
      <c r="CG18" s="566" t="s">
        <v>63</v>
      </c>
      <c r="CH18" s="566" t="s">
        <v>63</v>
      </c>
      <c r="CI18" s="566" t="s">
        <v>63</v>
      </c>
      <c r="CJ18" s="566" t="s">
        <v>63</v>
      </c>
      <c r="CK18" s="566" t="s">
        <v>63</v>
      </c>
      <c r="CL18" s="566" t="s">
        <v>63</v>
      </c>
      <c r="CM18" s="566" t="s">
        <v>63</v>
      </c>
      <c r="CN18" s="566" t="s">
        <v>63</v>
      </c>
      <c r="CO18" s="566" t="s">
        <v>63</v>
      </c>
      <c r="CP18" s="566" t="s">
        <v>63</v>
      </c>
      <c r="CQ18" s="566" t="s">
        <v>63</v>
      </c>
      <c r="CR18" s="566" t="s">
        <v>63</v>
      </c>
      <c r="CS18" s="566" t="s">
        <v>63</v>
      </c>
      <c r="CT18" s="566" t="s">
        <v>63</v>
      </c>
      <c r="CU18" s="566" t="s">
        <v>63</v>
      </c>
      <c r="CV18" s="566" t="s">
        <v>63</v>
      </c>
      <c r="CW18" s="566" t="s">
        <v>63</v>
      </c>
      <c r="CX18" s="566" t="s">
        <v>63</v>
      </c>
      <c r="CY18" s="566" t="s">
        <v>63</v>
      </c>
      <c r="CZ18" s="566" t="s">
        <v>63</v>
      </c>
      <c r="DA18" s="566" t="s">
        <v>63</v>
      </c>
      <c r="DB18" s="567" t="s">
        <v>63</v>
      </c>
      <c r="DC18" s="566" t="s">
        <v>63</v>
      </c>
      <c r="DD18" s="566" t="s">
        <v>63</v>
      </c>
      <c r="DE18" s="566" t="s">
        <v>63</v>
      </c>
      <c r="DF18" s="566" t="s">
        <v>63</v>
      </c>
      <c r="DG18" s="566" t="s">
        <v>63</v>
      </c>
      <c r="DH18" s="566" t="s">
        <v>63</v>
      </c>
      <c r="DI18" s="566" t="s">
        <v>63</v>
      </c>
      <c r="DJ18" s="566" t="s">
        <v>63</v>
      </c>
      <c r="DK18" s="566" t="s">
        <v>63</v>
      </c>
      <c r="DL18" s="566" t="s">
        <v>63</v>
      </c>
      <c r="DM18" s="566" t="s">
        <v>63</v>
      </c>
      <c r="DN18" s="566" t="s">
        <v>63</v>
      </c>
      <c r="DO18" s="566" t="s">
        <v>63</v>
      </c>
      <c r="DP18" s="566" t="s">
        <v>63</v>
      </c>
      <c r="DQ18" s="566" t="s">
        <v>63</v>
      </c>
      <c r="DR18" s="566" t="s">
        <v>63</v>
      </c>
      <c r="DS18" s="566" t="s">
        <v>63</v>
      </c>
      <c r="DT18" s="566" t="s">
        <v>63</v>
      </c>
      <c r="DU18" s="566" t="s">
        <v>63</v>
      </c>
      <c r="DV18" s="225"/>
    </row>
    <row r="19" spans="1:126" ht="15.75" customHeight="1">
      <c r="A19" s="570" t="s">
        <v>63</v>
      </c>
      <c r="B19" s="937" t="s">
        <v>162</v>
      </c>
      <c r="C19" s="938"/>
      <c r="D19" s="938"/>
      <c r="E19" s="938"/>
      <c r="F19" s="938"/>
      <c r="G19" s="938"/>
      <c r="H19" s="938"/>
      <c r="I19" s="938"/>
      <c r="J19" s="938"/>
      <c r="K19" s="938"/>
      <c r="L19" s="938"/>
      <c r="M19" s="611" t="s">
        <v>77</v>
      </c>
      <c r="N19" s="571">
        <v>45674</v>
      </c>
      <c r="O19" s="566" t="s">
        <v>63</v>
      </c>
      <c r="P19" s="566" t="s">
        <v>63</v>
      </c>
      <c r="Q19" s="566" t="s">
        <v>63</v>
      </c>
      <c r="R19" s="732" t="s">
        <v>163</v>
      </c>
      <c r="S19" s="733"/>
      <c r="T19" s="733"/>
      <c r="U19" s="733"/>
      <c r="V19" s="733"/>
      <c r="W19" s="733"/>
      <c r="X19" s="733"/>
      <c r="Y19" s="733"/>
      <c r="Z19" s="733"/>
      <c r="AA19" s="733"/>
      <c r="AB19" s="733"/>
      <c r="AC19" s="733"/>
      <c r="AD19" s="733"/>
      <c r="AE19" s="733"/>
      <c r="AF19" s="733"/>
      <c r="AG19" s="733"/>
      <c r="AH19" s="733"/>
      <c r="AI19" s="733"/>
      <c r="AJ19" s="733"/>
      <c r="AK19" s="734"/>
      <c r="AL19" s="609" t="s">
        <v>77</v>
      </c>
      <c r="AM19" s="563">
        <v>45675</v>
      </c>
      <c r="AN19" s="566" t="s">
        <v>63</v>
      </c>
      <c r="AO19" s="566" t="s">
        <v>63</v>
      </c>
      <c r="AP19" s="566" t="s">
        <v>63</v>
      </c>
      <c r="AQ19" s="566" t="s">
        <v>63</v>
      </c>
      <c r="AR19" s="566" t="s">
        <v>63</v>
      </c>
      <c r="AS19" s="566" t="s">
        <v>63</v>
      </c>
      <c r="AT19" s="566" t="s">
        <v>63</v>
      </c>
      <c r="AU19" s="566" t="s">
        <v>63</v>
      </c>
      <c r="AV19" s="632" t="s">
        <v>164</v>
      </c>
      <c r="AW19" s="633"/>
      <c r="AX19" s="640" t="s">
        <v>77</v>
      </c>
      <c r="AY19" s="634"/>
      <c r="AZ19" s="625">
        <v>45869</v>
      </c>
      <c r="BA19" s="566" t="s">
        <v>63</v>
      </c>
      <c r="BB19" s="567" t="s">
        <v>63</v>
      </c>
      <c r="BC19" s="705" t="s">
        <v>165</v>
      </c>
      <c r="BD19" s="706"/>
      <c r="BE19" s="706"/>
      <c r="BF19" s="706"/>
      <c r="BG19" s="706"/>
      <c r="BH19" s="706"/>
      <c r="BI19" s="42" t="s">
        <v>77</v>
      </c>
      <c r="BJ19" s="42" t="s">
        <v>93</v>
      </c>
      <c r="BK19" s="566" t="s">
        <v>63</v>
      </c>
      <c r="BL19" s="566" t="s">
        <v>63</v>
      </c>
      <c r="BM19" s="566" t="s">
        <v>63</v>
      </c>
      <c r="BN19" s="566" t="s">
        <v>63</v>
      </c>
      <c r="BO19" s="566" t="s">
        <v>63</v>
      </c>
      <c r="BP19" s="566" t="s">
        <v>63</v>
      </c>
      <c r="BQ19" s="566" t="s">
        <v>63</v>
      </c>
      <c r="BR19" s="566" t="s">
        <v>63</v>
      </c>
      <c r="BS19" s="566" t="s">
        <v>63</v>
      </c>
      <c r="BT19" s="566" t="s">
        <v>63</v>
      </c>
      <c r="BU19" s="566" t="s">
        <v>63</v>
      </c>
      <c r="BV19" s="566" t="s">
        <v>63</v>
      </c>
      <c r="BW19" s="566" t="s">
        <v>63</v>
      </c>
      <c r="BX19" s="566" t="s">
        <v>63</v>
      </c>
      <c r="BY19" s="566" t="s">
        <v>63</v>
      </c>
      <c r="BZ19" s="566" t="s">
        <v>63</v>
      </c>
      <c r="CA19" s="566" t="s">
        <v>63</v>
      </c>
      <c r="CB19" s="566" t="s">
        <v>63</v>
      </c>
      <c r="CC19" s="566" t="s">
        <v>63</v>
      </c>
      <c r="CD19" s="566" t="s">
        <v>63</v>
      </c>
      <c r="CE19" s="566" t="s">
        <v>63</v>
      </c>
      <c r="CF19" s="566" t="s">
        <v>63</v>
      </c>
      <c r="CG19" s="566" t="s">
        <v>63</v>
      </c>
      <c r="CH19" s="566" t="s">
        <v>63</v>
      </c>
      <c r="CI19" s="566" t="s">
        <v>63</v>
      </c>
      <c r="CJ19" s="566" t="s">
        <v>63</v>
      </c>
      <c r="CK19" s="566" t="s">
        <v>63</v>
      </c>
      <c r="CL19" s="566" t="s">
        <v>63</v>
      </c>
      <c r="CM19" s="566" t="s">
        <v>63</v>
      </c>
      <c r="CN19" s="566" t="s">
        <v>63</v>
      </c>
      <c r="CO19" s="566" t="s">
        <v>63</v>
      </c>
      <c r="CP19" s="566" t="s">
        <v>63</v>
      </c>
      <c r="CQ19" s="566" t="s">
        <v>63</v>
      </c>
      <c r="CR19" s="566" t="s">
        <v>63</v>
      </c>
      <c r="CS19" s="566" t="s">
        <v>63</v>
      </c>
      <c r="CT19" s="566" t="s">
        <v>63</v>
      </c>
      <c r="CU19" s="566" t="s">
        <v>63</v>
      </c>
      <c r="CV19" s="566" t="s">
        <v>63</v>
      </c>
      <c r="CW19" s="566" t="s">
        <v>63</v>
      </c>
      <c r="CX19" s="566" t="s">
        <v>63</v>
      </c>
      <c r="CY19" s="566" t="s">
        <v>63</v>
      </c>
      <c r="CZ19" s="566" t="s">
        <v>63</v>
      </c>
      <c r="DA19" s="566" t="s">
        <v>63</v>
      </c>
      <c r="DB19" s="567" t="s">
        <v>63</v>
      </c>
      <c r="DC19" s="566" t="s">
        <v>63</v>
      </c>
      <c r="DD19" s="566" t="s">
        <v>63</v>
      </c>
      <c r="DE19" s="566" t="s">
        <v>63</v>
      </c>
      <c r="DF19" s="566" t="s">
        <v>63</v>
      </c>
      <c r="DG19" s="566" t="s">
        <v>63</v>
      </c>
      <c r="DH19" s="566" t="s">
        <v>63</v>
      </c>
      <c r="DI19" s="566" t="s">
        <v>63</v>
      </c>
      <c r="DJ19" s="566" t="s">
        <v>63</v>
      </c>
      <c r="DK19" s="566" t="s">
        <v>63</v>
      </c>
      <c r="DL19" s="566" t="s">
        <v>63</v>
      </c>
      <c r="DM19" s="566" t="s">
        <v>63</v>
      </c>
      <c r="DN19" s="566" t="s">
        <v>63</v>
      </c>
      <c r="DO19" s="566" t="s">
        <v>63</v>
      </c>
      <c r="DP19" s="566" t="s">
        <v>63</v>
      </c>
      <c r="DQ19" s="566" t="s">
        <v>63</v>
      </c>
      <c r="DR19" s="566" t="s">
        <v>63</v>
      </c>
      <c r="DS19" s="566" t="s">
        <v>63</v>
      </c>
      <c r="DT19" s="566" t="s">
        <v>63</v>
      </c>
      <c r="DU19" s="566" t="s">
        <v>63</v>
      </c>
      <c r="DV19" s="225"/>
    </row>
    <row r="20" spans="1:126" ht="15.75" customHeight="1">
      <c r="A20" s="565" t="s">
        <v>63</v>
      </c>
      <c r="B20" s="566" t="s">
        <v>63</v>
      </c>
      <c r="C20" s="566" t="s">
        <v>63</v>
      </c>
      <c r="D20" s="566" t="s">
        <v>63</v>
      </c>
      <c r="E20" s="566" t="s">
        <v>63</v>
      </c>
      <c r="F20" s="566" t="s">
        <v>63</v>
      </c>
      <c r="G20" s="566" t="s">
        <v>63</v>
      </c>
      <c r="H20" s="566" t="s">
        <v>63</v>
      </c>
      <c r="I20" s="566" t="s">
        <v>63</v>
      </c>
      <c r="J20" s="566" t="s">
        <v>63</v>
      </c>
      <c r="K20" s="566" t="s">
        <v>63</v>
      </c>
      <c r="L20" s="566" t="s">
        <v>63</v>
      </c>
      <c r="M20" s="566" t="s">
        <v>63</v>
      </c>
      <c r="N20" s="566" t="s">
        <v>63</v>
      </c>
      <c r="O20" s="566" t="s">
        <v>63</v>
      </c>
      <c r="P20" s="566" t="s">
        <v>63</v>
      </c>
      <c r="Q20" s="566" t="s">
        <v>63</v>
      </c>
      <c r="R20" s="566" t="s">
        <v>63</v>
      </c>
      <c r="S20" s="566" t="s">
        <v>63</v>
      </c>
      <c r="T20" s="566" t="s">
        <v>63</v>
      </c>
      <c r="U20" s="566" t="s">
        <v>63</v>
      </c>
      <c r="V20" s="566" t="s">
        <v>63</v>
      </c>
      <c r="W20" s="566" t="s">
        <v>63</v>
      </c>
      <c r="X20" s="566" t="s">
        <v>63</v>
      </c>
      <c r="Y20" s="566" t="s">
        <v>63</v>
      </c>
      <c r="Z20" s="566" t="s">
        <v>63</v>
      </c>
      <c r="AA20" s="566" t="s">
        <v>63</v>
      </c>
      <c r="AB20" s="566" t="s">
        <v>63</v>
      </c>
      <c r="AC20" s="566" t="s">
        <v>63</v>
      </c>
      <c r="AD20" s="566" t="s">
        <v>63</v>
      </c>
      <c r="AE20" s="566" t="s">
        <v>63</v>
      </c>
      <c r="AF20" s="566" t="s">
        <v>63</v>
      </c>
      <c r="AG20" s="566" t="s">
        <v>63</v>
      </c>
      <c r="AH20" s="566" t="s">
        <v>63</v>
      </c>
      <c r="AI20" s="566" t="s">
        <v>63</v>
      </c>
      <c r="AJ20" s="566" t="s">
        <v>63</v>
      </c>
      <c r="AK20" s="566" t="s">
        <v>63</v>
      </c>
      <c r="AL20" s="566" t="s">
        <v>63</v>
      </c>
      <c r="AM20" s="566" t="s">
        <v>63</v>
      </c>
      <c r="AN20" s="566" t="s">
        <v>63</v>
      </c>
      <c r="AO20" s="566" t="s">
        <v>63</v>
      </c>
      <c r="AP20" s="566" t="s">
        <v>63</v>
      </c>
      <c r="AQ20" s="566" t="s">
        <v>63</v>
      </c>
      <c r="AR20" s="566" t="s">
        <v>63</v>
      </c>
      <c r="AS20" s="566" t="s">
        <v>63</v>
      </c>
      <c r="AT20" s="566" t="s">
        <v>63</v>
      </c>
      <c r="AU20" s="566" t="s">
        <v>63</v>
      </c>
      <c r="AV20" s="566" t="s">
        <v>63</v>
      </c>
      <c r="AW20" s="566" t="s">
        <v>63</v>
      </c>
      <c r="AX20" s="566" t="s">
        <v>63</v>
      </c>
      <c r="AY20" s="566" t="s">
        <v>63</v>
      </c>
      <c r="AZ20" s="566" t="s">
        <v>63</v>
      </c>
      <c r="BA20" s="566" t="s">
        <v>63</v>
      </c>
      <c r="BB20" s="567" t="s">
        <v>63</v>
      </c>
      <c r="BC20" s="566" t="s">
        <v>63</v>
      </c>
      <c r="BD20" s="566" t="s">
        <v>63</v>
      </c>
      <c r="BE20" s="566" t="s">
        <v>63</v>
      </c>
      <c r="BF20" s="566" t="s">
        <v>63</v>
      </c>
      <c r="BG20" s="566" t="s">
        <v>63</v>
      </c>
      <c r="BH20" s="566" t="s">
        <v>63</v>
      </c>
      <c r="BI20" s="566" t="s">
        <v>63</v>
      </c>
      <c r="BJ20" s="566" t="s">
        <v>63</v>
      </c>
      <c r="BK20" s="566" t="s">
        <v>63</v>
      </c>
      <c r="BL20" s="566" t="s">
        <v>63</v>
      </c>
      <c r="BM20" s="566" t="s">
        <v>63</v>
      </c>
      <c r="BN20" s="566" t="s">
        <v>63</v>
      </c>
      <c r="BO20" s="566" t="s">
        <v>63</v>
      </c>
      <c r="BP20" s="566" t="s">
        <v>63</v>
      </c>
      <c r="BQ20" s="566" t="s">
        <v>63</v>
      </c>
      <c r="BR20" s="566" t="s">
        <v>63</v>
      </c>
      <c r="BS20" s="566" t="s">
        <v>63</v>
      </c>
      <c r="BT20" s="566" t="s">
        <v>63</v>
      </c>
      <c r="BU20" s="566" t="s">
        <v>63</v>
      </c>
      <c r="BV20" s="566" t="s">
        <v>63</v>
      </c>
      <c r="BW20" s="566" t="s">
        <v>63</v>
      </c>
      <c r="BX20" s="566" t="s">
        <v>63</v>
      </c>
      <c r="BY20" s="566" t="s">
        <v>63</v>
      </c>
      <c r="BZ20" s="566" t="s">
        <v>63</v>
      </c>
      <c r="CA20" s="566" t="s">
        <v>63</v>
      </c>
      <c r="CB20" s="566" t="s">
        <v>63</v>
      </c>
      <c r="CC20" s="566" t="s">
        <v>63</v>
      </c>
      <c r="CD20" s="566" t="s">
        <v>63</v>
      </c>
      <c r="CE20" s="566" t="s">
        <v>63</v>
      </c>
      <c r="CF20" s="566" t="s">
        <v>63</v>
      </c>
      <c r="CG20" s="566" t="s">
        <v>63</v>
      </c>
      <c r="CH20" s="566" t="s">
        <v>63</v>
      </c>
      <c r="CI20" s="566" t="s">
        <v>63</v>
      </c>
      <c r="CJ20" s="566" t="s">
        <v>63</v>
      </c>
      <c r="CK20" s="566" t="s">
        <v>63</v>
      </c>
      <c r="CL20" s="566" t="s">
        <v>63</v>
      </c>
      <c r="CM20" s="566" t="s">
        <v>63</v>
      </c>
      <c r="CN20" s="566" t="s">
        <v>63</v>
      </c>
      <c r="CO20" s="566" t="s">
        <v>63</v>
      </c>
      <c r="CP20" s="566" t="s">
        <v>63</v>
      </c>
      <c r="CQ20" s="566" t="s">
        <v>63</v>
      </c>
      <c r="CR20" s="566" t="s">
        <v>63</v>
      </c>
      <c r="CS20" s="566" t="s">
        <v>63</v>
      </c>
      <c r="CT20" s="566" t="s">
        <v>63</v>
      </c>
      <c r="CU20" s="566" t="s">
        <v>63</v>
      </c>
      <c r="CV20" s="566" t="s">
        <v>63</v>
      </c>
      <c r="CW20" s="566" t="s">
        <v>63</v>
      </c>
      <c r="CX20" s="566" t="s">
        <v>63</v>
      </c>
      <c r="CY20" s="566" t="s">
        <v>63</v>
      </c>
      <c r="CZ20" s="566" t="s">
        <v>63</v>
      </c>
      <c r="DA20" s="566" t="s">
        <v>63</v>
      </c>
      <c r="DB20" s="567" t="s">
        <v>63</v>
      </c>
      <c r="DC20" s="566" t="s">
        <v>63</v>
      </c>
      <c r="DD20" s="566" t="s">
        <v>63</v>
      </c>
      <c r="DE20" s="566" t="s">
        <v>63</v>
      </c>
      <c r="DF20" s="566" t="s">
        <v>63</v>
      </c>
      <c r="DG20" s="566" t="s">
        <v>63</v>
      </c>
      <c r="DH20" s="566" t="s">
        <v>63</v>
      </c>
      <c r="DI20" s="566" t="s">
        <v>63</v>
      </c>
      <c r="DJ20" s="566" t="s">
        <v>63</v>
      </c>
      <c r="DK20" s="566" t="s">
        <v>63</v>
      </c>
      <c r="DL20" s="566" t="s">
        <v>63</v>
      </c>
      <c r="DM20" s="566" t="s">
        <v>63</v>
      </c>
      <c r="DN20" s="566" t="s">
        <v>63</v>
      </c>
      <c r="DO20" s="566" t="s">
        <v>63</v>
      </c>
      <c r="DP20" s="566" t="s">
        <v>63</v>
      </c>
      <c r="DQ20" s="566" t="s">
        <v>63</v>
      </c>
      <c r="DR20" s="566" t="s">
        <v>63</v>
      </c>
      <c r="DS20" s="566" t="s">
        <v>63</v>
      </c>
      <c r="DT20" s="566" t="s">
        <v>63</v>
      </c>
      <c r="DU20" s="566" t="s">
        <v>63</v>
      </c>
      <c r="DV20" s="225"/>
    </row>
    <row r="21" spans="1:126" ht="15.75" customHeight="1">
      <c r="A21" s="565" t="s">
        <v>63</v>
      </c>
      <c r="B21" s="566" t="s">
        <v>63</v>
      </c>
      <c r="C21" s="566" t="s">
        <v>63</v>
      </c>
      <c r="D21" s="566" t="s">
        <v>63</v>
      </c>
      <c r="E21" s="566" t="s">
        <v>63</v>
      </c>
      <c r="F21" s="566" t="s">
        <v>63</v>
      </c>
      <c r="G21" s="566" t="s">
        <v>63</v>
      </c>
      <c r="H21" s="566" t="s">
        <v>63</v>
      </c>
      <c r="I21" s="566" t="s">
        <v>63</v>
      </c>
      <c r="J21" s="566" t="s">
        <v>63</v>
      </c>
      <c r="K21" s="566" t="s">
        <v>63</v>
      </c>
      <c r="L21" s="566" t="s">
        <v>63</v>
      </c>
      <c r="M21" s="724" t="s">
        <v>166</v>
      </c>
      <c r="N21" s="725"/>
      <c r="O21" s="725"/>
      <c r="P21" s="725"/>
      <c r="Q21" s="725"/>
      <c r="R21" s="725"/>
      <c r="S21" s="725"/>
      <c r="T21" s="725"/>
      <c r="U21" s="725"/>
      <c r="V21" s="725"/>
      <c r="W21" s="725"/>
      <c r="X21" s="725"/>
      <c r="Y21" s="615" t="s">
        <v>77</v>
      </c>
      <c r="Z21" s="571">
        <v>45674</v>
      </c>
      <c r="AA21" s="566" t="s">
        <v>63</v>
      </c>
      <c r="AB21" s="566" t="s">
        <v>63</v>
      </c>
      <c r="AC21" s="566" t="s">
        <v>63</v>
      </c>
      <c r="AD21" s="566" t="s">
        <v>63</v>
      </c>
      <c r="AE21" s="566" t="s">
        <v>63</v>
      </c>
      <c r="AF21" s="566" t="s">
        <v>63</v>
      </c>
      <c r="AG21" s="566" t="s">
        <v>63</v>
      </c>
      <c r="AH21" s="566" t="s">
        <v>63</v>
      </c>
      <c r="AI21" s="566" t="s">
        <v>63</v>
      </c>
      <c r="AJ21" s="729" t="s">
        <v>167</v>
      </c>
      <c r="AK21" s="730"/>
      <c r="AL21" s="730"/>
      <c r="AM21" s="730"/>
      <c r="AN21" s="730"/>
      <c r="AO21" s="730"/>
      <c r="AP21" s="730"/>
      <c r="AQ21" s="730"/>
      <c r="AR21" s="730"/>
      <c r="AS21" s="730"/>
      <c r="AT21" s="730"/>
      <c r="AU21" s="730"/>
      <c r="AV21" s="730"/>
      <c r="AW21" s="730"/>
      <c r="AX21" s="730"/>
      <c r="AY21" s="730"/>
      <c r="AZ21" s="730"/>
      <c r="BA21" s="730"/>
      <c r="BB21" s="731"/>
      <c r="BC21" s="609" t="s">
        <v>77</v>
      </c>
      <c r="BD21" s="608">
        <v>46006</v>
      </c>
      <c r="BE21" s="566" t="s">
        <v>63</v>
      </c>
      <c r="BF21" s="566" t="s">
        <v>63</v>
      </c>
      <c r="BG21" s="566" t="s">
        <v>63</v>
      </c>
      <c r="BH21" s="566" t="s">
        <v>63</v>
      </c>
      <c r="BI21" s="566" t="s">
        <v>63</v>
      </c>
      <c r="BJ21" s="566" t="s">
        <v>63</v>
      </c>
      <c r="BK21" s="566" t="s">
        <v>63</v>
      </c>
      <c r="BL21" s="566" t="s">
        <v>63</v>
      </c>
      <c r="BM21" s="566" t="s">
        <v>63</v>
      </c>
      <c r="BN21" s="566" t="s">
        <v>63</v>
      </c>
      <c r="BO21" s="566" t="s">
        <v>63</v>
      </c>
      <c r="BP21" s="566" t="s">
        <v>63</v>
      </c>
      <c r="BQ21" s="566" t="s">
        <v>63</v>
      </c>
      <c r="BR21" s="566" t="s">
        <v>63</v>
      </c>
      <c r="BS21" s="566" t="s">
        <v>63</v>
      </c>
      <c r="BT21" s="566" t="s">
        <v>63</v>
      </c>
      <c r="BU21" s="566" t="s">
        <v>63</v>
      </c>
      <c r="BV21" s="566" t="s">
        <v>63</v>
      </c>
      <c r="BW21" s="566" t="s">
        <v>63</v>
      </c>
      <c r="BX21" s="566" t="s">
        <v>63</v>
      </c>
      <c r="BY21" s="566" t="s">
        <v>63</v>
      </c>
      <c r="BZ21" s="566" t="s">
        <v>63</v>
      </c>
      <c r="CA21" s="566" t="s">
        <v>63</v>
      </c>
      <c r="CB21" s="566" t="s">
        <v>63</v>
      </c>
      <c r="CC21" s="566" t="s">
        <v>63</v>
      </c>
      <c r="CD21" s="566" t="s">
        <v>63</v>
      </c>
      <c r="CE21" s="566" t="s">
        <v>63</v>
      </c>
      <c r="CF21" s="566" t="s">
        <v>63</v>
      </c>
      <c r="CG21" s="566" t="s">
        <v>63</v>
      </c>
      <c r="CH21" s="566" t="s">
        <v>63</v>
      </c>
      <c r="CI21" s="566" t="s">
        <v>63</v>
      </c>
      <c r="CJ21" s="566" t="s">
        <v>63</v>
      </c>
      <c r="CK21" s="566" t="s">
        <v>63</v>
      </c>
      <c r="CL21" s="566" t="s">
        <v>63</v>
      </c>
      <c r="CM21" s="566" t="s">
        <v>63</v>
      </c>
      <c r="CN21" s="566" t="s">
        <v>63</v>
      </c>
      <c r="CO21" s="566" t="s">
        <v>63</v>
      </c>
      <c r="CP21" s="566" t="s">
        <v>63</v>
      </c>
      <c r="CQ21" s="566" t="s">
        <v>63</v>
      </c>
      <c r="CR21" s="566" t="s">
        <v>63</v>
      </c>
      <c r="CS21" s="566" t="s">
        <v>63</v>
      </c>
      <c r="CT21" s="566" t="s">
        <v>63</v>
      </c>
      <c r="CU21" s="566" t="s">
        <v>63</v>
      </c>
      <c r="CV21" s="566" t="s">
        <v>63</v>
      </c>
      <c r="CW21" s="566" t="s">
        <v>63</v>
      </c>
      <c r="CX21" s="566" t="s">
        <v>63</v>
      </c>
      <c r="CY21" s="567" t="s">
        <v>63</v>
      </c>
      <c r="CZ21" s="566" t="s">
        <v>63</v>
      </c>
      <c r="DA21" s="566" t="s">
        <v>63</v>
      </c>
      <c r="DB21" s="566" t="s">
        <v>63</v>
      </c>
      <c r="DC21" s="566" t="s">
        <v>63</v>
      </c>
      <c r="DD21" s="566" t="s">
        <v>63</v>
      </c>
      <c r="DE21" s="566" t="s">
        <v>63</v>
      </c>
      <c r="DF21" s="566" t="s">
        <v>63</v>
      </c>
      <c r="DG21" s="566" t="s">
        <v>63</v>
      </c>
      <c r="DH21" s="566" t="s">
        <v>63</v>
      </c>
      <c r="DI21" s="566" t="s">
        <v>63</v>
      </c>
      <c r="DJ21" s="566" t="s">
        <v>63</v>
      </c>
      <c r="DK21" s="566" t="s">
        <v>63</v>
      </c>
      <c r="DL21" s="566" t="s">
        <v>63</v>
      </c>
      <c r="DM21" s="566" t="s">
        <v>63</v>
      </c>
      <c r="DN21" s="566" t="s">
        <v>63</v>
      </c>
      <c r="DO21" s="566" t="s">
        <v>63</v>
      </c>
      <c r="DP21" s="566" t="s">
        <v>63</v>
      </c>
      <c r="DQ21" s="566" t="s">
        <v>63</v>
      </c>
      <c r="DR21" s="566" t="s">
        <v>63</v>
      </c>
      <c r="DS21" s="225"/>
    </row>
    <row r="22" spans="1:126" ht="15.75" customHeight="1">
      <c r="A22" s="565" t="s">
        <v>63</v>
      </c>
      <c r="B22" s="566" t="s">
        <v>63</v>
      </c>
      <c r="C22" s="566" t="s">
        <v>63</v>
      </c>
      <c r="D22" s="566" t="s">
        <v>63</v>
      </c>
      <c r="E22" s="566" t="s">
        <v>63</v>
      </c>
      <c r="F22" s="566" t="s">
        <v>63</v>
      </c>
      <c r="G22" s="566" t="s">
        <v>63</v>
      </c>
      <c r="H22" s="566" t="s">
        <v>63</v>
      </c>
      <c r="I22" s="566" t="s">
        <v>63</v>
      </c>
      <c r="J22" s="566" t="s">
        <v>63</v>
      </c>
      <c r="K22" s="566" t="s">
        <v>63</v>
      </c>
      <c r="L22" s="566" t="s">
        <v>63</v>
      </c>
      <c r="M22" s="566" t="s">
        <v>63</v>
      </c>
      <c r="N22" s="566" t="s">
        <v>63</v>
      </c>
      <c r="O22" s="566" t="s">
        <v>63</v>
      </c>
      <c r="P22" s="566" t="s">
        <v>63</v>
      </c>
      <c r="Q22" s="566" t="s">
        <v>63</v>
      </c>
      <c r="R22" s="566" t="s">
        <v>63</v>
      </c>
      <c r="S22" s="566" t="s">
        <v>63</v>
      </c>
      <c r="T22" s="566" t="s">
        <v>63</v>
      </c>
      <c r="U22" s="566" t="s">
        <v>63</v>
      </c>
      <c r="V22" s="566" t="s">
        <v>63</v>
      </c>
      <c r="W22" s="566" t="s">
        <v>63</v>
      </c>
      <c r="X22" s="566" t="s">
        <v>63</v>
      </c>
      <c r="Y22" s="566" t="s">
        <v>63</v>
      </c>
      <c r="Z22" s="566" t="s">
        <v>63</v>
      </c>
      <c r="AA22" s="566" t="s">
        <v>63</v>
      </c>
      <c r="AB22" s="566" t="s">
        <v>63</v>
      </c>
      <c r="AC22" s="566" t="s">
        <v>63</v>
      </c>
      <c r="AD22" s="566" t="s">
        <v>63</v>
      </c>
      <c r="AE22" s="566" t="s">
        <v>63</v>
      </c>
      <c r="AF22" s="566" t="s">
        <v>63</v>
      </c>
      <c r="AG22" s="566" t="s">
        <v>63</v>
      </c>
      <c r="AH22" s="566" t="s">
        <v>63</v>
      </c>
      <c r="AI22" s="566" t="s">
        <v>63</v>
      </c>
      <c r="AJ22" s="566" t="s">
        <v>63</v>
      </c>
      <c r="AK22" s="566" t="s">
        <v>63</v>
      </c>
      <c r="AL22" s="566" t="s">
        <v>63</v>
      </c>
      <c r="AM22" s="566" t="s">
        <v>63</v>
      </c>
      <c r="AN22" s="566" t="s">
        <v>63</v>
      </c>
      <c r="AO22" s="566" t="s">
        <v>63</v>
      </c>
      <c r="AP22" s="566" t="s">
        <v>63</v>
      </c>
      <c r="AQ22" s="566" t="s">
        <v>63</v>
      </c>
      <c r="AR22" s="566" t="s">
        <v>63</v>
      </c>
      <c r="AS22" s="566" t="s">
        <v>63</v>
      </c>
      <c r="AT22" s="566" t="s">
        <v>63</v>
      </c>
      <c r="AU22" s="566" t="s">
        <v>63</v>
      </c>
      <c r="AV22" s="566" t="s">
        <v>63</v>
      </c>
      <c r="AW22" s="566" t="s">
        <v>63</v>
      </c>
      <c r="AX22" s="566" t="s">
        <v>63</v>
      </c>
      <c r="AY22" s="566" t="s">
        <v>63</v>
      </c>
      <c r="AZ22" s="566" t="s">
        <v>63</v>
      </c>
      <c r="BA22" s="566" t="s">
        <v>63</v>
      </c>
      <c r="BB22" s="567" t="s">
        <v>63</v>
      </c>
      <c r="BC22" s="566" t="s">
        <v>63</v>
      </c>
      <c r="BD22" s="566" t="s">
        <v>63</v>
      </c>
      <c r="BE22" s="566" t="s">
        <v>63</v>
      </c>
      <c r="BF22" s="566" t="s">
        <v>63</v>
      </c>
      <c r="BG22" s="566" t="s">
        <v>63</v>
      </c>
      <c r="BH22" s="566" t="s">
        <v>63</v>
      </c>
      <c r="BI22" s="566" t="s">
        <v>63</v>
      </c>
      <c r="BJ22" s="566" t="s">
        <v>63</v>
      </c>
      <c r="BK22" s="566" t="s">
        <v>63</v>
      </c>
      <c r="BL22" s="566" t="s">
        <v>63</v>
      </c>
      <c r="BM22" s="566" t="s">
        <v>63</v>
      </c>
      <c r="BN22" s="566" t="s">
        <v>63</v>
      </c>
      <c r="BO22" s="566" t="s">
        <v>63</v>
      </c>
      <c r="BP22" s="566" t="s">
        <v>63</v>
      </c>
      <c r="BQ22" s="566" t="s">
        <v>63</v>
      </c>
      <c r="BR22" s="566" t="s">
        <v>63</v>
      </c>
      <c r="BS22" s="566" t="s">
        <v>63</v>
      </c>
      <c r="BT22" s="566" t="s">
        <v>63</v>
      </c>
      <c r="BU22" s="566" t="s">
        <v>63</v>
      </c>
      <c r="BV22" s="566" t="s">
        <v>63</v>
      </c>
      <c r="BW22" s="566" t="s">
        <v>63</v>
      </c>
      <c r="BX22" s="566" t="s">
        <v>63</v>
      </c>
      <c r="BY22" s="566" t="s">
        <v>63</v>
      </c>
      <c r="BZ22" s="566" t="s">
        <v>63</v>
      </c>
      <c r="CA22" s="566" t="s">
        <v>63</v>
      </c>
      <c r="CB22" s="566" t="s">
        <v>63</v>
      </c>
      <c r="CC22" s="566" t="s">
        <v>63</v>
      </c>
      <c r="CD22" s="566" t="s">
        <v>63</v>
      </c>
      <c r="CE22" s="566" t="s">
        <v>63</v>
      </c>
      <c r="CF22" s="566" t="s">
        <v>63</v>
      </c>
      <c r="CG22" s="566" t="s">
        <v>63</v>
      </c>
      <c r="CH22" s="566" t="s">
        <v>63</v>
      </c>
      <c r="CI22" s="566" t="s">
        <v>63</v>
      </c>
      <c r="CJ22" s="566" t="s">
        <v>63</v>
      </c>
      <c r="CK22" s="566" t="s">
        <v>63</v>
      </c>
      <c r="CL22" s="566" t="s">
        <v>63</v>
      </c>
      <c r="CM22" s="566" t="s">
        <v>63</v>
      </c>
      <c r="CN22" s="566" t="s">
        <v>63</v>
      </c>
      <c r="CO22" s="566" t="s">
        <v>63</v>
      </c>
      <c r="CP22" s="566" t="s">
        <v>63</v>
      </c>
      <c r="CQ22" s="566" t="s">
        <v>63</v>
      </c>
      <c r="CR22" s="566" t="s">
        <v>63</v>
      </c>
      <c r="CS22" s="566" t="s">
        <v>63</v>
      </c>
      <c r="CT22" s="566" t="s">
        <v>63</v>
      </c>
      <c r="CU22" s="566" t="s">
        <v>63</v>
      </c>
      <c r="CV22" s="566" t="s">
        <v>63</v>
      </c>
      <c r="CW22" s="566" t="s">
        <v>63</v>
      </c>
      <c r="CX22" s="566" t="s">
        <v>63</v>
      </c>
      <c r="CY22" s="566" t="s">
        <v>63</v>
      </c>
      <c r="CZ22" s="566" t="s">
        <v>63</v>
      </c>
      <c r="DA22" s="566" t="s">
        <v>63</v>
      </c>
      <c r="DB22" s="567" t="s">
        <v>63</v>
      </c>
      <c r="DC22" s="566" t="s">
        <v>63</v>
      </c>
      <c r="DD22" s="566" t="s">
        <v>63</v>
      </c>
      <c r="DE22" s="566" t="s">
        <v>63</v>
      </c>
      <c r="DF22" s="566" t="s">
        <v>63</v>
      </c>
      <c r="DG22" s="566" t="s">
        <v>63</v>
      </c>
      <c r="DH22" s="566" t="s">
        <v>63</v>
      </c>
      <c r="DI22" s="566" t="s">
        <v>63</v>
      </c>
      <c r="DJ22" s="566" t="s">
        <v>63</v>
      </c>
      <c r="DK22" s="566" t="s">
        <v>63</v>
      </c>
      <c r="DL22" s="566" t="s">
        <v>63</v>
      </c>
      <c r="DM22" s="566" t="s">
        <v>63</v>
      </c>
      <c r="DN22" s="566" t="s">
        <v>63</v>
      </c>
      <c r="DO22" s="566" t="s">
        <v>63</v>
      </c>
      <c r="DP22" s="566" t="s">
        <v>63</v>
      </c>
      <c r="DQ22" s="566" t="s">
        <v>63</v>
      </c>
      <c r="DR22" s="566" t="s">
        <v>63</v>
      </c>
      <c r="DS22" s="566" t="s">
        <v>63</v>
      </c>
      <c r="DT22" s="566" t="s">
        <v>63</v>
      </c>
      <c r="DU22" s="566" t="s">
        <v>63</v>
      </c>
      <c r="DV22" s="225"/>
    </row>
    <row r="23" spans="1:126" ht="15.75" customHeight="1">
      <c r="A23" s="572" t="s">
        <v>63</v>
      </c>
      <c r="B23" s="573" t="s">
        <v>63</v>
      </c>
      <c r="C23" s="573" t="s">
        <v>63</v>
      </c>
      <c r="D23" s="573" t="s">
        <v>63</v>
      </c>
      <c r="E23" s="573" t="s">
        <v>63</v>
      </c>
      <c r="F23" s="573" t="s">
        <v>63</v>
      </c>
      <c r="G23" s="573" t="s">
        <v>63</v>
      </c>
      <c r="H23" s="573" t="s">
        <v>63</v>
      </c>
      <c r="I23" s="573" t="s">
        <v>63</v>
      </c>
      <c r="J23" s="573" t="s">
        <v>63</v>
      </c>
      <c r="K23" s="573" t="s">
        <v>63</v>
      </c>
      <c r="L23" s="573" t="s">
        <v>63</v>
      </c>
      <c r="M23" s="573" t="s">
        <v>63</v>
      </c>
      <c r="N23" s="573" t="s">
        <v>63</v>
      </c>
      <c r="O23" s="573" t="s">
        <v>63</v>
      </c>
      <c r="P23" s="573" t="s">
        <v>63</v>
      </c>
      <c r="Q23" s="573" t="s">
        <v>63</v>
      </c>
      <c r="R23" s="573" t="s">
        <v>63</v>
      </c>
      <c r="S23" s="573" t="s">
        <v>63</v>
      </c>
      <c r="T23" s="573" t="s">
        <v>63</v>
      </c>
      <c r="U23" s="573" t="s">
        <v>63</v>
      </c>
      <c r="V23" s="573" t="s">
        <v>63</v>
      </c>
      <c r="W23" s="573" t="s">
        <v>63</v>
      </c>
      <c r="X23" s="573" t="s">
        <v>63</v>
      </c>
      <c r="Y23" s="573" t="s">
        <v>63</v>
      </c>
      <c r="Z23" s="573" t="s">
        <v>63</v>
      </c>
      <c r="AA23" s="573" t="s">
        <v>63</v>
      </c>
      <c r="AB23" s="573" t="s">
        <v>63</v>
      </c>
      <c r="AC23" s="573" t="s">
        <v>63</v>
      </c>
      <c r="AD23" s="573" t="s">
        <v>63</v>
      </c>
      <c r="AE23" s="573" t="s">
        <v>63</v>
      </c>
      <c r="AF23" s="573" t="s">
        <v>63</v>
      </c>
      <c r="AG23" s="573" t="s">
        <v>63</v>
      </c>
      <c r="AH23" s="573" t="s">
        <v>63</v>
      </c>
      <c r="AI23" s="573" t="s">
        <v>63</v>
      </c>
      <c r="AJ23" s="573" t="s">
        <v>63</v>
      </c>
      <c r="AK23" s="573" t="s">
        <v>63</v>
      </c>
      <c r="AL23" s="573" t="s">
        <v>63</v>
      </c>
      <c r="AM23" s="573" t="s">
        <v>63</v>
      </c>
      <c r="AN23" s="573" t="s">
        <v>63</v>
      </c>
      <c r="AO23" s="573" t="s">
        <v>63</v>
      </c>
      <c r="AP23" s="573" t="s">
        <v>63</v>
      </c>
      <c r="AQ23" s="573" t="s">
        <v>63</v>
      </c>
      <c r="AR23" s="573" t="s">
        <v>63</v>
      </c>
      <c r="AS23" s="573" t="s">
        <v>63</v>
      </c>
      <c r="AT23" s="573" t="s">
        <v>63</v>
      </c>
      <c r="AU23" s="573" t="s">
        <v>63</v>
      </c>
      <c r="AV23" s="573" t="s">
        <v>63</v>
      </c>
      <c r="AW23" s="573" t="s">
        <v>63</v>
      </c>
      <c r="AX23" s="573" t="s">
        <v>63</v>
      </c>
      <c r="AY23" s="573" t="s">
        <v>63</v>
      </c>
      <c r="AZ23" s="573" t="s">
        <v>63</v>
      </c>
      <c r="BA23" s="573" t="s">
        <v>63</v>
      </c>
      <c r="BB23" s="574" t="s">
        <v>63</v>
      </c>
      <c r="BC23" s="573" t="s">
        <v>63</v>
      </c>
      <c r="BD23" s="573" t="s">
        <v>63</v>
      </c>
      <c r="BE23" s="573" t="s">
        <v>63</v>
      </c>
      <c r="BF23" s="573" t="s">
        <v>63</v>
      </c>
      <c r="BG23" s="573" t="s">
        <v>63</v>
      </c>
      <c r="BH23" s="573" t="s">
        <v>63</v>
      </c>
      <c r="BI23" s="573" t="s">
        <v>63</v>
      </c>
      <c r="BJ23" s="573" t="s">
        <v>63</v>
      </c>
      <c r="BK23" s="573" t="s">
        <v>63</v>
      </c>
      <c r="BL23" s="573" t="s">
        <v>63</v>
      </c>
      <c r="BM23" s="573" t="s">
        <v>63</v>
      </c>
      <c r="BN23" s="573" t="s">
        <v>63</v>
      </c>
      <c r="BO23" s="573" t="s">
        <v>63</v>
      </c>
      <c r="BP23" s="573" t="s">
        <v>63</v>
      </c>
      <c r="BQ23" s="573" t="s">
        <v>63</v>
      </c>
      <c r="BR23" s="573" t="s">
        <v>63</v>
      </c>
      <c r="BS23" s="573" t="s">
        <v>63</v>
      </c>
      <c r="BT23" s="573" t="s">
        <v>63</v>
      </c>
      <c r="BU23" s="573" t="s">
        <v>63</v>
      </c>
      <c r="BV23" s="573" t="s">
        <v>63</v>
      </c>
      <c r="BW23" s="573" t="s">
        <v>63</v>
      </c>
      <c r="BX23" s="573" t="s">
        <v>63</v>
      </c>
      <c r="BY23" s="573" t="s">
        <v>63</v>
      </c>
      <c r="BZ23" s="573" t="s">
        <v>63</v>
      </c>
      <c r="CA23" s="573" t="s">
        <v>63</v>
      </c>
      <c r="CB23" s="573" t="s">
        <v>63</v>
      </c>
      <c r="CC23" s="573" t="s">
        <v>63</v>
      </c>
      <c r="CD23" s="573" t="s">
        <v>63</v>
      </c>
      <c r="CE23" s="573" t="s">
        <v>63</v>
      </c>
      <c r="CF23" s="573" t="s">
        <v>63</v>
      </c>
      <c r="CG23" s="573" t="s">
        <v>63</v>
      </c>
      <c r="CH23" s="573" t="s">
        <v>63</v>
      </c>
      <c r="CI23" s="573" t="s">
        <v>63</v>
      </c>
      <c r="CJ23" s="573" t="s">
        <v>63</v>
      </c>
      <c r="CK23" s="573" t="s">
        <v>63</v>
      </c>
      <c r="CL23" s="573" t="s">
        <v>63</v>
      </c>
      <c r="CM23" s="573" t="s">
        <v>63</v>
      </c>
      <c r="CN23" s="573" t="s">
        <v>63</v>
      </c>
      <c r="CO23" s="573" t="s">
        <v>63</v>
      </c>
      <c r="CP23" s="573" t="s">
        <v>63</v>
      </c>
      <c r="CQ23" s="573" t="s">
        <v>63</v>
      </c>
      <c r="CR23" s="573" t="s">
        <v>63</v>
      </c>
      <c r="CS23" s="573" t="s">
        <v>63</v>
      </c>
      <c r="CT23" s="573" t="s">
        <v>63</v>
      </c>
      <c r="CU23" s="573" t="s">
        <v>63</v>
      </c>
      <c r="CV23" s="573" t="s">
        <v>63</v>
      </c>
      <c r="CW23" s="573" t="s">
        <v>63</v>
      </c>
      <c r="CX23" s="573" t="s">
        <v>63</v>
      </c>
      <c r="CY23" s="573" t="s">
        <v>63</v>
      </c>
      <c r="CZ23" s="573" t="s">
        <v>63</v>
      </c>
      <c r="DA23" s="573" t="s">
        <v>63</v>
      </c>
      <c r="DB23" s="574" t="s">
        <v>63</v>
      </c>
      <c r="DC23" s="573" t="s">
        <v>63</v>
      </c>
      <c r="DD23" s="573" t="s">
        <v>63</v>
      </c>
      <c r="DE23" s="573" t="s">
        <v>63</v>
      </c>
      <c r="DF23" s="573" t="s">
        <v>63</v>
      </c>
      <c r="DG23" s="573" t="s">
        <v>63</v>
      </c>
      <c r="DH23" s="573" t="s">
        <v>63</v>
      </c>
      <c r="DI23" s="573" t="s">
        <v>63</v>
      </c>
      <c r="DJ23" s="573" t="s">
        <v>63</v>
      </c>
      <c r="DK23" s="573" t="s">
        <v>63</v>
      </c>
      <c r="DL23" s="573" t="s">
        <v>63</v>
      </c>
      <c r="DM23" s="573" t="s">
        <v>63</v>
      </c>
      <c r="DN23" s="573" t="s">
        <v>63</v>
      </c>
      <c r="DO23" s="573" t="s">
        <v>63</v>
      </c>
      <c r="DP23" s="573" t="s">
        <v>63</v>
      </c>
      <c r="DQ23" s="573" t="s">
        <v>63</v>
      </c>
      <c r="DR23" s="573" t="s">
        <v>63</v>
      </c>
      <c r="DS23" s="573" t="s">
        <v>63</v>
      </c>
      <c r="DT23" s="573" t="s">
        <v>63</v>
      </c>
      <c r="DU23" s="573" t="s">
        <v>63</v>
      </c>
      <c r="DV23" s="225"/>
    </row>
    <row r="24" spans="1:126" ht="15.75" customHeight="1">
      <c r="A24" s="572" t="s">
        <v>63</v>
      </c>
      <c r="B24" s="573" t="s">
        <v>63</v>
      </c>
      <c r="C24" s="573" t="s">
        <v>63</v>
      </c>
      <c r="D24" s="573" t="s">
        <v>63</v>
      </c>
      <c r="E24" s="573" t="s">
        <v>63</v>
      </c>
      <c r="F24" s="573" t="s">
        <v>63</v>
      </c>
      <c r="G24" s="573" t="s">
        <v>63</v>
      </c>
      <c r="H24" s="573" t="s">
        <v>63</v>
      </c>
      <c r="I24" s="573" t="s">
        <v>63</v>
      </c>
      <c r="J24" s="573" t="s">
        <v>63</v>
      </c>
      <c r="K24" s="573" t="s">
        <v>63</v>
      </c>
      <c r="L24" s="735" t="s">
        <v>168</v>
      </c>
      <c r="M24" s="736"/>
      <c r="N24" s="736"/>
      <c r="O24" s="736"/>
      <c r="P24" s="736"/>
      <c r="Q24" s="736"/>
      <c r="R24" s="736"/>
      <c r="S24" s="736"/>
      <c r="T24" s="736"/>
      <c r="U24" s="737"/>
      <c r="V24" s="562" t="s">
        <v>77</v>
      </c>
      <c r="W24" s="562">
        <v>45838</v>
      </c>
      <c r="X24" s="573" t="s">
        <v>63</v>
      </c>
      <c r="Y24" s="573" t="s">
        <v>63</v>
      </c>
      <c r="Z24" s="726" t="s">
        <v>169</v>
      </c>
      <c r="AA24" s="727"/>
      <c r="AB24" s="727"/>
      <c r="AC24" s="727"/>
      <c r="AD24" s="727"/>
      <c r="AE24" s="727"/>
      <c r="AF24" s="727"/>
      <c r="AG24" s="727"/>
      <c r="AH24" s="727"/>
      <c r="AI24" s="727"/>
      <c r="AJ24" s="727"/>
      <c r="AK24" s="728"/>
      <c r="AL24" s="609" t="s">
        <v>77</v>
      </c>
      <c r="AM24" s="563">
        <v>45908</v>
      </c>
      <c r="AN24" s="573" t="s">
        <v>63</v>
      </c>
      <c r="AO24" s="573" t="s">
        <v>63</v>
      </c>
      <c r="AP24" s="738" t="s">
        <v>170</v>
      </c>
      <c r="AQ24" s="738"/>
      <c r="AR24" s="738"/>
      <c r="AS24" s="738"/>
      <c r="AT24" s="738"/>
      <c r="AU24" s="738"/>
      <c r="AV24" s="738"/>
      <c r="AW24" s="739"/>
      <c r="AX24" s="609" t="s">
        <v>77</v>
      </c>
      <c r="AY24" s="609">
        <v>46019</v>
      </c>
      <c r="AZ24" s="573" t="s">
        <v>63</v>
      </c>
      <c r="BA24" s="573" t="s">
        <v>63</v>
      </c>
      <c r="BB24" s="574" t="s">
        <v>63</v>
      </c>
      <c r="BC24" s="573" t="s">
        <v>63</v>
      </c>
      <c r="BD24" s="573" t="s">
        <v>63</v>
      </c>
      <c r="BE24" s="573" t="s">
        <v>63</v>
      </c>
      <c r="BF24" s="573" t="s">
        <v>63</v>
      </c>
      <c r="BG24" s="573" t="s">
        <v>63</v>
      </c>
      <c r="BH24" s="573" t="s">
        <v>63</v>
      </c>
      <c r="BI24" s="573" t="s">
        <v>63</v>
      </c>
      <c r="BJ24" s="573" t="s">
        <v>63</v>
      </c>
      <c r="BK24" s="573" t="s">
        <v>63</v>
      </c>
      <c r="BL24" s="573" t="s">
        <v>63</v>
      </c>
      <c r="BM24" s="573" t="s">
        <v>63</v>
      </c>
      <c r="BN24" s="573" t="s">
        <v>63</v>
      </c>
      <c r="BO24" s="573" t="s">
        <v>63</v>
      </c>
      <c r="BP24" s="573" t="s">
        <v>63</v>
      </c>
      <c r="BQ24" s="573" t="s">
        <v>63</v>
      </c>
      <c r="BR24" s="573" t="s">
        <v>63</v>
      </c>
      <c r="BS24" s="573" t="s">
        <v>63</v>
      </c>
      <c r="BT24" s="573" t="s">
        <v>63</v>
      </c>
      <c r="BU24" s="573" t="s">
        <v>63</v>
      </c>
      <c r="BV24" s="573" t="s">
        <v>63</v>
      </c>
      <c r="BW24" s="573" t="s">
        <v>63</v>
      </c>
      <c r="BX24" s="573" t="s">
        <v>63</v>
      </c>
      <c r="BY24" s="573" t="s">
        <v>63</v>
      </c>
      <c r="BZ24" s="573" t="s">
        <v>63</v>
      </c>
      <c r="CA24" s="573" t="s">
        <v>63</v>
      </c>
      <c r="CB24" s="573" t="s">
        <v>63</v>
      </c>
      <c r="CC24" s="573" t="s">
        <v>63</v>
      </c>
      <c r="CD24" s="573" t="s">
        <v>63</v>
      </c>
      <c r="CE24" s="573" t="s">
        <v>63</v>
      </c>
      <c r="CF24" s="573" t="s">
        <v>63</v>
      </c>
      <c r="CG24" s="573" t="s">
        <v>63</v>
      </c>
      <c r="CH24" s="573" t="s">
        <v>63</v>
      </c>
      <c r="CI24" s="573" t="s">
        <v>63</v>
      </c>
      <c r="CJ24" s="573" t="s">
        <v>63</v>
      </c>
      <c r="CK24" s="573" t="s">
        <v>63</v>
      </c>
      <c r="CL24" s="573" t="s">
        <v>63</v>
      </c>
      <c r="CM24" s="573" t="s">
        <v>63</v>
      </c>
      <c r="CN24" s="573" t="s">
        <v>63</v>
      </c>
      <c r="CO24" s="573" t="s">
        <v>63</v>
      </c>
      <c r="CP24" s="573" t="s">
        <v>63</v>
      </c>
      <c r="CQ24" s="573" t="s">
        <v>63</v>
      </c>
      <c r="CR24" s="573" t="s">
        <v>63</v>
      </c>
      <c r="CS24" s="573" t="s">
        <v>63</v>
      </c>
      <c r="CT24" s="573" t="s">
        <v>63</v>
      </c>
      <c r="CU24" s="573" t="s">
        <v>63</v>
      </c>
      <c r="CV24" s="573" t="s">
        <v>63</v>
      </c>
      <c r="CW24" s="573" t="s">
        <v>63</v>
      </c>
      <c r="CX24" s="573" t="s">
        <v>63</v>
      </c>
      <c r="CY24" s="573" t="s">
        <v>63</v>
      </c>
      <c r="CZ24" s="573" t="s">
        <v>63</v>
      </c>
      <c r="DA24" s="573" t="s">
        <v>63</v>
      </c>
      <c r="DB24" s="574" t="s">
        <v>63</v>
      </c>
      <c r="DC24" s="573" t="s">
        <v>63</v>
      </c>
      <c r="DD24" s="573" t="s">
        <v>63</v>
      </c>
      <c r="DE24" s="573" t="s">
        <v>63</v>
      </c>
      <c r="DF24" s="573" t="s">
        <v>63</v>
      </c>
      <c r="DG24" s="573" t="s">
        <v>63</v>
      </c>
      <c r="DH24" s="573" t="s">
        <v>63</v>
      </c>
      <c r="DI24" s="573" t="s">
        <v>63</v>
      </c>
      <c r="DJ24" s="573" t="s">
        <v>63</v>
      </c>
      <c r="DK24" s="573" t="s">
        <v>63</v>
      </c>
      <c r="DL24" s="573" t="s">
        <v>63</v>
      </c>
      <c r="DM24" s="573" t="s">
        <v>63</v>
      </c>
      <c r="DN24" s="573" t="s">
        <v>63</v>
      </c>
      <c r="DO24" s="573" t="s">
        <v>63</v>
      </c>
      <c r="DP24" s="573" t="s">
        <v>63</v>
      </c>
      <c r="DQ24" s="573" t="s">
        <v>63</v>
      </c>
      <c r="DR24" s="573" t="s">
        <v>63</v>
      </c>
      <c r="DS24" s="573" t="s">
        <v>63</v>
      </c>
      <c r="DT24" s="573" t="s">
        <v>63</v>
      </c>
      <c r="DU24" s="573" t="s">
        <v>63</v>
      </c>
      <c r="DV24" s="225"/>
    </row>
    <row r="25" spans="1:126" ht="15.75" customHeight="1">
      <c r="A25" s="572" t="s">
        <v>63</v>
      </c>
      <c r="B25" s="573" t="s">
        <v>63</v>
      </c>
      <c r="C25" s="573" t="s">
        <v>63</v>
      </c>
      <c r="D25" s="573" t="s">
        <v>63</v>
      </c>
      <c r="E25" s="573" t="s">
        <v>63</v>
      </c>
      <c r="F25" s="573" t="s">
        <v>63</v>
      </c>
      <c r="G25" s="573" t="s">
        <v>63</v>
      </c>
      <c r="H25" s="573" t="s">
        <v>63</v>
      </c>
      <c r="I25" s="573" t="s">
        <v>63</v>
      </c>
      <c r="J25" s="573" t="s">
        <v>63</v>
      </c>
      <c r="K25" s="573" t="s">
        <v>63</v>
      </c>
      <c r="L25" s="573" t="s">
        <v>63</v>
      </c>
      <c r="M25" s="573" t="s">
        <v>63</v>
      </c>
      <c r="N25" s="573" t="s">
        <v>63</v>
      </c>
      <c r="O25" s="573" t="s">
        <v>63</v>
      </c>
      <c r="P25" s="573" t="s">
        <v>63</v>
      </c>
      <c r="Q25" s="573" t="s">
        <v>63</v>
      </c>
      <c r="R25" s="573" t="s">
        <v>63</v>
      </c>
      <c r="S25" s="573" t="s">
        <v>63</v>
      </c>
      <c r="T25" s="573" t="s">
        <v>63</v>
      </c>
      <c r="U25" s="573" t="s">
        <v>63</v>
      </c>
      <c r="V25" s="573" t="s">
        <v>63</v>
      </c>
      <c r="W25" s="573" t="s">
        <v>63</v>
      </c>
      <c r="X25" s="573" t="s">
        <v>63</v>
      </c>
      <c r="Y25" s="573" t="s">
        <v>63</v>
      </c>
      <c r="Z25" s="573" t="s">
        <v>63</v>
      </c>
      <c r="AA25" s="573" t="s">
        <v>63</v>
      </c>
      <c r="AB25" s="573" t="s">
        <v>63</v>
      </c>
      <c r="AC25" s="573" t="s">
        <v>63</v>
      </c>
      <c r="AD25" s="573" t="s">
        <v>63</v>
      </c>
      <c r="AE25" s="573" t="s">
        <v>63</v>
      </c>
      <c r="AF25" s="573" t="s">
        <v>63</v>
      </c>
      <c r="AG25" s="573" t="s">
        <v>63</v>
      </c>
      <c r="AH25" s="573" t="s">
        <v>63</v>
      </c>
      <c r="AI25" s="573" t="s">
        <v>63</v>
      </c>
      <c r="AJ25" s="573" t="s">
        <v>63</v>
      </c>
      <c r="AK25" s="573" t="s">
        <v>63</v>
      </c>
      <c r="AL25" s="573" t="s">
        <v>63</v>
      </c>
      <c r="AM25" s="573" t="s">
        <v>63</v>
      </c>
      <c r="AN25" s="573" t="s">
        <v>63</v>
      </c>
      <c r="AO25" s="573" t="s">
        <v>63</v>
      </c>
      <c r="AP25" s="573" t="s">
        <v>63</v>
      </c>
      <c r="AQ25" s="573" t="s">
        <v>63</v>
      </c>
      <c r="AR25" s="573" t="s">
        <v>63</v>
      </c>
      <c r="AS25" s="573" t="s">
        <v>63</v>
      </c>
      <c r="AT25" s="573" t="s">
        <v>63</v>
      </c>
      <c r="AU25" s="573" t="s">
        <v>63</v>
      </c>
      <c r="AV25" s="573" t="s">
        <v>63</v>
      </c>
      <c r="AW25" s="573" t="s">
        <v>63</v>
      </c>
      <c r="AX25" s="573" t="s">
        <v>63</v>
      </c>
      <c r="AY25" s="573" t="s">
        <v>63</v>
      </c>
      <c r="AZ25" s="573" t="s">
        <v>63</v>
      </c>
      <c r="BA25" s="573" t="s">
        <v>63</v>
      </c>
      <c r="BB25" s="574" t="s">
        <v>63</v>
      </c>
      <c r="BC25" s="573" t="s">
        <v>63</v>
      </c>
      <c r="BD25" s="573" t="s">
        <v>63</v>
      </c>
      <c r="BE25" s="573" t="s">
        <v>63</v>
      </c>
      <c r="BF25" s="573" t="s">
        <v>63</v>
      </c>
      <c r="BG25" s="573" t="s">
        <v>63</v>
      </c>
      <c r="BH25" s="573" t="s">
        <v>63</v>
      </c>
      <c r="BI25" s="573" t="s">
        <v>63</v>
      </c>
      <c r="BJ25" s="573" t="s">
        <v>63</v>
      </c>
      <c r="BK25" s="573" t="s">
        <v>63</v>
      </c>
      <c r="BL25" s="573" t="s">
        <v>63</v>
      </c>
      <c r="BM25" s="573" t="s">
        <v>63</v>
      </c>
      <c r="BN25" s="573" t="s">
        <v>63</v>
      </c>
      <c r="BO25" s="573" t="s">
        <v>63</v>
      </c>
      <c r="BP25" s="573" t="s">
        <v>63</v>
      </c>
      <c r="BQ25" s="573" t="s">
        <v>63</v>
      </c>
      <c r="BR25" s="573" t="s">
        <v>63</v>
      </c>
      <c r="BS25" s="573" t="s">
        <v>63</v>
      </c>
      <c r="BT25" s="573" t="s">
        <v>63</v>
      </c>
      <c r="BU25" s="573" t="s">
        <v>63</v>
      </c>
      <c r="BV25" s="573" t="s">
        <v>63</v>
      </c>
      <c r="BW25" s="573" t="s">
        <v>63</v>
      </c>
      <c r="BX25" s="573" t="s">
        <v>63</v>
      </c>
      <c r="BY25" s="573" t="s">
        <v>63</v>
      </c>
      <c r="BZ25" s="573" t="s">
        <v>63</v>
      </c>
      <c r="CA25" s="573" t="s">
        <v>63</v>
      </c>
      <c r="CB25" s="573" t="s">
        <v>63</v>
      </c>
      <c r="CC25" s="573" t="s">
        <v>63</v>
      </c>
      <c r="CD25" s="573" t="s">
        <v>63</v>
      </c>
      <c r="CE25" s="573" t="s">
        <v>63</v>
      </c>
      <c r="CF25" s="573" t="s">
        <v>63</v>
      </c>
      <c r="CG25" s="573" t="s">
        <v>63</v>
      </c>
      <c r="CH25" s="573" t="s">
        <v>63</v>
      </c>
      <c r="CI25" s="573" t="s">
        <v>63</v>
      </c>
      <c r="CJ25" s="573" t="s">
        <v>63</v>
      </c>
      <c r="CK25" s="573" t="s">
        <v>63</v>
      </c>
      <c r="CL25" s="573" t="s">
        <v>63</v>
      </c>
      <c r="CM25" s="573" t="s">
        <v>63</v>
      </c>
      <c r="CN25" s="573" t="s">
        <v>63</v>
      </c>
      <c r="CO25" s="573" t="s">
        <v>63</v>
      </c>
      <c r="CP25" s="573" t="s">
        <v>63</v>
      </c>
      <c r="CQ25" s="573" t="s">
        <v>63</v>
      </c>
      <c r="CR25" s="573" t="s">
        <v>63</v>
      </c>
      <c r="CS25" s="573" t="s">
        <v>63</v>
      </c>
      <c r="CT25" s="573" t="s">
        <v>63</v>
      </c>
      <c r="CU25" s="573" t="s">
        <v>63</v>
      </c>
      <c r="CV25" s="573" t="s">
        <v>63</v>
      </c>
      <c r="CW25" s="573" t="s">
        <v>63</v>
      </c>
      <c r="CX25" s="573" t="s">
        <v>63</v>
      </c>
      <c r="CY25" s="573" t="s">
        <v>63</v>
      </c>
      <c r="CZ25" s="573" t="s">
        <v>63</v>
      </c>
      <c r="DA25" s="573" t="s">
        <v>63</v>
      </c>
      <c r="DB25" s="574" t="s">
        <v>63</v>
      </c>
      <c r="DC25" s="573" t="s">
        <v>63</v>
      </c>
      <c r="DD25" s="573" t="s">
        <v>63</v>
      </c>
      <c r="DE25" s="573" t="s">
        <v>63</v>
      </c>
      <c r="DF25" s="573" t="s">
        <v>63</v>
      </c>
      <c r="DG25" s="573" t="s">
        <v>63</v>
      </c>
      <c r="DH25" s="573" t="s">
        <v>63</v>
      </c>
      <c r="DI25" s="573" t="s">
        <v>63</v>
      </c>
      <c r="DJ25" s="573" t="s">
        <v>63</v>
      </c>
      <c r="DK25" s="573" t="s">
        <v>63</v>
      </c>
      <c r="DL25" s="573" t="s">
        <v>63</v>
      </c>
      <c r="DM25" s="573" t="s">
        <v>63</v>
      </c>
      <c r="DN25" s="573" t="s">
        <v>63</v>
      </c>
      <c r="DO25" s="573" t="s">
        <v>63</v>
      </c>
      <c r="DP25" s="573" t="s">
        <v>63</v>
      </c>
      <c r="DQ25" s="573" t="s">
        <v>63</v>
      </c>
      <c r="DR25" s="573" t="s">
        <v>63</v>
      </c>
      <c r="DS25" s="573" t="s">
        <v>63</v>
      </c>
      <c r="DT25" s="573" t="s">
        <v>63</v>
      </c>
      <c r="DU25" s="573" t="s">
        <v>63</v>
      </c>
      <c r="DV25" s="225"/>
    </row>
    <row r="26" spans="1:126" ht="15.75" customHeight="1">
      <c r="A26" s="572" t="s">
        <v>171</v>
      </c>
      <c r="B26" s="573" t="s">
        <v>63</v>
      </c>
      <c r="C26" s="573" t="s">
        <v>63</v>
      </c>
      <c r="D26" s="573" t="s">
        <v>63</v>
      </c>
      <c r="E26" s="573" t="s">
        <v>63</v>
      </c>
      <c r="F26" s="573" t="s">
        <v>63</v>
      </c>
      <c r="G26" s="573" t="s">
        <v>63</v>
      </c>
      <c r="H26" s="573" t="s">
        <v>63</v>
      </c>
      <c r="I26" s="573" t="s">
        <v>63</v>
      </c>
      <c r="J26" s="573" t="s">
        <v>63</v>
      </c>
      <c r="K26" s="573" t="s">
        <v>63</v>
      </c>
      <c r="L26" s="735" t="s">
        <v>172</v>
      </c>
      <c r="M26" s="736"/>
      <c r="N26" s="736"/>
      <c r="O26" s="736"/>
      <c r="P26" s="736"/>
      <c r="Q26" s="736"/>
      <c r="R26" s="736"/>
      <c r="S26" s="736"/>
      <c r="T26" s="736"/>
      <c r="U26" s="737"/>
      <c r="V26" s="562" t="s">
        <v>77</v>
      </c>
      <c r="W26" s="562">
        <v>45838</v>
      </c>
      <c r="X26" s="573" t="s">
        <v>63</v>
      </c>
      <c r="Y26" s="726" t="s">
        <v>173</v>
      </c>
      <c r="Z26" s="727"/>
      <c r="AA26" s="727"/>
      <c r="AB26" s="727"/>
      <c r="AC26" s="727"/>
      <c r="AD26" s="727"/>
      <c r="AE26" s="727"/>
      <c r="AF26" s="727"/>
      <c r="AG26" s="727"/>
      <c r="AH26" s="727"/>
      <c r="AI26" s="727"/>
      <c r="AJ26" s="727"/>
      <c r="AK26" s="727"/>
      <c r="AL26" s="727"/>
      <c r="AM26" s="727"/>
      <c r="AN26" s="727"/>
      <c r="AO26" s="728"/>
      <c r="AP26" s="612" t="s">
        <v>77</v>
      </c>
      <c r="AQ26" s="563">
        <v>45891</v>
      </c>
      <c r="AR26" s="573" t="s">
        <v>63</v>
      </c>
      <c r="AS26" s="573" t="s">
        <v>63</v>
      </c>
      <c r="AT26" s="573" t="s">
        <v>63</v>
      </c>
      <c r="AU26" s="573" t="s">
        <v>63</v>
      </c>
      <c r="AV26" s="573" t="s">
        <v>63</v>
      </c>
      <c r="AW26" s="573" t="s">
        <v>63</v>
      </c>
      <c r="AX26" s="726" t="s">
        <v>174</v>
      </c>
      <c r="AY26" s="727"/>
      <c r="AZ26" s="727"/>
      <c r="BA26" s="727"/>
      <c r="BB26" s="727"/>
      <c r="BC26" s="727"/>
      <c r="BD26" s="727"/>
      <c r="BE26" s="727"/>
      <c r="BF26" s="727"/>
      <c r="BG26" s="727"/>
      <c r="BH26" s="727"/>
      <c r="BI26" s="728"/>
      <c r="BJ26" s="575" t="s">
        <v>77</v>
      </c>
      <c r="BK26" s="575">
        <v>45798</v>
      </c>
      <c r="BL26" s="573" t="s">
        <v>63</v>
      </c>
      <c r="BM26" s="573" t="s">
        <v>63</v>
      </c>
      <c r="BN26" s="573" t="s">
        <v>63</v>
      </c>
      <c r="BO26" s="573" t="s">
        <v>63</v>
      </c>
      <c r="BP26" s="573" t="s">
        <v>63</v>
      </c>
      <c r="BQ26" s="573" t="s">
        <v>63</v>
      </c>
      <c r="BR26" s="573" t="s">
        <v>63</v>
      </c>
      <c r="BS26" s="573" t="s">
        <v>63</v>
      </c>
      <c r="BT26" s="573" t="s">
        <v>63</v>
      </c>
      <c r="BU26" s="573" t="s">
        <v>63</v>
      </c>
      <c r="BV26" s="573" t="s">
        <v>63</v>
      </c>
      <c r="BW26" s="573" t="s">
        <v>63</v>
      </c>
      <c r="BX26" s="573" t="s">
        <v>63</v>
      </c>
      <c r="BY26" s="573" t="s">
        <v>63</v>
      </c>
      <c r="BZ26" s="573" t="s">
        <v>63</v>
      </c>
      <c r="CA26" s="573" t="s">
        <v>63</v>
      </c>
      <c r="CB26" s="573" t="s">
        <v>63</v>
      </c>
      <c r="CC26" s="573" t="s">
        <v>63</v>
      </c>
      <c r="CD26" s="573" t="s">
        <v>63</v>
      </c>
      <c r="CE26" s="573" t="s">
        <v>63</v>
      </c>
      <c r="CF26" s="573" t="s">
        <v>63</v>
      </c>
      <c r="CG26" s="573" t="s">
        <v>63</v>
      </c>
      <c r="CH26" s="573" t="s">
        <v>63</v>
      </c>
      <c r="CI26" s="573" t="s">
        <v>63</v>
      </c>
      <c r="CJ26" s="573" t="s">
        <v>63</v>
      </c>
      <c r="CK26" s="573" t="s">
        <v>63</v>
      </c>
      <c r="CL26" s="573" t="s">
        <v>63</v>
      </c>
      <c r="CM26" s="573" t="s">
        <v>63</v>
      </c>
      <c r="CN26" s="573" t="s">
        <v>63</v>
      </c>
      <c r="CO26" s="573" t="s">
        <v>63</v>
      </c>
      <c r="CP26" s="573" t="s">
        <v>63</v>
      </c>
      <c r="CQ26" s="573" t="s">
        <v>63</v>
      </c>
      <c r="CR26" s="573" t="s">
        <v>63</v>
      </c>
      <c r="CS26" s="573" t="s">
        <v>63</v>
      </c>
      <c r="CT26" s="573" t="s">
        <v>63</v>
      </c>
      <c r="CU26" s="573" t="s">
        <v>63</v>
      </c>
      <c r="CV26" s="573" t="s">
        <v>63</v>
      </c>
      <c r="CW26" s="573" t="s">
        <v>63</v>
      </c>
      <c r="CX26" s="573" t="s">
        <v>63</v>
      </c>
      <c r="CY26" s="573" t="s">
        <v>63</v>
      </c>
      <c r="CZ26" s="573" t="s">
        <v>63</v>
      </c>
      <c r="DA26" s="573" t="s">
        <v>63</v>
      </c>
      <c r="DB26" s="574" t="s">
        <v>63</v>
      </c>
      <c r="DC26" s="573" t="s">
        <v>63</v>
      </c>
      <c r="DD26" s="573" t="s">
        <v>63</v>
      </c>
      <c r="DE26" s="573" t="s">
        <v>63</v>
      </c>
      <c r="DF26" s="573" t="s">
        <v>63</v>
      </c>
      <c r="DG26" s="573" t="s">
        <v>63</v>
      </c>
      <c r="DH26" s="573" t="s">
        <v>63</v>
      </c>
      <c r="DI26" s="573" t="s">
        <v>63</v>
      </c>
      <c r="DJ26" s="573" t="s">
        <v>63</v>
      </c>
      <c r="DK26" s="573" t="s">
        <v>63</v>
      </c>
      <c r="DL26" s="573" t="s">
        <v>63</v>
      </c>
      <c r="DM26" s="573" t="s">
        <v>63</v>
      </c>
      <c r="DN26" s="573" t="s">
        <v>63</v>
      </c>
      <c r="DO26" s="573" t="s">
        <v>63</v>
      </c>
      <c r="DP26" s="573" t="s">
        <v>63</v>
      </c>
      <c r="DQ26" s="573" t="s">
        <v>63</v>
      </c>
      <c r="DR26" s="573" t="s">
        <v>63</v>
      </c>
      <c r="DS26" s="573" t="s">
        <v>63</v>
      </c>
      <c r="DT26" s="573" t="s">
        <v>63</v>
      </c>
      <c r="DU26" s="573" t="s">
        <v>63</v>
      </c>
      <c r="DV26" s="225"/>
    </row>
    <row r="27" spans="1:126" ht="15.75" customHeight="1">
      <c r="A27" s="576" t="s">
        <v>175</v>
      </c>
      <c r="B27" s="573" t="s">
        <v>63</v>
      </c>
      <c r="C27" s="573" t="s">
        <v>63</v>
      </c>
      <c r="D27" s="573" t="s">
        <v>63</v>
      </c>
      <c r="E27" s="573" t="s">
        <v>63</v>
      </c>
      <c r="F27" s="573" t="s">
        <v>63</v>
      </c>
      <c r="G27" s="573" t="s">
        <v>63</v>
      </c>
      <c r="H27" s="573" t="s">
        <v>63</v>
      </c>
      <c r="I27" s="573" t="s">
        <v>63</v>
      </c>
      <c r="J27" s="573" t="s">
        <v>63</v>
      </c>
      <c r="K27" s="573" t="s">
        <v>63</v>
      </c>
      <c r="L27" s="573" t="s">
        <v>63</v>
      </c>
      <c r="M27" s="573" t="s">
        <v>63</v>
      </c>
      <c r="N27" s="573" t="s">
        <v>63</v>
      </c>
      <c r="O27" s="573" t="s">
        <v>63</v>
      </c>
      <c r="P27" s="573" t="s">
        <v>63</v>
      </c>
      <c r="Q27" s="573" t="s">
        <v>63</v>
      </c>
      <c r="R27" s="573" t="s">
        <v>63</v>
      </c>
      <c r="S27" s="573" t="s">
        <v>63</v>
      </c>
      <c r="T27" s="573" t="s">
        <v>63</v>
      </c>
      <c r="U27" s="573" t="s">
        <v>63</v>
      </c>
      <c r="V27" s="573" t="s">
        <v>63</v>
      </c>
      <c r="W27" s="573" t="s">
        <v>63</v>
      </c>
      <c r="X27" s="573" t="s">
        <v>63</v>
      </c>
      <c r="Y27" s="573" t="s">
        <v>63</v>
      </c>
      <c r="Z27" s="573" t="s">
        <v>63</v>
      </c>
      <c r="AA27" s="573" t="s">
        <v>63</v>
      </c>
      <c r="AB27" s="573" t="s">
        <v>63</v>
      </c>
      <c r="AC27" s="573" t="s">
        <v>63</v>
      </c>
      <c r="AD27" s="573" t="s">
        <v>63</v>
      </c>
      <c r="AE27" s="573" t="s">
        <v>63</v>
      </c>
      <c r="AF27" s="573" t="s">
        <v>63</v>
      </c>
      <c r="AG27" s="573" t="s">
        <v>63</v>
      </c>
      <c r="AH27" s="573" t="s">
        <v>63</v>
      </c>
      <c r="AI27" s="573" t="s">
        <v>63</v>
      </c>
      <c r="AJ27" s="573" t="s">
        <v>63</v>
      </c>
      <c r="AK27" s="573" t="s">
        <v>63</v>
      </c>
      <c r="AL27" s="573" t="s">
        <v>63</v>
      </c>
      <c r="AM27" s="573" t="s">
        <v>63</v>
      </c>
      <c r="AN27" s="573" t="s">
        <v>63</v>
      </c>
      <c r="AO27" s="573" t="s">
        <v>63</v>
      </c>
      <c r="AP27" s="573" t="s">
        <v>63</v>
      </c>
      <c r="AQ27" s="573" t="s">
        <v>63</v>
      </c>
      <c r="AR27" s="573" t="s">
        <v>63</v>
      </c>
      <c r="AS27" s="573" t="s">
        <v>63</v>
      </c>
      <c r="AT27" s="573" t="s">
        <v>63</v>
      </c>
      <c r="AU27" s="573" t="s">
        <v>63</v>
      </c>
      <c r="AV27" s="573" t="s">
        <v>63</v>
      </c>
      <c r="AW27" s="573" t="s">
        <v>63</v>
      </c>
      <c r="AX27" s="573" t="s">
        <v>63</v>
      </c>
      <c r="AY27" s="573" t="s">
        <v>63</v>
      </c>
      <c r="AZ27" s="573" t="s">
        <v>63</v>
      </c>
      <c r="BA27" s="573" t="s">
        <v>63</v>
      </c>
      <c r="BB27" s="574" t="s">
        <v>63</v>
      </c>
      <c r="BC27" s="573" t="s">
        <v>63</v>
      </c>
      <c r="BD27" s="573" t="s">
        <v>63</v>
      </c>
      <c r="BE27" s="573" t="s">
        <v>63</v>
      </c>
      <c r="BF27" s="573" t="s">
        <v>63</v>
      </c>
      <c r="BG27" s="573" t="s">
        <v>63</v>
      </c>
      <c r="BH27" s="573" t="s">
        <v>63</v>
      </c>
      <c r="BI27" s="573" t="s">
        <v>63</v>
      </c>
      <c r="BJ27" s="573" t="s">
        <v>63</v>
      </c>
      <c r="BK27" s="573" t="s">
        <v>63</v>
      </c>
      <c r="BL27" s="573" t="s">
        <v>63</v>
      </c>
      <c r="BM27" s="573" t="s">
        <v>63</v>
      </c>
      <c r="BN27" s="573" t="s">
        <v>63</v>
      </c>
      <c r="BO27" s="573" t="s">
        <v>63</v>
      </c>
      <c r="BP27" s="573" t="s">
        <v>63</v>
      </c>
      <c r="BQ27" s="573" t="s">
        <v>63</v>
      </c>
      <c r="BR27" s="573" t="s">
        <v>63</v>
      </c>
      <c r="BS27" s="573" t="s">
        <v>63</v>
      </c>
      <c r="BT27" s="573" t="s">
        <v>63</v>
      </c>
      <c r="BU27" s="573" t="s">
        <v>63</v>
      </c>
      <c r="BV27" s="573" t="s">
        <v>63</v>
      </c>
      <c r="BW27" s="573" t="s">
        <v>63</v>
      </c>
      <c r="BX27" s="573" t="s">
        <v>63</v>
      </c>
      <c r="BY27" s="573" t="s">
        <v>63</v>
      </c>
      <c r="BZ27" s="573" t="s">
        <v>63</v>
      </c>
      <c r="CA27" s="573" t="s">
        <v>63</v>
      </c>
      <c r="CB27" s="573" t="s">
        <v>63</v>
      </c>
      <c r="CC27" s="573" t="s">
        <v>63</v>
      </c>
      <c r="CD27" s="573" t="s">
        <v>63</v>
      </c>
      <c r="CE27" s="573" t="s">
        <v>63</v>
      </c>
      <c r="CF27" s="573" t="s">
        <v>63</v>
      </c>
      <c r="CG27" s="573" t="s">
        <v>63</v>
      </c>
      <c r="CH27" s="573" t="s">
        <v>63</v>
      </c>
      <c r="CI27" s="573" t="s">
        <v>63</v>
      </c>
      <c r="CJ27" s="573" t="s">
        <v>63</v>
      </c>
      <c r="CK27" s="573" t="s">
        <v>63</v>
      </c>
      <c r="CL27" s="573" t="s">
        <v>63</v>
      </c>
      <c r="CM27" s="573" t="s">
        <v>63</v>
      </c>
      <c r="CN27" s="573" t="s">
        <v>63</v>
      </c>
      <c r="CO27" s="573" t="s">
        <v>63</v>
      </c>
      <c r="CP27" s="573" t="s">
        <v>63</v>
      </c>
      <c r="CQ27" s="573" t="s">
        <v>63</v>
      </c>
      <c r="CR27" s="573" t="s">
        <v>63</v>
      </c>
      <c r="CS27" s="573" t="s">
        <v>63</v>
      </c>
      <c r="CT27" s="573" t="s">
        <v>63</v>
      </c>
      <c r="CU27" s="573" t="s">
        <v>63</v>
      </c>
      <c r="CV27" s="573" t="s">
        <v>63</v>
      </c>
      <c r="CW27" s="573" t="s">
        <v>63</v>
      </c>
      <c r="CX27" s="573" t="s">
        <v>63</v>
      </c>
      <c r="CY27" s="573" t="s">
        <v>63</v>
      </c>
      <c r="CZ27" s="573" t="s">
        <v>63</v>
      </c>
      <c r="DA27" s="573" t="s">
        <v>63</v>
      </c>
      <c r="DB27" s="574" t="s">
        <v>63</v>
      </c>
      <c r="DC27" s="573" t="s">
        <v>63</v>
      </c>
      <c r="DD27" s="573" t="s">
        <v>63</v>
      </c>
      <c r="DE27" s="573" t="s">
        <v>63</v>
      </c>
      <c r="DF27" s="573" t="s">
        <v>63</v>
      </c>
      <c r="DG27" s="573" t="s">
        <v>63</v>
      </c>
      <c r="DH27" s="573" t="s">
        <v>63</v>
      </c>
      <c r="DI27" s="573" t="s">
        <v>63</v>
      </c>
      <c r="DJ27" s="573" t="s">
        <v>63</v>
      </c>
      <c r="DK27" s="573" t="s">
        <v>63</v>
      </c>
      <c r="DL27" s="573" t="s">
        <v>63</v>
      </c>
      <c r="DM27" s="573" t="s">
        <v>63</v>
      </c>
      <c r="DN27" s="573" t="s">
        <v>63</v>
      </c>
      <c r="DO27" s="573" t="s">
        <v>63</v>
      </c>
      <c r="DP27" s="573" t="s">
        <v>63</v>
      </c>
      <c r="DQ27" s="573" t="s">
        <v>63</v>
      </c>
      <c r="DR27" s="573" t="s">
        <v>63</v>
      </c>
      <c r="DS27" s="573" t="s">
        <v>63</v>
      </c>
      <c r="DT27" s="573" t="s">
        <v>63</v>
      </c>
      <c r="DU27" s="573" t="s">
        <v>63</v>
      </c>
      <c r="DV27" s="225"/>
    </row>
    <row r="28" spans="1:126" ht="15.75" customHeight="1">
      <c r="A28" s="572" t="s">
        <v>63</v>
      </c>
      <c r="B28" s="573" t="s">
        <v>63</v>
      </c>
      <c r="C28" s="573" t="s">
        <v>63</v>
      </c>
      <c r="D28" s="573" t="s">
        <v>63</v>
      </c>
      <c r="E28" s="573" t="s">
        <v>63</v>
      </c>
      <c r="F28" s="573" t="s">
        <v>63</v>
      </c>
      <c r="G28" s="573" t="s">
        <v>63</v>
      </c>
      <c r="H28" s="573" t="s">
        <v>63</v>
      </c>
      <c r="I28" s="573" t="s">
        <v>63</v>
      </c>
      <c r="J28" s="573" t="s">
        <v>63</v>
      </c>
      <c r="K28" s="573" t="s">
        <v>63</v>
      </c>
      <c r="L28" s="573" t="s">
        <v>63</v>
      </c>
      <c r="M28" s="573" t="s">
        <v>63</v>
      </c>
      <c r="N28" s="573" t="s">
        <v>63</v>
      </c>
      <c r="O28" s="735" t="s">
        <v>176</v>
      </c>
      <c r="P28" s="736"/>
      <c r="Q28" s="736"/>
      <c r="R28" s="736"/>
      <c r="S28" s="736"/>
      <c r="T28" s="736"/>
      <c r="U28" s="736"/>
      <c r="V28" s="736"/>
      <c r="W28" s="736"/>
      <c r="X28" s="737"/>
      <c r="Y28" s="562" t="s">
        <v>77</v>
      </c>
      <c r="Z28" s="562">
        <v>45838</v>
      </c>
      <c r="AA28" s="573" t="s">
        <v>63</v>
      </c>
      <c r="AB28" s="573" t="s">
        <v>63</v>
      </c>
      <c r="AC28" s="573" t="s">
        <v>63</v>
      </c>
      <c r="AD28" s="573" t="s">
        <v>63</v>
      </c>
      <c r="AE28" s="573" t="s">
        <v>63</v>
      </c>
      <c r="AF28" s="573" t="s">
        <v>63</v>
      </c>
      <c r="AG28" s="573" t="s">
        <v>63</v>
      </c>
      <c r="AH28" s="573" t="s">
        <v>63</v>
      </c>
      <c r="AI28" s="573" t="s">
        <v>63</v>
      </c>
      <c r="AJ28" s="573" t="s">
        <v>63</v>
      </c>
      <c r="AK28" s="573" t="s">
        <v>63</v>
      </c>
      <c r="AL28" s="747" t="s">
        <v>177</v>
      </c>
      <c r="AM28" s="748"/>
      <c r="AN28" s="748"/>
      <c r="AO28" s="748"/>
      <c r="AP28" s="748"/>
      <c r="AQ28" s="748"/>
      <c r="AR28" s="748"/>
      <c r="AS28" s="748"/>
      <c r="AT28" s="748"/>
      <c r="AU28" s="748"/>
      <c r="AV28" s="748"/>
      <c r="AW28" s="748"/>
      <c r="AX28" s="748"/>
      <c r="AY28" s="748"/>
      <c r="AZ28" s="748"/>
      <c r="BA28" s="748"/>
      <c r="BB28" s="748"/>
      <c r="BC28" s="748"/>
      <c r="BD28" s="749"/>
      <c r="BE28" s="631" t="s">
        <v>77</v>
      </c>
      <c r="BF28" s="571">
        <v>45966</v>
      </c>
      <c r="BG28" s="573" t="s">
        <v>63</v>
      </c>
      <c r="BH28" s="573" t="s">
        <v>63</v>
      </c>
      <c r="BI28" s="573" t="s">
        <v>63</v>
      </c>
      <c r="BJ28" s="573" t="s">
        <v>63</v>
      </c>
      <c r="BK28" s="573" t="s">
        <v>63</v>
      </c>
      <c r="BL28" s="573" t="s">
        <v>63</v>
      </c>
      <c r="BM28" s="573" t="s">
        <v>63</v>
      </c>
      <c r="BN28" s="573" t="s">
        <v>63</v>
      </c>
      <c r="BO28" s="573" t="s">
        <v>63</v>
      </c>
      <c r="BP28" s="573" t="s">
        <v>63</v>
      </c>
      <c r="BQ28" s="573" t="s">
        <v>63</v>
      </c>
      <c r="BR28" s="573" t="s">
        <v>63</v>
      </c>
      <c r="BS28" s="573" t="s">
        <v>63</v>
      </c>
      <c r="BT28" s="573" t="s">
        <v>63</v>
      </c>
      <c r="BU28" s="573" t="s">
        <v>63</v>
      </c>
      <c r="BV28" s="573" t="s">
        <v>63</v>
      </c>
      <c r="BW28" s="573" t="s">
        <v>63</v>
      </c>
      <c r="BX28" s="573" t="s">
        <v>63</v>
      </c>
      <c r="BY28" s="573" t="s">
        <v>63</v>
      </c>
      <c r="BZ28" s="573" t="s">
        <v>63</v>
      </c>
      <c r="CA28" s="573" t="s">
        <v>63</v>
      </c>
      <c r="CB28" s="573" t="s">
        <v>63</v>
      </c>
      <c r="CC28" s="573" t="s">
        <v>63</v>
      </c>
      <c r="CD28" s="573" t="s">
        <v>63</v>
      </c>
      <c r="CE28" s="573" t="s">
        <v>63</v>
      </c>
      <c r="CF28" s="573" t="s">
        <v>63</v>
      </c>
      <c r="CG28" s="573" t="s">
        <v>63</v>
      </c>
      <c r="CH28" s="573" t="s">
        <v>63</v>
      </c>
      <c r="CI28" s="573" t="s">
        <v>63</v>
      </c>
      <c r="CJ28" s="573" t="s">
        <v>63</v>
      </c>
      <c r="CK28" s="573" t="s">
        <v>63</v>
      </c>
      <c r="CL28" s="573" t="s">
        <v>63</v>
      </c>
      <c r="CM28" s="573" t="s">
        <v>63</v>
      </c>
      <c r="CN28" s="573" t="s">
        <v>63</v>
      </c>
      <c r="CO28" s="573" t="s">
        <v>63</v>
      </c>
      <c r="CP28" s="573" t="s">
        <v>63</v>
      </c>
      <c r="CQ28" s="573" t="s">
        <v>63</v>
      </c>
      <c r="CR28" s="573" t="s">
        <v>63</v>
      </c>
      <c r="CS28" s="573" t="s">
        <v>63</v>
      </c>
      <c r="CT28" s="573" t="s">
        <v>63</v>
      </c>
      <c r="CU28" s="573" t="s">
        <v>63</v>
      </c>
      <c r="CV28" s="573" t="s">
        <v>63</v>
      </c>
      <c r="CW28" s="573" t="s">
        <v>63</v>
      </c>
      <c r="CX28" s="573" t="s">
        <v>63</v>
      </c>
      <c r="CY28" s="573" t="s">
        <v>63</v>
      </c>
      <c r="CZ28" s="573" t="s">
        <v>63</v>
      </c>
      <c r="DA28" s="573" t="s">
        <v>63</v>
      </c>
      <c r="DB28" s="574" t="s">
        <v>63</v>
      </c>
      <c r="DC28" s="573" t="s">
        <v>63</v>
      </c>
      <c r="DD28" s="573" t="s">
        <v>63</v>
      </c>
      <c r="DE28" s="573" t="s">
        <v>63</v>
      </c>
      <c r="DF28" s="573" t="s">
        <v>63</v>
      </c>
      <c r="DG28" s="573" t="s">
        <v>63</v>
      </c>
      <c r="DH28" s="573" t="s">
        <v>63</v>
      </c>
      <c r="DI28" s="573" t="s">
        <v>63</v>
      </c>
      <c r="DJ28" s="573" t="s">
        <v>63</v>
      </c>
      <c r="DK28" s="573" t="s">
        <v>63</v>
      </c>
      <c r="DL28" s="573" t="s">
        <v>63</v>
      </c>
      <c r="DM28" s="573" t="s">
        <v>63</v>
      </c>
      <c r="DN28" s="573" t="s">
        <v>63</v>
      </c>
      <c r="DO28" s="573" t="s">
        <v>63</v>
      </c>
      <c r="DP28" s="573" t="s">
        <v>63</v>
      </c>
      <c r="DQ28" s="573" t="s">
        <v>63</v>
      </c>
      <c r="DR28" s="573" t="s">
        <v>63</v>
      </c>
      <c r="DS28" s="573" t="s">
        <v>63</v>
      </c>
      <c r="DT28" s="573" t="s">
        <v>63</v>
      </c>
      <c r="DU28" s="573" t="s">
        <v>63</v>
      </c>
      <c r="DV28" s="225"/>
    </row>
    <row r="29" spans="1:126" ht="15.75" customHeight="1">
      <c r="A29" s="572" t="s">
        <v>63</v>
      </c>
      <c r="B29" s="573" t="s">
        <v>63</v>
      </c>
      <c r="C29" s="573" t="s">
        <v>63</v>
      </c>
      <c r="D29" s="573" t="s">
        <v>63</v>
      </c>
      <c r="E29" s="573" t="s">
        <v>63</v>
      </c>
      <c r="F29" s="573" t="s">
        <v>63</v>
      </c>
      <c r="G29" s="573" t="s">
        <v>63</v>
      </c>
      <c r="H29" s="573" t="s">
        <v>63</v>
      </c>
      <c r="I29" s="573" t="s">
        <v>63</v>
      </c>
      <c r="J29" s="573" t="s">
        <v>63</v>
      </c>
      <c r="K29" s="573" t="s">
        <v>63</v>
      </c>
      <c r="L29" s="573" t="s">
        <v>63</v>
      </c>
      <c r="M29" s="573" t="s">
        <v>63</v>
      </c>
      <c r="N29" s="573" t="s">
        <v>63</v>
      </c>
      <c r="O29" s="573" t="s">
        <v>63</v>
      </c>
      <c r="P29" s="573" t="s">
        <v>63</v>
      </c>
      <c r="Q29" s="573" t="s">
        <v>63</v>
      </c>
      <c r="R29" s="573" t="s">
        <v>63</v>
      </c>
      <c r="S29" s="573" t="s">
        <v>63</v>
      </c>
      <c r="T29" s="573" t="s">
        <v>63</v>
      </c>
      <c r="U29" s="573" t="s">
        <v>63</v>
      </c>
      <c r="V29" s="573" t="s">
        <v>63</v>
      </c>
      <c r="W29" s="573" t="s">
        <v>63</v>
      </c>
      <c r="X29" s="573" t="s">
        <v>63</v>
      </c>
      <c r="Y29" s="573" t="s">
        <v>63</v>
      </c>
      <c r="Z29" s="573" t="s">
        <v>63</v>
      </c>
      <c r="AA29" s="573" t="s">
        <v>63</v>
      </c>
      <c r="AB29" s="573" t="s">
        <v>63</v>
      </c>
      <c r="AC29" s="573" t="s">
        <v>63</v>
      </c>
      <c r="AD29" s="573" t="s">
        <v>63</v>
      </c>
      <c r="AE29" s="573" t="s">
        <v>63</v>
      </c>
      <c r="AF29" s="573" t="s">
        <v>63</v>
      </c>
      <c r="AG29" s="573" t="s">
        <v>63</v>
      </c>
      <c r="AH29" s="573" t="s">
        <v>63</v>
      </c>
      <c r="AI29" s="573" t="s">
        <v>63</v>
      </c>
      <c r="AJ29" s="573" t="s">
        <v>63</v>
      </c>
      <c r="AK29" s="573" t="s">
        <v>63</v>
      </c>
      <c r="AL29" s="573" t="s">
        <v>63</v>
      </c>
      <c r="AM29" s="573" t="s">
        <v>63</v>
      </c>
      <c r="AN29" s="573" t="s">
        <v>63</v>
      </c>
      <c r="AO29" s="573" t="s">
        <v>63</v>
      </c>
      <c r="AP29" s="573" t="s">
        <v>63</v>
      </c>
      <c r="AQ29" s="573" t="s">
        <v>63</v>
      </c>
      <c r="AR29" s="573" t="s">
        <v>63</v>
      </c>
      <c r="AS29" s="573" t="s">
        <v>63</v>
      </c>
      <c r="AT29" s="573" t="s">
        <v>63</v>
      </c>
      <c r="AU29" s="573" t="s">
        <v>63</v>
      </c>
      <c r="AV29" s="573" t="s">
        <v>63</v>
      </c>
      <c r="AW29" s="573" t="s">
        <v>63</v>
      </c>
      <c r="AX29" s="573" t="s">
        <v>63</v>
      </c>
      <c r="AY29" s="573" t="s">
        <v>63</v>
      </c>
      <c r="AZ29" s="573" t="s">
        <v>63</v>
      </c>
      <c r="BA29" s="573" t="s">
        <v>63</v>
      </c>
      <c r="BB29" s="574" t="s">
        <v>63</v>
      </c>
      <c r="BC29" s="573" t="s">
        <v>63</v>
      </c>
      <c r="BD29" s="573" t="s">
        <v>63</v>
      </c>
      <c r="BE29" s="573" t="s">
        <v>63</v>
      </c>
      <c r="BF29" s="573" t="s">
        <v>63</v>
      </c>
      <c r="BG29" s="573" t="s">
        <v>63</v>
      </c>
      <c r="BH29" s="573" t="s">
        <v>63</v>
      </c>
      <c r="BI29" s="573" t="s">
        <v>63</v>
      </c>
      <c r="BJ29" s="573" t="s">
        <v>63</v>
      </c>
      <c r="BK29" s="573" t="s">
        <v>63</v>
      </c>
      <c r="BL29" s="573" t="s">
        <v>63</v>
      </c>
      <c r="BM29" s="573" t="s">
        <v>63</v>
      </c>
      <c r="BN29" s="573" t="s">
        <v>63</v>
      </c>
      <c r="BO29" s="573" t="s">
        <v>63</v>
      </c>
      <c r="BP29" s="573" t="s">
        <v>63</v>
      </c>
      <c r="BQ29" s="573" t="s">
        <v>63</v>
      </c>
      <c r="BR29" s="573" t="s">
        <v>63</v>
      </c>
      <c r="BS29" s="573" t="s">
        <v>63</v>
      </c>
      <c r="BT29" s="573" t="s">
        <v>63</v>
      </c>
      <c r="BU29" s="573" t="s">
        <v>63</v>
      </c>
      <c r="BV29" s="573" t="s">
        <v>63</v>
      </c>
      <c r="BW29" s="573" t="s">
        <v>63</v>
      </c>
      <c r="BX29" s="573" t="s">
        <v>63</v>
      </c>
      <c r="BY29" s="573" t="s">
        <v>63</v>
      </c>
      <c r="BZ29" s="573" t="s">
        <v>63</v>
      </c>
      <c r="CA29" s="573" t="s">
        <v>63</v>
      </c>
      <c r="CB29" s="573" t="s">
        <v>63</v>
      </c>
      <c r="CC29" s="573" t="s">
        <v>63</v>
      </c>
      <c r="CD29" s="573" t="s">
        <v>63</v>
      </c>
      <c r="CE29" s="573" t="s">
        <v>63</v>
      </c>
      <c r="CF29" s="573" t="s">
        <v>63</v>
      </c>
      <c r="CG29" s="573" t="s">
        <v>63</v>
      </c>
      <c r="CH29" s="573" t="s">
        <v>63</v>
      </c>
      <c r="CI29" s="573" t="s">
        <v>63</v>
      </c>
      <c r="CJ29" s="573" t="s">
        <v>63</v>
      </c>
      <c r="CK29" s="573" t="s">
        <v>63</v>
      </c>
      <c r="CL29" s="573" t="s">
        <v>63</v>
      </c>
      <c r="CM29" s="573" t="s">
        <v>63</v>
      </c>
      <c r="CN29" s="573" t="s">
        <v>63</v>
      </c>
      <c r="CO29" s="573" t="s">
        <v>63</v>
      </c>
      <c r="CP29" s="573" t="s">
        <v>63</v>
      </c>
      <c r="CQ29" s="573" t="s">
        <v>63</v>
      </c>
      <c r="CR29" s="573" t="s">
        <v>63</v>
      </c>
      <c r="CS29" s="573" t="s">
        <v>63</v>
      </c>
      <c r="CT29" s="573" t="s">
        <v>63</v>
      </c>
      <c r="CU29" s="573" t="s">
        <v>63</v>
      </c>
      <c r="CV29" s="573" t="s">
        <v>63</v>
      </c>
      <c r="CW29" s="573" t="s">
        <v>63</v>
      </c>
      <c r="CX29" s="573" t="s">
        <v>63</v>
      </c>
      <c r="CY29" s="573" t="s">
        <v>63</v>
      </c>
      <c r="CZ29" s="573" t="s">
        <v>63</v>
      </c>
      <c r="DA29" s="573" t="s">
        <v>63</v>
      </c>
      <c r="DB29" s="574" t="s">
        <v>63</v>
      </c>
      <c r="DC29" s="573" t="s">
        <v>63</v>
      </c>
      <c r="DD29" s="573" t="s">
        <v>63</v>
      </c>
      <c r="DE29" s="573" t="s">
        <v>63</v>
      </c>
      <c r="DF29" s="573" t="s">
        <v>63</v>
      </c>
      <c r="DG29" s="573" t="s">
        <v>63</v>
      </c>
      <c r="DH29" s="573" t="s">
        <v>63</v>
      </c>
      <c r="DI29" s="573" t="s">
        <v>63</v>
      </c>
      <c r="DJ29" s="573" t="s">
        <v>63</v>
      </c>
      <c r="DK29" s="573" t="s">
        <v>63</v>
      </c>
      <c r="DL29" s="573" t="s">
        <v>63</v>
      </c>
      <c r="DM29" s="573" t="s">
        <v>63</v>
      </c>
      <c r="DN29" s="573" t="s">
        <v>63</v>
      </c>
      <c r="DO29" s="573" t="s">
        <v>63</v>
      </c>
      <c r="DP29" s="573" t="s">
        <v>63</v>
      </c>
      <c r="DQ29" s="573" t="s">
        <v>63</v>
      </c>
      <c r="DR29" s="573" t="s">
        <v>63</v>
      </c>
      <c r="DS29" s="573" t="s">
        <v>63</v>
      </c>
      <c r="DT29" s="573" t="s">
        <v>63</v>
      </c>
      <c r="DU29" s="573" t="s">
        <v>63</v>
      </c>
      <c r="DV29" s="225"/>
    </row>
    <row r="30" spans="1:126" ht="15.75" customHeight="1">
      <c r="A30" s="572" t="s">
        <v>63</v>
      </c>
      <c r="B30" s="573" t="s">
        <v>63</v>
      </c>
      <c r="C30" s="573" t="s">
        <v>63</v>
      </c>
      <c r="D30" s="573" t="s">
        <v>63</v>
      </c>
      <c r="E30" s="573" t="s">
        <v>63</v>
      </c>
      <c r="F30" s="573" t="s">
        <v>63</v>
      </c>
      <c r="G30" s="573" t="s">
        <v>63</v>
      </c>
      <c r="H30" s="573" t="s">
        <v>63</v>
      </c>
      <c r="I30" s="573" t="s">
        <v>63</v>
      </c>
      <c r="J30" s="573" t="s">
        <v>63</v>
      </c>
      <c r="K30" s="573" t="s">
        <v>63</v>
      </c>
      <c r="L30" s="573" t="s">
        <v>63</v>
      </c>
      <c r="M30" s="573" t="s">
        <v>63</v>
      </c>
      <c r="N30" s="573" t="s">
        <v>63</v>
      </c>
      <c r="O30" s="735" t="s">
        <v>178</v>
      </c>
      <c r="P30" s="736"/>
      <c r="Q30" s="736"/>
      <c r="R30" s="736"/>
      <c r="S30" s="736"/>
      <c r="T30" s="736"/>
      <c r="U30" s="736"/>
      <c r="V30" s="736"/>
      <c r="W30" s="736"/>
      <c r="X30" s="737"/>
      <c r="Y30" s="609" t="s">
        <v>77</v>
      </c>
      <c r="Z30" s="609">
        <v>45838</v>
      </c>
      <c r="AA30" s="573" t="s">
        <v>63</v>
      </c>
      <c r="AB30" s="573" t="s">
        <v>63</v>
      </c>
      <c r="AC30" s="573" t="s">
        <v>63</v>
      </c>
      <c r="AD30" s="573" t="s">
        <v>63</v>
      </c>
      <c r="AE30" s="573" t="s">
        <v>63</v>
      </c>
      <c r="AF30" s="573" t="s">
        <v>63</v>
      </c>
      <c r="AG30" s="573" t="s">
        <v>63</v>
      </c>
      <c r="AH30" s="573" t="s">
        <v>63</v>
      </c>
      <c r="AI30" s="573" t="s">
        <v>63</v>
      </c>
      <c r="AJ30" s="573" t="s">
        <v>63</v>
      </c>
      <c r="AK30" s="573" t="s">
        <v>63</v>
      </c>
      <c r="AL30" s="573" t="s">
        <v>63</v>
      </c>
      <c r="AM30" s="573" t="s">
        <v>63</v>
      </c>
      <c r="AN30" s="573" t="s">
        <v>63</v>
      </c>
      <c r="AO30" s="573" t="s">
        <v>63</v>
      </c>
      <c r="AP30" s="573" t="s">
        <v>63</v>
      </c>
      <c r="AQ30" s="573" t="s">
        <v>63</v>
      </c>
      <c r="AR30" s="573" t="s">
        <v>63</v>
      </c>
      <c r="AS30" s="573" t="s">
        <v>63</v>
      </c>
      <c r="AT30" s="573" t="s">
        <v>63</v>
      </c>
      <c r="AU30" s="573" t="s">
        <v>63</v>
      </c>
      <c r="AV30" s="573" t="s">
        <v>63</v>
      </c>
      <c r="AW30" s="573" t="s">
        <v>63</v>
      </c>
      <c r="AX30" s="573" t="s">
        <v>63</v>
      </c>
      <c r="AY30" s="573" t="s">
        <v>63</v>
      </c>
      <c r="AZ30" s="573" t="s">
        <v>63</v>
      </c>
      <c r="BA30" s="573" t="s">
        <v>63</v>
      </c>
      <c r="BB30" s="574" t="s">
        <v>63</v>
      </c>
      <c r="BC30" s="573" t="s">
        <v>63</v>
      </c>
      <c r="BD30" s="573" t="s">
        <v>63</v>
      </c>
      <c r="BE30" s="726" t="s">
        <v>179</v>
      </c>
      <c r="BF30" s="727"/>
      <c r="BG30" s="727"/>
      <c r="BH30" s="727"/>
      <c r="BI30" s="727"/>
      <c r="BJ30" s="727"/>
      <c r="BK30" s="727"/>
      <c r="BL30" s="727"/>
      <c r="BM30" s="727"/>
      <c r="BN30" s="727"/>
      <c r="BO30" s="727"/>
      <c r="BP30" s="728"/>
      <c r="BQ30" s="575" t="s">
        <v>77</v>
      </c>
      <c r="BR30" s="575">
        <v>45798</v>
      </c>
      <c r="BS30" s="573" t="s">
        <v>63</v>
      </c>
      <c r="BT30" s="573" t="s">
        <v>63</v>
      </c>
      <c r="BU30" s="573" t="s">
        <v>63</v>
      </c>
      <c r="BV30" s="573" t="s">
        <v>63</v>
      </c>
      <c r="BW30" s="573" t="s">
        <v>63</v>
      </c>
      <c r="BX30" s="573" t="s">
        <v>63</v>
      </c>
      <c r="BY30" s="573" t="s">
        <v>63</v>
      </c>
      <c r="BZ30" s="573" t="s">
        <v>63</v>
      </c>
      <c r="CA30" s="573" t="s">
        <v>63</v>
      </c>
      <c r="CB30" s="573" t="s">
        <v>63</v>
      </c>
      <c r="CC30" s="573" t="s">
        <v>63</v>
      </c>
      <c r="CD30" s="573" t="s">
        <v>63</v>
      </c>
      <c r="CE30" s="573" t="s">
        <v>63</v>
      </c>
      <c r="CF30" s="573" t="s">
        <v>63</v>
      </c>
      <c r="CG30" s="573" t="s">
        <v>63</v>
      </c>
      <c r="CH30" s="573" t="s">
        <v>63</v>
      </c>
      <c r="CI30" s="573" t="s">
        <v>63</v>
      </c>
      <c r="CJ30" s="573" t="s">
        <v>63</v>
      </c>
      <c r="CK30" s="573" t="s">
        <v>63</v>
      </c>
      <c r="CL30" s="573" t="s">
        <v>63</v>
      </c>
      <c r="CM30" s="573" t="s">
        <v>63</v>
      </c>
      <c r="CN30" s="573" t="s">
        <v>63</v>
      </c>
      <c r="CO30" s="573" t="s">
        <v>63</v>
      </c>
      <c r="CP30" s="573" t="s">
        <v>63</v>
      </c>
      <c r="CQ30" s="573" t="s">
        <v>63</v>
      </c>
      <c r="CR30" s="573" t="s">
        <v>63</v>
      </c>
      <c r="CS30" s="573" t="s">
        <v>63</v>
      </c>
      <c r="CT30" s="573" t="s">
        <v>63</v>
      </c>
      <c r="CU30" s="573" t="s">
        <v>63</v>
      </c>
      <c r="CV30" s="573" t="s">
        <v>63</v>
      </c>
      <c r="CW30" s="573" t="s">
        <v>63</v>
      </c>
      <c r="CX30" s="573" t="s">
        <v>63</v>
      </c>
      <c r="CY30" s="573" t="s">
        <v>63</v>
      </c>
      <c r="CZ30" s="573" t="s">
        <v>63</v>
      </c>
      <c r="DA30" s="573" t="s">
        <v>63</v>
      </c>
      <c r="DB30" s="574" t="s">
        <v>63</v>
      </c>
      <c r="DC30" s="573" t="s">
        <v>63</v>
      </c>
      <c r="DD30" s="573" t="s">
        <v>63</v>
      </c>
      <c r="DE30" s="573" t="s">
        <v>63</v>
      </c>
      <c r="DF30" s="573" t="s">
        <v>63</v>
      </c>
      <c r="DG30" s="573" t="s">
        <v>63</v>
      </c>
      <c r="DH30" s="573" t="s">
        <v>63</v>
      </c>
      <c r="DI30" s="573" t="s">
        <v>63</v>
      </c>
      <c r="DJ30" s="573" t="s">
        <v>63</v>
      </c>
      <c r="DK30" s="573" t="s">
        <v>63</v>
      </c>
      <c r="DL30" s="573" t="s">
        <v>63</v>
      </c>
      <c r="DM30" s="573" t="s">
        <v>63</v>
      </c>
      <c r="DN30" s="573" t="s">
        <v>63</v>
      </c>
      <c r="DO30" s="573" t="s">
        <v>63</v>
      </c>
      <c r="DP30" s="573" t="s">
        <v>63</v>
      </c>
      <c r="DQ30" s="573" t="s">
        <v>63</v>
      </c>
      <c r="DR30" s="573" t="s">
        <v>63</v>
      </c>
      <c r="DS30" s="573" t="s">
        <v>63</v>
      </c>
      <c r="DT30" s="573" t="s">
        <v>63</v>
      </c>
      <c r="DU30" s="573" t="s">
        <v>63</v>
      </c>
      <c r="DV30" s="225"/>
    </row>
    <row r="31" spans="1:126" ht="15.75" customHeight="1">
      <c r="A31" s="572" t="s">
        <v>63</v>
      </c>
      <c r="B31" s="573" t="s">
        <v>63</v>
      </c>
      <c r="C31" s="573" t="s">
        <v>63</v>
      </c>
      <c r="D31" s="573" t="s">
        <v>63</v>
      </c>
      <c r="E31" s="573" t="s">
        <v>63</v>
      </c>
      <c r="F31" s="573" t="s">
        <v>63</v>
      </c>
      <c r="G31" s="573" t="s">
        <v>63</v>
      </c>
      <c r="H31" s="573" t="s">
        <v>63</v>
      </c>
      <c r="I31" s="573" t="s">
        <v>63</v>
      </c>
      <c r="J31" s="573" t="s">
        <v>63</v>
      </c>
      <c r="K31" s="573" t="s">
        <v>63</v>
      </c>
      <c r="L31" s="573" t="s">
        <v>63</v>
      </c>
      <c r="M31" s="573" t="s">
        <v>63</v>
      </c>
      <c r="N31" s="573" t="s">
        <v>63</v>
      </c>
      <c r="O31" s="573" t="s">
        <v>63</v>
      </c>
      <c r="P31" s="573" t="s">
        <v>63</v>
      </c>
      <c r="Q31" s="573" t="s">
        <v>63</v>
      </c>
      <c r="R31" s="573" t="s">
        <v>63</v>
      </c>
      <c r="S31" s="573" t="s">
        <v>63</v>
      </c>
      <c r="T31" s="573" t="s">
        <v>63</v>
      </c>
      <c r="U31" s="573" t="s">
        <v>63</v>
      </c>
      <c r="V31" s="573" t="s">
        <v>63</v>
      </c>
      <c r="W31" s="573" t="s">
        <v>63</v>
      </c>
      <c r="X31" s="573" t="s">
        <v>63</v>
      </c>
      <c r="Y31" s="573" t="s">
        <v>63</v>
      </c>
      <c r="Z31" s="573" t="s">
        <v>63</v>
      </c>
      <c r="AA31" s="573" t="s">
        <v>63</v>
      </c>
      <c r="AB31" s="573" t="s">
        <v>63</v>
      </c>
      <c r="AC31" s="573" t="s">
        <v>63</v>
      </c>
      <c r="AD31" s="573" t="s">
        <v>63</v>
      </c>
      <c r="AE31" s="573" t="s">
        <v>63</v>
      </c>
      <c r="AF31" s="573" t="s">
        <v>63</v>
      </c>
      <c r="AG31" s="573" t="s">
        <v>63</v>
      </c>
      <c r="AH31" s="573" t="s">
        <v>63</v>
      </c>
      <c r="AI31" s="573" t="s">
        <v>63</v>
      </c>
      <c r="AJ31" s="573" t="s">
        <v>63</v>
      </c>
      <c r="AK31" s="573" t="s">
        <v>63</v>
      </c>
      <c r="AL31" s="573" t="s">
        <v>63</v>
      </c>
      <c r="AM31" s="573" t="s">
        <v>63</v>
      </c>
      <c r="AN31" s="573" t="s">
        <v>63</v>
      </c>
      <c r="AO31" s="573" t="s">
        <v>63</v>
      </c>
      <c r="AP31" s="573" t="s">
        <v>63</v>
      </c>
      <c r="AQ31" s="573" t="s">
        <v>63</v>
      </c>
      <c r="AR31" s="573" t="s">
        <v>63</v>
      </c>
      <c r="AS31" s="573" t="s">
        <v>63</v>
      </c>
      <c r="AT31" s="573" t="s">
        <v>63</v>
      </c>
      <c r="AU31" s="573" t="s">
        <v>63</v>
      </c>
      <c r="AV31" s="573" t="s">
        <v>63</v>
      </c>
      <c r="AW31" s="573" t="s">
        <v>63</v>
      </c>
      <c r="AX31" s="573" t="s">
        <v>63</v>
      </c>
      <c r="AY31" s="573" t="s">
        <v>63</v>
      </c>
      <c r="AZ31" s="573" t="s">
        <v>63</v>
      </c>
      <c r="BA31" s="573" t="s">
        <v>63</v>
      </c>
      <c r="BB31" s="574" t="s">
        <v>63</v>
      </c>
      <c r="BC31" s="573" t="s">
        <v>63</v>
      </c>
      <c r="BD31" s="573" t="s">
        <v>63</v>
      </c>
      <c r="BE31" s="573" t="s">
        <v>63</v>
      </c>
      <c r="BF31" s="573" t="s">
        <v>63</v>
      </c>
      <c r="BG31" s="573" t="s">
        <v>63</v>
      </c>
      <c r="BH31" s="573" t="s">
        <v>63</v>
      </c>
      <c r="BI31" s="573" t="s">
        <v>63</v>
      </c>
      <c r="BJ31" s="573" t="s">
        <v>63</v>
      </c>
      <c r="BK31" s="573" t="s">
        <v>63</v>
      </c>
      <c r="BL31" s="573" t="s">
        <v>63</v>
      </c>
      <c r="BM31" s="573" t="s">
        <v>63</v>
      </c>
      <c r="BN31" s="573" t="s">
        <v>63</v>
      </c>
      <c r="BO31" s="573" t="s">
        <v>63</v>
      </c>
      <c r="BP31" s="573" t="s">
        <v>63</v>
      </c>
      <c r="BQ31" s="573" t="s">
        <v>63</v>
      </c>
      <c r="BR31" s="573" t="s">
        <v>63</v>
      </c>
      <c r="BS31" s="573" t="s">
        <v>63</v>
      </c>
      <c r="BT31" s="573" t="s">
        <v>63</v>
      </c>
      <c r="BU31" s="573" t="s">
        <v>63</v>
      </c>
      <c r="BV31" s="573" t="s">
        <v>63</v>
      </c>
      <c r="BW31" s="573" t="s">
        <v>63</v>
      </c>
      <c r="BX31" s="573" t="s">
        <v>63</v>
      </c>
      <c r="BY31" s="573" t="s">
        <v>63</v>
      </c>
      <c r="BZ31" s="573" t="s">
        <v>63</v>
      </c>
      <c r="CA31" s="573" t="s">
        <v>63</v>
      </c>
      <c r="CB31" s="573" t="s">
        <v>63</v>
      </c>
      <c r="CC31" s="573" t="s">
        <v>63</v>
      </c>
      <c r="CD31" s="573" t="s">
        <v>63</v>
      </c>
      <c r="CE31" s="573" t="s">
        <v>63</v>
      </c>
      <c r="CF31" s="573" t="s">
        <v>63</v>
      </c>
      <c r="CG31" s="573" t="s">
        <v>63</v>
      </c>
      <c r="CH31" s="573" t="s">
        <v>63</v>
      </c>
      <c r="CI31" s="573" t="s">
        <v>63</v>
      </c>
      <c r="CJ31" s="573" t="s">
        <v>63</v>
      </c>
      <c r="CK31" s="573" t="s">
        <v>63</v>
      </c>
      <c r="CL31" s="573" t="s">
        <v>63</v>
      </c>
      <c r="CM31" s="573" t="s">
        <v>63</v>
      </c>
      <c r="CN31" s="573" t="s">
        <v>63</v>
      </c>
      <c r="CO31" s="573" t="s">
        <v>63</v>
      </c>
      <c r="CP31" s="573" t="s">
        <v>63</v>
      </c>
      <c r="CQ31" s="573" t="s">
        <v>63</v>
      </c>
      <c r="CR31" s="573" t="s">
        <v>63</v>
      </c>
      <c r="CS31" s="573" t="s">
        <v>63</v>
      </c>
      <c r="CT31" s="573" t="s">
        <v>63</v>
      </c>
      <c r="CU31" s="573" t="s">
        <v>63</v>
      </c>
      <c r="CV31" s="573" t="s">
        <v>63</v>
      </c>
      <c r="CW31" s="573" t="s">
        <v>63</v>
      </c>
      <c r="CX31" s="573" t="s">
        <v>63</v>
      </c>
      <c r="CY31" s="573" t="s">
        <v>63</v>
      </c>
      <c r="CZ31" s="573" t="s">
        <v>63</v>
      </c>
      <c r="DA31" s="573" t="s">
        <v>63</v>
      </c>
      <c r="DB31" s="574" t="s">
        <v>63</v>
      </c>
      <c r="DC31" s="573" t="s">
        <v>63</v>
      </c>
      <c r="DD31" s="573" t="s">
        <v>63</v>
      </c>
      <c r="DE31" s="573" t="s">
        <v>63</v>
      </c>
      <c r="DF31" s="573" t="s">
        <v>63</v>
      </c>
      <c r="DG31" s="573" t="s">
        <v>63</v>
      </c>
      <c r="DH31" s="573" t="s">
        <v>63</v>
      </c>
      <c r="DI31" s="573" t="s">
        <v>63</v>
      </c>
      <c r="DJ31" s="573" t="s">
        <v>63</v>
      </c>
      <c r="DK31" s="573" t="s">
        <v>63</v>
      </c>
      <c r="DL31" s="573" t="s">
        <v>63</v>
      </c>
      <c r="DM31" s="573" t="s">
        <v>63</v>
      </c>
      <c r="DN31" s="573" t="s">
        <v>63</v>
      </c>
      <c r="DO31" s="573" t="s">
        <v>63</v>
      </c>
      <c r="DP31" s="573" t="s">
        <v>63</v>
      </c>
      <c r="DQ31" s="573" t="s">
        <v>63</v>
      </c>
      <c r="DR31" s="573" t="s">
        <v>63</v>
      </c>
      <c r="DS31" s="573" t="s">
        <v>63</v>
      </c>
      <c r="DT31" s="573" t="s">
        <v>63</v>
      </c>
      <c r="DU31" s="573" t="s">
        <v>63</v>
      </c>
      <c r="DV31" s="225"/>
    </row>
    <row r="32" spans="1:126" ht="15.75" customHeight="1">
      <c r="A32" s="577" t="s">
        <v>63</v>
      </c>
      <c r="B32" s="578" t="s">
        <v>63</v>
      </c>
      <c r="C32" s="578" t="s">
        <v>63</v>
      </c>
      <c r="D32" s="578" t="s">
        <v>63</v>
      </c>
      <c r="E32" s="578" t="s">
        <v>63</v>
      </c>
      <c r="F32" s="578" t="s">
        <v>63</v>
      </c>
      <c r="G32" s="578" t="s">
        <v>63</v>
      </c>
      <c r="H32" s="578" t="s">
        <v>63</v>
      </c>
      <c r="I32" s="578" t="s">
        <v>63</v>
      </c>
      <c r="J32" s="578" t="s">
        <v>63</v>
      </c>
      <c r="K32" s="578" t="s">
        <v>63</v>
      </c>
      <c r="L32" s="578" t="s">
        <v>63</v>
      </c>
      <c r="M32" s="578" t="s">
        <v>63</v>
      </c>
      <c r="N32" s="578" t="s">
        <v>63</v>
      </c>
      <c r="O32" s="578" t="s">
        <v>63</v>
      </c>
      <c r="P32" s="578" t="s">
        <v>63</v>
      </c>
      <c r="Q32" s="578" t="s">
        <v>63</v>
      </c>
      <c r="R32" s="578" t="s">
        <v>63</v>
      </c>
      <c r="S32" s="578" t="s">
        <v>63</v>
      </c>
      <c r="T32" s="578" t="s">
        <v>63</v>
      </c>
      <c r="U32" s="578" t="s">
        <v>63</v>
      </c>
      <c r="V32" s="578" t="s">
        <v>63</v>
      </c>
      <c r="W32" s="578" t="s">
        <v>63</v>
      </c>
      <c r="X32" s="578" t="s">
        <v>63</v>
      </c>
      <c r="Y32" s="578" t="s">
        <v>63</v>
      </c>
      <c r="Z32" s="578" t="s">
        <v>63</v>
      </c>
      <c r="AA32" s="578" t="s">
        <v>63</v>
      </c>
      <c r="AB32" s="578" t="s">
        <v>63</v>
      </c>
      <c r="AC32" s="578" t="s">
        <v>63</v>
      </c>
      <c r="AD32" s="578" t="s">
        <v>63</v>
      </c>
      <c r="AE32" s="578" t="s">
        <v>63</v>
      </c>
      <c r="AF32" s="578" t="s">
        <v>63</v>
      </c>
      <c r="AG32" s="578" t="s">
        <v>63</v>
      </c>
      <c r="AH32" s="578" t="s">
        <v>63</v>
      </c>
      <c r="AI32" s="578" t="s">
        <v>63</v>
      </c>
      <c r="AJ32" s="578" t="s">
        <v>63</v>
      </c>
      <c r="AK32" s="578" t="s">
        <v>63</v>
      </c>
      <c r="AL32" s="578" t="s">
        <v>63</v>
      </c>
      <c r="AM32" s="578" t="s">
        <v>63</v>
      </c>
      <c r="AN32" s="578" t="s">
        <v>63</v>
      </c>
      <c r="AO32" s="578" t="s">
        <v>63</v>
      </c>
      <c r="AP32" s="578" t="s">
        <v>63</v>
      </c>
      <c r="AQ32" s="578" t="s">
        <v>63</v>
      </c>
      <c r="AR32" s="578" t="s">
        <v>63</v>
      </c>
      <c r="AS32" s="578" t="s">
        <v>63</v>
      </c>
      <c r="AT32" s="578" t="s">
        <v>63</v>
      </c>
      <c r="AU32" s="578" t="s">
        <v>63</v>
      </c>
      <c r="AV32" s="578" t="s">
        <v>63</v>
      </c>
      <c r="AW32" s="578" t="s">
        <v>63</v>
      </c>
      <c r="AX32" s="578" t="s">
        <v>63</v>
      </c>
      <c r="AY32" s="578" t="s">
        <v>63</v>
      </c>
      <c r="AZ32" s="578" t="s">
        <v>63</v>
      </c>
      <c r="BA32" s="578" t="s">
        <v>63</v>
      </c>
      <c r="BB32" s="578" t="s">
        <v>63</v>
      </c>
      <c r="BC32" s="579" t="s">
        <v>63</v>
      </c>
      <c r="BD32" s="578" t="s">
        <v>63</v>
      </c>
      <c r="BE32" s="578" t="s">
        <v>63</v>
      </c>
      <c r="BF32" s="578" t="s">
        <v>63</v>
      </c>
      <c r="BG32" s="578" t="s">
        <v>63</v>
      </c>
      <c r="BH32" s="578" t="s">
        <v>63</v>
      </c>
      <c r="BI32" s="578" t="s">
        <v>63</v>
      </c>
      <c r="BJ32" s="578" t="s">
        <v>63</v>
      </c>
      <c r="BK32" s="578" t="s">
        <v>63</v>
      </c>
      <c r="BL32" s="578" t="s">
        <v>63</v>
      </c>
      <c r="BM32" s="578" t="s">
        <v>63</v>
      </c>
      <c r="BN32" s="578" t="s">
        <v>63</v>
      </c>
      <c r="BO32" s="578" t="s">
        <v>63</v>
      </c>
      <c r="BP32" s="578" t="s">
        <v>63</v>
      </c>
      <c r="BQ32" s="578" t="s">
        <v>63</v>
      </c>
      <c r="BR32" s="578" t="s">
        <v>63</v>
      </c>
      <c r="BS32" s="578" t="s">
        <v>63</v>
      </c>
      <c r="BT32" s="578" t="s">
        <v>63</v>
      </c>
      <c r="BU32" s="578" t="s">
        <v>63</v>
      </c>
      <c r="BV32" s="578" t="s">
        <v>63</v>
      </c>
      <c r="BW32" s="578" t="s">
        <v>63</v>
      </c>
      <c r="BX32" s="578" t="s">
        <v>63</v>
      </c>
      <c r="BY32" s="578" t="s">
        <v>63</v>
      </c>
      <c r="BZ32" s="578" t="s">
        <v>63</v>
      </c>
      <c r="CA32" s="578" t="s">
        <v>63</v>
      </c>
      <c r="CB32" s="578" t="s">
        <v>63</v>
      </c>
      <c r="CC32" s="578" t="s">
        <v>63</v>
      </c>
      <c r="CD32" s="578" t="s">
        <v>63</v>
      </c>
      <c r="CE32" s="578" t="s">
        <v>63</v>
      </c>
      <c r="CF32" s="578" t="s">
        <v>63</v>
      </c>
      <c r="CG32" s="578" t="s">
        <v>63</v>
      </c>
      <c r="CH32" s="578" t="s">
        <v>63</v>
      </c>
      <c r="CI32" s="578" t="s">
        <v>63</v>
      </c>
      <c r="CJ32" s="578" t="s">
        <v>63</v>
      </c>
      <c r="CK32" s="578" t="s">
        <v>63</v>
      </c>
      <c r="CL32" s="578" t="s">
        <v>63</v>
      </c>
      <c r="CM32" s="578" t="s">
        <v>63</v>
      </c>
      <c r="CN32" s="578" t="s">
        <v>63</v>
      </c>
      <c r="CO32" s="578" t="s">
        <v>63</v>
      </c>
      <c r="CP32" s="578" t="s">
        <v>63</v>
      </c>
      <c r="CQ32" s="578" t="s">
        <v>63</v>
      </c>
      <c r="CR32" s="578" t="s">
        <v>63</v>
      </c>
      <c r="CS32" s="578" t="s">
        <v>63</v>
      </c>
      <c r="CT32" s="578" t="s">
        <v>63</v>
      </c>
      <c r="CU32" s="578" t="s">
        <v>63</v>
      </c>
      <c r="CV32" s="578" t="s">
        <v>63</v>
      </c>
      <c r="CW32" s="578" t="s">
        <v>63</v>
      </c>
      <c r="CX32" s="578" t="s">
        <v>63</v>
      </c>
      <c r="CY32" s="578" t="s">
        <v>63</v>
      </c>
      <c r="CZ32" s="578" t="s">
        <v>63</v>
      </c>
      <c r="DA32" s="578" t="s">
        <v>63</v>
      </c>
      <c r="DB32" s="580" t="s">
        <v>63</v>
      </c>
      <c r="DC32" s="578" t="s">
        <v>63</v>
      </c>
      <c r="DD32" s="578" t="s">
        <v>63</v>
      </c>
      <c r="DE32" s="578" t="s">
        <v>63</v>
      </c>
      <c r="DF32" s="578" t="s">
        <v>63</v>
      </c>
      <c r="DG32" s="578" t="s">
        <v>63</v>
      </c>
      <c r="DH32" s="578" t="s">
        <v>63</v>
      </c>
      <c r="DI32" s="578" t="s">
        <v>63</v>
      </c>
      <c r="DJ32" s="578" t="s">
        <v>63</v>
      </c>
      <c r="DK32" s="578" t="s">
        <v>63</v>
      </c>
      <c r="DL32" s="578" t="s">
        <v>63</v>
      </c>
      <c r="DM32" s="578" t="s">
        <v>63</v>
      </c>
      <c r="DN32" s="578" t="s">
        <v>63</v>
      </c>
      <c r="DO32" s="578" t="s">
        <v>63</v>
      </c>
      <c r="DP32" s="578" t="s">
        <v>63</v>
      </c>
      <c r="DQ32" s="578" t="s">
        <v>63</v>
      </c>
      <c r="DR32" s="578" t="s">
        <v>63</v>
      </c>
      <c r="DS32" s="578" t="s">
        <v>63</v>
      </c>
      <c r="DT32" s="578" t="s">
        <v>63</v>
      </c>
      <c r="DU32" s="578" t="s">
        <v>63</v>
      </c>
      <c r="DV32" s="225"/>
    </row>
    <row r="33" spans="1:126" ht="15.75" customHeight="1">
      <c r="A33" s="577" t="s">
        <v>63</v>
      </c>
      <c r="B33" s="617" t="s">
        <v>180</v>
      </c>
      <c r="C33" s="617"/>
      <c r="D33" s="617"/>
      <c r="E33" s="617"/>
      <c r="F33" s="617"/>
      <c r="G33" s="617"/>
      <c r="H33" s="617"/>
      <c r="I33" s="617"/>
      <c r="J33" s="617"/>
      <c r="K33" s="617"/>
      <c r="L33" s="617"/>
      <c r="M33" s="571">
        <v>45899</v>
      </c>
      <c r="N33" s="578" t="s">
        <v>63</v>
      </c>
      <c r="O33" s="578" t="s">
        <v>63</v>
      </c>
      <c r="P33" s="578" t="s">
        <v>63</v>
      </c>
      <c r="Q33" s="578" t="s">
        <v>63</v>
      </c>
      <c r="R33" s="578" t="s">
        <v>63</v>
      </c>
      <c r="S33" s="724" t="s">
        <v>181</v>
      </c>
      <c r="T33" s="725"/>
      <c r="U33" s="725"/>
      <c r="V33" s="725"/>
      <c r="W33" s="725"/>
      <c r="X33" s="725"/>
      <c r="Y33" s="725"/>
      <c r="Z33" s="746"/>
      <c r="AA33" s="623" t="s">
        <v>77</v>
      </c>
      <c r="AB33" s="616">
        <v>45884</v>
      </c>
      <c r="AC33" s="578" t="s">
        <v>63</v>
      </c>
      <c r="AD33" s="578" t="s">
        <v>63</v>
      </c>
      <c r="AE33" s="578" t="s">
        <v>63</v>
      </c>
      <c r="AF33" s="578" t="s">
        <v>63</v>
      </c>
      <c r="AG33" s="578" t="s">
        <v>63</v>
      </c>
      <c r="AH33" s="621" t="s">
        <v>182</v>
      </c>
      <c r="AI33" s="622"/>
      <c r="AJ33" s="622"/>
      <c r="AK33" s="622"/>
      <c r="AL33" s="622"/>
      <c r="AM33" s="622"/>
      <c r="AN33" s="624"/>
      <c r="AO33" s="613" t="s">
        <v>77</v>
      </c>
      <c r="AP33" s="609">
        <v>45939</v>
      </c>
      <c r="AQ33" s="578" t="s">
        <v>63</v>
      </c>
      <c r="AR33" s="578" t="s">
        <v>63</v>
      </c>
      <c r="AS33" s="578" t="s">
        <v>63</v>
      </c>
      <c r="AT33" s="578" t="s">
        <v>63</v>
      </c>
      <c r="AU33" s="578" t="s">
        <v>63</v>
      </c>
      <c r="AV33" s="578" t="s">
        <v>63</v>
      </c>
      <c r="AW33" s="682" t="s">
        <v>183</v>
      </c>
      <c r="AX33" s="683"/>
      <c r="AY33" s="116" t="s">
        <v>93</v>
      </c>
      <c r="AZ33" s="578" t="s">
        <v>63</v>
      </c>
      <c r="BA33" s="693" t="s">
        <v>184</v>
      </c>
      <c r="BB33" s="694"/>
      <c r="BC33" s="694"/>
      <c r="BD33" s="694"/>
      <c r="BE33" s="694"/>
      <c r="BF33" s="694"/>
      <c r="BG33" s="694"/>
      <c r="BH33" s="753"/>
      <c r="BI33" s="116" t="s">
        <v>77</v>
      </c>
      <c r="BJ33" s="42">
        <v>46149</v>
      </c>
      <c r="BK33" s="578" t="s">
        <v>63</v>
      </c>
      <c r="BL33" s="578" t="s">
        <v>63</v>
      </c>
      <c r="BM33" s="578" t="s">
        <v>63</v>
      </c>
      <c r="BN33" s="578" t="s">
        <v>63</v>
      </c>
      <c r="BO33" s="578" t="s">
        <v>63</v>
      </c>
      <c r="BP33" s="578" t="s">
        <v>63</v>
      </c>
      <c r="BQ33" s="578" t="s">
        <v>63</v>
      </c>
      <c r="BR33" s="578" t="s">
        <v>63</v>
      </c>
      <c r="BS33" s="578" t="s">
        <v>63</v>
      </c>
      <c r="BT33" s="578" t="s">
        <v>63</v>
      </c>
      <c r="BU33" s="578" t="s">
        <v>63</v>
      </c>
      <c r="BV33" s="578" t="s">
        <v>63</v>
      </c>
      <c r="BW33" s="578" t="s">
        <v>63</v>
      </c>
      <c r="BX33" s="578" t="s">
        <v>63</v>
      </c>
      <c r="BY33" s="578" t="s">
        <v>63</v>
      </c>
      <c r="BZ33" s="578" t="s">
        <v>63</v>
      </c>
      <c r="CA33" s="578" t="s">
        <v>63</v>
      </c>
      <c r="CB33" s="578" t="s">
        <v>63</v>
      </c>
      <c r="CC33" s="578" t="s">
        <v>63</v>
      </c>
      <c r="CD33" s="578" t="s">
        <v>63</v>
      </c>
      <c r="CE33" s="578" t="s">
        <v>63</v>
      </c>
      <c r="CF33" s="578" t="s">
        <v>63</v>
      </c>
      <c r="CG33" s="578" t="s">
        <v>63</v>
      </c>
      <c r="CH33" s="578" t="s">
        <v>63</v>
      </c>
      <c r="CI33" s="578" t="s">
        <v>63</v>
      </c>
      <c r="CJ33" s="578" t="s">
        <v>63</v>
      </c>
      <c r="CK33" s="578" t="s">
        <v>63</v>
      </c>
      <c r="CL33" s="578" t="s">
        <v>63</v>
      </c>
      <c r="CM33" s="578" t="s">
        <v>63</v>
      </c>
      <c r="CN33" s="578" t="s">
        <v>63</v>
      </c>
      <c r="CO33" s="578" t="s">
        <v>63</v>
      </c>
      <c r="CP33" s="580" t="s">
        <v>63</v>
      </c>
      <c r="CQ33" s="578" t="s">
        <v>63</v>
      </c>
      <c r="CR33" s="578" t="s">
        <v>63</v>
      </c>
      <c r="CS33" s="578" t="s">
        <v>63</v>
      </c>
      <c r="CT33" s="578" t="s">
        <v>63</v>
      </c>
      <c r="CU33" s="578" t="s">
        <v>63</v>
      </c>
      <c r="CV33" s="578" t="s">
        <v>63</v>
      </c>
      <c r="CW33" s="578" t="s">
        <v>63</v>
      </c>
      <c r="CX33" s="578" t="s">
        <v>63</v>
      </c>
      <c r="CY33" s="578" t="s">
        <v>63</v>
      </c>
      <c r="CZ33" s="578" t="s">
        <v>63</v>
      </c>
      <c r="DA33" s="578" t="s">
        <v>63</v>
      </c>
      <c r="DB33" s="578" t="s">
        <v>63</v>
      </c>
      <c r="DC33" s="578" t="s">
        <v>63</v>
      </c>
      <c r="DD33" s="578" t="s">
        <v>63</v>
      </c>
      <c r="DE33" s="578" t="s">
        <v>63</v>
      </c>
      <c r="DF33" s="578" t="s">
        <v>63</v>
      </c>
      <c r="DG33" s="578" t="s">
        <v>63</v>
      </c>
      <c r="DH33" s="578" t="s">
        <v>63</v>
      </c>
      <c r="DI33" s="578" t="s">
        <v>63</v>
      </c>
      <c r="DJ33" s="225"/>
      <c r="DK33" s="225"/>
      <c r="DL33" s="225"/>
      <c r="DM33" s="225"/>
      <c r="DN33" s="225"/>
      <c r="DO33" s="225"/>
      <c r="DP33" s="225"/>
      <c r="DQ33" s="225"/>
      <c r="DR33" s="225"/>
      <c r="DS33" s="225"/>
      <c r="DT33" s="225"/>
      <c r="DU33" s="225"/>
      <c r="DV33" s="225"/>
    </row>
    <row r="34" spans="1:126" ht="15.75" customHeight="1">
      <c r="A34" s="577" t="s">
        <v>63</v>
      </c>
      <c r="B34" s="578" t="s">
        <v>63</v>
      </c>
      <c r="C34" s="578" t="s">
        <v>63</v>
      </c>
      <c r="D34" s="578" t="s">
        <v>63</v>
      </c>
      <c r="E34" s="578" t="s">
        <v>63</v>
      </c>
      <c r="F34" s="578" t="s">
        <v>63</v>
      </c>
      <c r="G34" s="578" t="s">
        <v>63</v>
      </c>
      <c r="H34" s="578" t="s">
        <v>63</v>
      </c>
      <c r="I34" s="578" t="s">
        <v>63</v>
      </c>
      <c r="J34" s="578" t="s">
        <v>63</v>
      </c>
      <c r="K34" s="578" t="s">
        <v>63</v>
      </c>
      <c r="L34" s="578" t="s">
        <v>63</v>
      </c>
      <c r="M34" s="578" t="s">
        <v>63</v>
      </c>
      <c r="N34" s="578" t="s">
        <v>63</v>
      </c>
      <c r="O34" s="578" t="s">
        <v>63</v>
      </c>
      <c r="P34" s="578" t="s">
        <v>63</v>
      </c>
      <c r="Q34" s="578" t="s">
        <v>63</v>
      </c>
      <c r="R34" s="578" t="s">
        <v>63</v>
      </c>
      <c r="S34" s="578" t="s">
        <v>63</v>
      </c>
      <c r="T34" s="578" t="s">
        <v>63</v>
      </c>
      <c r="U34" s="578" t="s">
        <v>63</v>
      </c>
      <c r="V34" s="578" t="s">
        <v>63</v>
      </c>
      <c r="W34" s="578" t="s">
        <v>63</v>
      </c>
      <c r="X34" s="578" t="s">
        <v>63</v>
      </c>
      <c r="Y34" s="578" t="s">
        <v>63</v>
      </c>
      <c r="Z34" s="578" t="s">
        <v>63</v>
      </c>
      <c r="AA34" s="578" t="s">
        <v>63</v>
      </c>
      <c r="AB34" s="578" t="s">
        <v>63</v>
      </c>
      <c r="AC34" s="578" t="s">
        <v>63</v>
      </c>
      <c r="AD34" s="578" t="s">
        <v>63</v>
      </c>
      <c r="AE34" s="578" t="s">
        <v>63</v>
      </c>
      <c r="AF34" s="578" t="s">
        <v>63</v>
      </c>
      <c r="AG34" s="578" t="s">
        <v>63</v>
      </c>
      <c r="AH34" s="578" t="s">
        <v>63</v>
      </c>
      <c r="AI34" s="578" t="s">
        <v>63</v>
      </c>
      <c r="AJ34" s="578" t="s">
        <v>63</v>
      </c>
      <c r="AK34" s="578" t="s">
        <v>63</v>
      </c>
      <c r="AL34" s="578" t="s">
        <v>63</v>
      </c>
      <c r="AM34" s="578" t="s">
        <v>63</v>
      </c>
      <c r="AN34" s="578" t="s">
        <v>63</v>
      </c>
      <c r="AO34" s="578" t="s">
        <v>63</v>
      </c>
      <c r="AP34" s="578" t="s">
        <v>63</v>
      </c>
      <c r="AQ34" s="578" t="s">
        <v>63</v>
      </c>
      <c r="AR34" s="578" t="s">
        <v>63</v>
      </c>
      <c r="AS34" s="578" t="s">
        <v>63</v>
      </c>
      <c r="AT34" s="578" t="s">
        <v>63</v>
      </c>
      <c r="AU34" s="578" t="s">
        <v>63</v>
      </c>
      <c r="AV34" s="578" t="s">
        <v>63</v>
      </c>
      <c r="AW34" s="578" t="s">
        <v>63</v>
      </c>
      <c r="AX34" s="578" t="s">
        <v>63</v>
      </c>
      <c r="AY34" s="578" t="s">
        <v>63</v>
      </c>
      <c r="AZ34" s="578" t="s">
        <v>63</v>
      </c>
      <c r="BA34" s="578" t="s">
        <v>63</v>
      </c>
      <c r="BB34" s="580" t="s">
        <v>63</v>
      </c>
      <c r="BC34" s="578" t="s">
        <v>63</v>
      </c>
      <c r="BD34" s="578" t="s">
        <v>63</v>
      </c>
      <c r="BE34" s="578" t="s">
        <v>63</v>
      </c>
      <c r="BF34" s="578" t="s">
        <v>63</v>
      </c>
      <c r="BG34" s="578" t="s">
        <v>63</v>
      </c>
      <c r="BH34" s="578" t="s">
        <v>63</v>
      </c>
      <c r="BI34" s="578" t="s">
        <v>63</v>
      </c>
      <c r="BJ34" s="578" t="s">
        <v>63</v>
      </c>
      <c r="BK34" s="578" t="s">
        <v>63</v>
      </c>
      <c r="BL34" s="578" t="s">
        <v>63</v>
      </c>
      <c r="BM34" s="578" t="s">
        <v>63</v>
      </c>
      <c r="BN34" s="578" t="s">
        <v>63</v>
      </c>
      <c r="BO34" s="578" t="s">
        <v>63</v>
      </c>
      <c r="BP34" s="578" t="s">
        <v>63</v>
      </c>
      <c r="BQ34" s="578" t="s">
        <v>63</v>
      </c>
      <c r="BR34" s="578" t="s">
        <v>63</v>
      </c>
      <c r="BS34" s="578" t="s">
        <v>63</v>
      </c>
      <c r="BT34" s="578" t="s">
        <v>63</v>
      </c>
      <c r="BU34" s="578" t="s">
        <v>63</v>
      </c>
      <c r="BV34" s="578" t="s">
        <v>63</v>
      </c>
      <c r="BW34" s="578" t="s">
        <v>63</v>
      </c>
      <c r="BX34" s="578" t="s">
        <v>63</v>
      </c>
      <c r="BY34" s="578" t="s">
        <v>63</v>
      </c>
      <c r="BZ34" s="578" t="s">
        <v>63</v>
      </c>
      <c r="CA34" s="578" t="s">
        <v>63</v>
      </c>
      <c r="CB34" s="578" t="s">
        <v>63</v>
      </c>
      <c r="CC34" s="578" t="s">
        <v>63</v>
      </c>
      <c r="CD34" s="578" t="s">
        <v>63</v>
      </c>
      <c r="CE34" s="578" t="s">
        <v>63</v>
      </c>
      <c r="CF34" s="578" t="s">
        <v>63</v>
      </c>
      <c r="CG34" s="578" t="s">
        <v>63</v>
      </c>
      <c r="CH34" s="578" t="s">
        <v>63</v>
      </c>
      <c r="CI34" s="578" t="s">
        <v>63</v>
      </c>
      <c r="CJ34" s="578" t="s">
        <v>63</v>
      </c>
      <c r="CK34" s="578" t="s">
        <v>63</v>
      </c>
      <c r="CL34" s="578" t="s">
        <v>63</v>
      </c>
      <c r="CM34" s="578" t="s">
        <v>63</v>
      </c>
      <c r="CN34" s="578" t="s">
        <v>63</v>
      </c>
      <c r="CO34" s="578" t="s">
        <v>63</v>
      </c>
      <c r="CP34" s="578" t="s">
        <v>63</v>
      </c>
      <c r="CQ34" s="578" t="s">
        <v>63</v>
      </c>
      <c r="CR34" s="578" t="s">
        <v>63</v>
      </c>
      <c r="CS34" s="578" t="s">
        <v>63</v>
      </c>
      <c r="CT34" s="578" t="s">
        <v>63</v>
      </c>
      <c r="CU34" s="578" t="s">
        <v>63</v>
      </c>
      <c r="CV34" s="578" t="s">
        <v>63</v>
      </c>
      <c r="CW34" s="578" t="s">
        <v>63</v>
      </c>
      <c r="CX34" s="578" t="s">
        <v>63</v>
      </c>
      <c r="CY34" s="578" t="s">
        <v>63</v>
      </c>
      <c r="CZ34" s="578" t="s">
        <v>63</v>
      </c>
      <c r="DA34" s="578" t="s">
        <v>63</v>
      </c>
      <c r="DB34" s="580" t="s">
        <v>63</v>
      </c>
      <c r="DC34" s="578" t="s">
        <v>63</v>
      </c>
      <c r="DD34" s="578" t="s">
        <v>63</v>
      </c>
      <c r="DE34" s="578" t="s">
        <v>63</v>
      </c>
      <c r="DF34" s="578" t="s">
        <v>63</v>
      </c>
      <c r="DG34" s="578" t="s">
        <v>63</v>
      </c>
      <c r="DH34" s="578" t="s">
        <v>63</v>
      </c>
      <c r="DI34" s="578" t="s">
        <v>63</v>
      </c>
      <c r="DJ34" s="578" t="s">
        <v>63</v>
      </c>
      <c r="DK34" s="578" t="s">
        <v>63</v>
      </c>
      <c r="DL34" s="578" t="s">
        <v>63</v>
      </c>
      <c r="DM34" s="578" t="s">
        <v>63</v>
      </c>
      <c r="DN34" s="578" t="s">
        <v>63</v>
      </c>
      <c r="DO34" s="578" t="s">
        <v>63</v>
      </c>
      <c r="DP34" s="578" t="s">
        <v>63</v>
      </c>
      <c r="DQ34" s="578" t="s">
        <v>63</v>
      </c>
      <c r="DR34" s="578" t="s">
        <v>63</v>
      </c>
      <c r="DS34" s="578" t="s">
        <v>63</v>
      </c>
      <c r="DT34" s="578" t="s">
        <v>63</v>
      </c>
      <c r="DU34" s="578" t="s">
        <v>63</v>
      </c>
      <c r="DV34" s="225"/>
    </row>
    <row r="35" spans="1:126" ht="15.75" customHeight="1">
      <c r="A35" s="577" t="s">
        <v>185</v>
      </c>
      <c r="B35" s="578" t="s">
        <v>63</v>
      </c>
      <c r="C35" s="578" t="s">
        <v>63</v>
      </c>
      <c r="D35" s="578" t="s">
        <v>63</v>
      </c>
      <c r="E35" s="578" t="s">
        <v>63</v>
      </c>
      <c r="F35" s="578" t="s">
        <v>63</v>
      </c>
      <c r="G35" s="578" t="s">
        <v>63</v>
      </c>
      <c r="H35" s="578" t="s">
        <v>63</v>
      </c>
      <c r="I35" s="578" t="s">
        <v>63</v>
      </c>
      <c r="J35" s="578" t="s">
        <v>63</v>
      </c>
      <c r="K35" s="578" t="s">
        <v>63</v>
      </c>
      <c r="L35" s="750" t="s">
        <v>186</v>
      </c>
      <c r="M35" s="751"/>
      <c r="N35" s="751"/>
      <c r="O35" s="751"/>
      <c r="P35" s="751"/>
      <c r="Q35" s="751"/>
      <c r="R35" s="751"/>
      <c r="S35" s="751"/>
      <c r="T35" s="751"/>
      <c r="U35" s="751"/>
      <c r="V35" s="751"/>
      <c r="W35" s="751"/>
      <c r="X35" s="751"/>
      <c r="Y35" s="752"/>
      <c r="Z35" s="562" t="s">
        <v>77</v>
      </c>
      <c r="AA35" s="658">
        <v>45839</v>
      </c>
      <c r="AB35" s="578" t="s">
        <v>63</v>
      </c>
      <c r="AC35" s="578" t="s">
        <v>63</v>
      </c>
      <c r="AD35" s="578" t="s">
        <v>63</v>
      </c>
      <c r="AE35" s="578" t="s">
        <v>63</v>
      </c>
      <c r="AF35" s="578" t="s">
        <v>63</v>
      </c>
      <c r="AG35" s="578" t="s">
        <v>63</v>
      </c>
      <c r="AH35" s="578" t="s">
        <v>63</v>
      </c>
      <c r="AI35" s="578" t="s">
        <v>63</v>
      </c>
      <c r="AJ35" s="578" t="s">
        <v>63</v>
      </c>
      <c r="AK35" s="578" t="s">
        <v>63</v>
      </c>
      <c r="AL35" s="578" t="s">
        <v>63</v>
      </c>
      <c r="AM35" s="578" t="s">
        <v>63</v>
      </c>
      <c r="AN35" s="578" t="s">
        <v>63</v>
      </c>
      <c r="AO35" s="743" t="s">
        <v>187</v>
      </c>
      <c r="AP35" s="744"/>
      <c r="AQ35" s="744"/>
      <c r="AR35" s="744"/>
      <c r="AS35" s="744"/>
      <c r="AT35" s="744"/>
      <c r="AU35" s="744"/>
      <c r="AV35" s="744"/>
      <c r="AW35" s="744"/>
      <c r="AX35" s="744"/>
      <c r="AY35" s="744"/>
      <c r="AZ35" s="744"/>
      <c r="BA35" s="744"/>
      <c r="BB35" s="744"/>
      <c r="BC35" s="744"/>
      <c r="BD35" s="744"/>
      <c r="BE35" s="745"/>
      <c r="BF35" s="629" t="s">
        <v>77</v>
      </c>
      <c r="BG35" s="609">
        <v>45689</v>
      </c>
      <c r="BH35" s="578" t="s">
        <v>63</v>
      </c>
      <c r="BI35" s="578" t="s">
        <v>63</v>
      </c>
      <c r="BJ35" s="578" t="s">
        <v>63</v>
      </c>
      <c r="BK35" s="578" t="s">
        <v>63</v>
      </c>
      <c r="BL35" s="578" t="s">
        <v>63</v>
      </c>
      <c r="BM35" s="578" t="s">
        <v>63</v>
      </c>
      <c r="BN35" s="578" t="s">
        <v>63</v>
      </c>
      <c r="BO35" s="578" t="s">
        <v>63</v>
      </c>
      <c r="BP35" s="578" t="s">
        <v>63</v>
      </c>
      <c r="BQ35" s="578" t="s">
        <v>63</v>
      </c>
      <c r="BR35" s="578" t="s">
        <v>63</v>
      </c>
      <c r="BS35" s="578" t="s">
        <v>63</v>
      </c>
      <c r="BT35" s="578" t="s">
        <v>63</v>
      </c>
      <c r="BU35" s="578" t="s">
        <v>63</v>
      </c>
      <c r="BV35" s="578" t="s">
        <v>63</v>
      </c>
      <c r="BW35" s="578" t="s">
        <v>63</v>
      </c>
      <c r="BX35" s="578" t="s">
        <v>63</v>
      </c>
      <c r="BY35" s="578" t="s">
        <v>63</v>
      </c>
      <c r="BZ35" s="578" t="s">
        <v>63</v>
      </c>
      <c r="CA35" s="578" t="s">
        <v>63</v>
      </c>
      <c r="CB35" s="578" t="s">
        <v>63</v>
      </c>
      <c r="CC35" s="578" t="s">
        <v>63</v>
      </c>
      <c r="CD35" s="578" t="s">
        <v>63</v>
      </c>
      <c r="CE35" s="578" t="s">
        <v>63</v>
      </c>
      <c r="CF35" s="578" t="s">
        <v>63</v>
      </c>
      <c r="CG35" s="578" t="s">
        <v>63</v>
      </c>
      <c r="CH35" s="578" t="s">
        <v>63</v>
      </c>
      <c r="CI35" s="578" t="s">
        <v>63</v>
      </c>
      <c r="CJ35" s="578" t="s">
        <v>63</v>
      </c>
      <c r="CK35" s="578" t="s">
        <v>63</v>
      </c>
      <c r="CL35" s="578" t="s">
        <v>63</v>
      </c>
      <c r="CM35" s="578" t="s">
        <v>63</v>
      </c>
      <c r="CN35" s="578" t="s">
        <v>63</v>
      </c>
      <c r="CO35" s="578" t="s">
        <v>63</v>
      </c>
      <c r="CP35" s="578" t="s">
        <v>63</v>
      </c>
      <c r="CQ35" s="578" t="s">
        <v>63</v>
      </c>
      <c r="CR35" s="578" t="s">
        <v>63</v>
      </c>
      <c r="CS35" s="578" t="s">
        <v>63</v>
      </c>
      <c r="CT35" s="578" t="s">
        <v>63</v>
      </c>
      <c r="CU35" s="578" t="s">
        <v>63</v>
      </c>
      <c r="CV35" s="578" t="s">
        <v>63</v>
      </c>
      <c r="CW35" s="580" t="s">
        <v>63</v>
      </c>
      <c r="CX35" s="578" t="s">
        <v>63</v>
      </c>
      <c r="CY35" s="578" t="s">
        <v>63</v>
      </c>
      <c r="CZ35" s="578" t="s">
        <v>63</v>
      </c>
      <c r="DA35" s="578" t="s">
        <v>63</v>
      </c>
      <c r="DB35" s="578" t="s">
        <v>63</v>
      </c>
      <c r="DC35" s="578" t="s">
        <v>63</v>
      </c>
      <c r="DD35" s="578" t="s">
        <v>63</v>
      </c>
      <c r="DE35" s="578" t="s">
        <v>63</v>
      </c>
      <c r="DF35" s="578" t="s">
        <v>63</v>
      </c>
      <c r="DG35" s="578" t="s">
        <v>63</v>
      </c>
      <c r="DH35" s="578" t="s">
        <v>63</v>
      </c>
      <c r="DI35" s="578" t="s">
        <v>63</v>
      </c>
      <c r="DJ35" s="578" t="s">
        <v>63</v>
      </c>
      <c r="DK35" s="578" t="s">
        <v>63</v>
      </c>
      <c r="DL35" s="578" t="s">
        <v>63</v>
      </c>
      <c r="DM35" s="578" t="s">
        <v>63</v>
      </c>
      <c r="DN35" s="578" t="s">
        <v>63</v>
      </c>
      <c r="DO35" s="578" t="s">
        <v>63</v>
      </c>
      <c r="DP35" s="578" t="s">
        <v>63</v>
      </c>
      <c r="DQ35" s="225"/>
      <c r="DR35" s="225"/>
      <c r="DS35" s="225"/>
      <c r="DT35" s="225"/>
      <c r="DU35" s="225"/>
      <c r="DV35" s="225"/>
    </row>
    <row r="36" spans="1:126" ht="15.75" customHeight="1">
      <c r="A36" s="582" t="s">
        <v>188</v>
      </c>
      <c r="B36" s="578" t="s">
        <v>63</v>
      </c>
      <c r="C36" s="578" t="s">
        <v>63</v>
      </c>
      <c r="D36" s="578" t="s">
        <v>63</v>
      </c>
      <c r="E36" s="578" t="s">
        <v>63</v>
      </c>
      <c r="F36" s="578" t="s">
        <v>63</v>
      </c>
      <c r="G36" s="578" t="s">
        <v>63</v>
      </c>
      <c r="H36" s="578" t="s">
        <v>63</v>
      </c>
      <c r="I36" s="578" t="s">
        <v>63</v>
      </c>
      <c r="J36" s="578" t="s">
        <v>63</v>
      </c>
      <c r="K36" s="578" t="s">
        <v>63</v>
      </c>
      <c r="L36" s="578" t="s">
        <v>63</v>
      </c>
      <c r="M36" s="578" t="s">
        <v>63</v>
      </c>
      <c r="N36" s="578" t="s">
        <v>63</v>
      </c>
      <c r="O36" s="578" t="s">
        <v>63</v>
      </c>
      <c r="P36" s="578" t="s">
        <v>63</v>
      </c>
      <c r="Q36" s="578" t="s">
        <v>63</v>
      </c>
      <c r="R36" s="578" t="s">
        <v>63</v>
      </c>
      <c r="S36" s="578" t="s">
        <v>63</v>
      </c>
      <c r="T36" s="578" t="s">
        <v>63</v>
      </c>
      <c r="U36" s="578" t="s">
        <v>63</v>
      </c>
      <c r="V36" s="578" t="s">
        <v>63</v>
      </c>
      <c r="W36" s="578" t="s">
        <v>63</v>
      </c>
      <c r="X36" s="578" t="s">
        <v>63</v>
      </c>
      <c r="Y36" s="578" t="s">
        <v>63</v>
      </c>
      <c r="Z36" s="578" t="s">
        <v>63</v>
      </c>
      <c r="AA36" s="578" t="s">
        <v>63</v>
      </c>
      <c r="AB36" s="578" t="s">
        <v>63</v>
      </c>
      <c r="AC36" s="578" t="s">
        <v>63</v>
      </c>
      <c r="AD36" s="578" t="s">
        <v>63</v>
      </c>
      <c r="AE36" s="578" t="s">
        <v>63</v>
      </c>
      <c r="AF36" s="578" t="s">
        <v>63</v>
      </c>
      <c r="AG36" s="578" t="s">
        <v>63</v>
      </c>
      <c r="AH36" s="578" t="s">
        <v>63</v>
      </c>
      <c r="AI36" s="578" t="s">
        <v>63</v>
      </c>
      <c r="AJ36" s="578" t="s">
        <v>63</v>
      </c>
      <c r="AK36" s="578" t="s">
        <v>63</v>
      </c>
      <c r="AL36" s="578" t="s">
        <v>63</v>
      </c>
      <c r="AM36" s="578" t="s">
        <v>63</v>
      </c>
      <c r="AN36" s="578" t="s">
        <v>63</v>
      </c>
      <c r="AO36" s="578" t="s">
        <v>63</v>
      </c>
      <c r="AP36" s="578" t="s">
        <v>63</v>
      </c>
      <c r="AQ36" s="578" t="s">
        <v>63</v>
      </c>
      <c r="AR36" s="578" t="s">
        <v>63</v>
      </c>
      <c r="AS36" s="578" t="s">
        <v>63</v>
      </c>
      <c r="AT36" s="578" t="s">
        <v>63</v>
      </c>
      <c r="AU36" s="578" t="s">
        <v>63</v>
      </c>
      <c r="AV36" s="578" t="s">
        <v>63</v>
      </c>
      <c r="AW36" s="578" t="s">
        <v>63</v>
      </c>
      <c r="AX36" s="578" t="s">
        <v>63</v>
      </c>
      <c r="AY36" s="578" t="s">
        <v>63</v>
      </c>
      <c r="AZ36" s="578" t="s">
        <v>63</v>
      </c>
      <c r="BA36" s="578" t="s">
        <v>63</v>
      </c>
      <c r="BB36" s="580" t="s">
        <v>63</v>
      </c>
      <c r="BC36" s="578" t="s">
        <v>63</v>
      </c>
      <c r="BD36" s="578" t="s">
        <v>63</v>
      </c>
      <c r="BE36" s="578" t="s">
        <v>63</v>
      </c>
      <c r="BF36" s="578" t="s">
        <v>63</v>
      </c>
      <c r="BG36" s="578" t="s">
        <v>63</v>
      </c>
      <c r="BH36" s="578" t="s">
        <v>63</v>
      </c>
      <c r="BI36" s="578" t="s">
        <v>63</v>
      </c>
      <c r="BJ36" s="578" t="s">
        <v>63</v>
      </c>
      <c r="BK36" s="578" t="s">
        <v>63</v>
      </c>
      <c r="BL36" s="578" t="s">
        <v>63</v>
      </c>
      <c r="BM36" s="578" t="s">
        <v>63</v>
      </c>
      <c r="BN36" s="578" t="s">
        <v>63</v>
      </c>
      <c r="BO36" s="578" t="s">
        <v>63</v>
      </c>
      <c r="BP36" s="578" t="s">
        <v>63</v>
      </c>
      <c r="BQ36" s="578" t="s">
        <v>63</v>
      </c>
      <c r="BR36" s="578" t="s">
        <v>63</v>
      </c>
      <c r="BS36" s="578" t="s">
        <v>63</v>
      </c>
      <c r="BT36" s="578" t="s">
        <v>63</v>
      </c>
      <c r="BU36" s="578" t="s">
        <v>63</v>
      </c>
      <c r="BV36" s="578" t="s">
        <v>63</v>
      </c>
      <c r="BW36" s="578" t="s">
        <v>63</v>
      </c>
      <c r="BX36" s="578" t="s">
        <v>63</v>
      </c>
      <c r="BY36" s="578" t="s">
        <v>63</v>
      </c>
      <c r="BZ36" s="578" t="s">
        <v>63</v>
      </c>
      <c r="CA36" s="578" t="s">
        <v>63</v>
      </c>
      <c r="CB36" s="578" t="s">
        <v>63</v>
      </c>
      <c r="CC36" s="578" t="s">
        <v>63</v>
      </c>
      <c r="CD36" s="578" t="s">
        <v>63</v>
      </c>
      <c r="CE36" s="578" t="s">
        <v>63</v>
      </c>
      <c r="CF36" s="578" t="s">
        <v>63</v>
      </c>
      <c r="CG36" s="578" t="s">
        <v>63</v>
      </c>
      <c r="CH36" s="578" t="s">
        <v>63</v>
      </c>
      <c r="CI36" s="578" t="s">
        <v>63</v>
      </c>
      <c r="CJ36" s="578" t="s">
        <v>63</v>
      </c>
      <c r="CK36" s="578" t="s">
        <v>63</v>
      </c>
      <c r="CL36" s="578" t="s">
        <v>63</v>
      </c>
      <c r="CM36" s="578" t="s">
        <v>63</v>
      </c>
      <c r="CN36" s="578" t="s">
        <v>63</v>
      </c>
      <c r="CO36" s="578" t="s">
        <v>63</v>
      </c>
      <c r="CP36" s="578" t="s">
        <v>63</v>
      </c>
      <c r="CQ36" s="578" t="s">
        <v>63</v>
      </c>
      <c r="CR36" s="578" t="s">
        <v>63</v>
      </c>
      <c r="CS36" s="578" t="s">
        <v>63</v>
      </c>
      <c r="CT36" s="578" t="s">
        <v>63</v>
      </c>
      <c r="CU36" s="578" t="s">
        <v>63</v>
      </c>
      <c r="CV36" s="578" t="s">
        <v>63</v>
      </c>
      <c r="CW36" s="578" t="s">
        <v>63</v>
      </c>
      <c r="CX36" s="578" t="s">
        <v>63</v>
      </c>
      <c r="CY36" s="578" t="s">
        <v>63</v>
      </c>
      <c r="CZ36" s="578" t="s">
        <v>63</v>
      </c>
      <c r="DA36" s="578" t="s">
        <v>63</v>
      </c>
      <c r="DB36" s="580" t="s">
        <v>63</v>
      </c>
      <c r="DC36" s="578" t="s">
        <v>63</v>
      </c>
      <c r="DD36" s="578" t="s">
        <v>63</v>
      </c>
      <c r="DE36" s="578" t="s">
        <v>63</v>
      </c>
      <c r="DF36" s="578" t="s">
        <v>63</v>
      </c>
      <c r="DG36" s="578" t="s">
        <v>63</v>
      </c>
      <c r="DH36" s="578" t="s">
        <v>63</v>
      </c>
      <c r="DI36" s="578" t="s">
        <v>63</v>
      </c>
      <c r="DJ36" s="578" t="s">
        <v>63</v>
      </c>
      <c r="DK36" s="578" t="s">
        <v>63</v>
      </c>
      <c r="DL36" s="578" t="s">
        <v>63</v>
      </c>
      <c r="DM36" s="578" t="s">
        <v>63</v>
      </c>
      <c r="DN36" s="578" t="s">
        <v>63</v>
      </c>
      <c r="DO36" s="578" t="s">
        <v>63</v>
      </c>
      <c r="DP36" s="578" t="s">
        <v>63</v>
      </c>
      <c r="DQ36" s="578" t="s">
        <v>63</v>
      </c>
      <c r="DR36" s="578" t="s">
        <v>63</v>
      </c>
      <c r="DS36" s="578" t="s">
        <v>63</v>
      </c>
      <c r="DT36" s="578" t="s">
        <v>63</v>
      </c>
      <c r="DU36" s="578" t="s">
        <v>63</v>
      </c>
      <c r="DV36" s="225"/>
    </row>
    <row r="37" spans="1:126" ht="15.75" customHeight="1">
      <c r="A37" s="577" t="s">
        <v>63</v>
      </c>
      <c r="B37" s="578" t="s">
        <v>63</v>
      </c>
      <c r="C37" s="578" t="s">
        <v>63</v>
      </c>
      <c r="D37" s="939" t="s">
        <v>189</v>
      </c>
      <c r="E37" s="940"/>
      <c r="F37" s="940"/>
      <c r="G37" s="940"/>
      <c r="H37" s="940"/>
      <c r="I37" s="940"/>
      <c r="J37" s="940"/>
      <c r="K37" s="940"/>
      <c r="L37" s="616">
        <v>45920</v>
      </c>
      <c r="M37" s="578" t="s">
        <v>63</v>
      </c>
      <c r="N37" s="578" t="s">
        <v>63</v>
      </c>
      <c r="O37" s="578" t="s">
        <v>63</v>
      </c>
      <c r="P37" s="578" t="s">
        <v>63</v>
      </c>
      <c r="Q37" s="941" t="s">
        <v>190</v>
      </c>
      <c r="R37" s="942"/>
      <c r="S37" s="575">
        <v>45988</v>
      </c>
      <c r="T37" s="578" t="s">
        <v>63</v>
      </c>
      <c r="U37" s="578" t="s">
        <v>63</v>
      </c>
      <c r="V37" s="578" t="s">
        <v>63</v>
      </c>
      <c r="W37" s="578" t="s">
        <v>63</v>
      </c>
      <c r="X37" s="578" t="s">
        <v>63</v>
      </c>
      <c r="Y37" s="578" t="s">
        <v>63</v>
      </c>
      <c r="Z37" s="724" t="s">
        <v>191</v>
      </c>
      <c r="AA37" s="725"/>
      <c r="AB37" s="725"/>
      <c r="AC37" s="725"/>
      <c r="AD37" s="725"/>
      <c r="AE37" s="725"/>
      <c r="AF37" s="725"/>
      <c r="AG37" s="746"/>
      <c r="AH37" s="620" t="s">
        <v>77</v>
      </c>
      <c r="AI37" s="562">
        <v>45925</v>
      </c>
      <c r="AJ37" s="578" t="s">
        <v>63</v>
      </c>
      <c r="AK37" s="578" t="s">
        <v>63</v>
      </c>
      <c r="AL37" s="578" t="s">
        <v>63</v>
      </c>
      <c r="AM37" s="578" t="s">
        <v>63</v>
      </c>
      <c r="AN37" s="578" t="s">
        <v>63</v>
      </c>
      <c r="AO37" s="578" t="s">
        <v>63</v>
      </c>
      <c r="AP37" s="578" t="s">
        <v>63</v>
      </c>
      <c r="AQ37" s="578" t="s">
        <v>63</v>
      </c>
      <c r="AR37" s="578" t="s">
        <v>63</v>
      </c>
      <c r="AS37" s="578" t="s">
        <v>63</v>
      </c>
      <c r="AT37" s="578" t="s">
        <v>63</v>
      </c>
      <c r="AU37" s="578" t="s">
        <v>63</v>
      </c>
      <c r="AV37" s="578" t="s">
        <v>63</v>
      </c>
      <c r="AW37" s="578" t="s">
        <v>63</v>
      </c>
      <c r="AX37" s="578" t="s">
        <v>63</v>
      </c>
      <c r="AY37" s="682" t="s">
        <v>192</v>
      </c>
      <c r="AZ37" s="683"/>
      <c r="BA37" s="116" t="s">
        <v>93</v>
      </c>
      <c r="BB37" s="580" t="s">
        <v>63</v>
      </c>
      <c r="BC37" s="578" t="s">
        <v>63</v>
      </c>
      <c r="BD37" s="578" t="s">
        <v>63</v>
      </c>
      <c r="BE37" s="684"/>
      <c r="BF37" s="693" t="s">
        <v>193</v>
      </c>
      <c r="BG37" s="694"/>
      <c r="BH37" s="694"/>
      <c r="BI37" s="694"/>
      <c r="BJ37" s="694"/>
      <c r="BK37" s="694"/>
      <c r="BL37" s="694"/>
      <c r="BM37" s="694"/>
      <c r="BN37" s="694"/>
      <c r="BO37" s="694"/>
      <c r="BP37" s="694"/>
      <c r="BQ37" s="694"/>
      <c r="BR37" s="42" t="s">
        <v>77</v>
      </c>
      <c r="BS37" s="42">
        <v>46194</v>
      </c>
      <c r="BT37" s="578" t="s">
        <v>63</v>
      </c>
      <c r="BU37" s="578" t="s">
        <v>63</v>
      </c>
      <c r="BV37" s="578" t="s">
        <v>63</v>
      </c>
      <c r="BW37" s="578" t="s">
        <v>63</v>
      </c>
      <c r="BX37" s="578" t="s">
        <v>63</v>
      </c>
      <c r="BY37" s="578" t="s">
        <v>63</v>
      </c>
      <c r="BZ37" s="578" t="s">
        <v>63</v>
      </c>
      <c r="CA37" s="578" t="s">
        <v>63</v>
      </c>
      <c r="CB37" s="578" t="s">
        <v>63</v>
      </c>
      <c r="CC37" s="578" t="s">
        <v>63</v>
      </c>
      <c r="CD37" s="578" t="s">
        <v>63</v>
      </c>
      <c r="CE37" s="578" t="s">
        <v>63</v>
      </c>
      <c r="CF37" s="578" t="s">
        <v>63</v>
      </c>
      <c r="CG37" s="578" t="s">
        <v>63</v>
      </c>
      <c r="CH37" s="578" t="s">
        <v>63</v>
      </c>
      <c r="CI37" s="578" t="s">
        <v>63</v>
      </c>
      <c r="CJ37" s="578" t="s">
        <v>63</v>
      </c>
      <c r="CK37" s="578" t="s">
        <v>63</v>
      </c>
      <c r="CL37" s="578" t="s">
        <v>63</v>
      </c>
      <c r="CM37" s="578" t="s">
        <v>63</v>
      </c>
      <c r="CN37" s="578" t="s">
        <v>63</v>
      </c>
      <c r="CO37" s="578" t="s">
        <v>63</v>
      </c>
      <c r="CP37" s="578" t="s">
        <v>63</v>
      </c>
      <c r="CQ37" s="578" t="s">
        <v>63</v>
      </c>
      <c r="CR37" s="578" t="s">
        <v>63</v>
      </c>
      <c r="CS37" s="578" t="s">
        <v>63</v>
      </c>
      <c r="CT37" s="578" t="s">
        <v>63</v>
      </c>
      <c r="CU37" s="578" t="s">
        <v>63</v>
      </c>
      <c r="CV37" s="578" t="s">
        <v>63</v>
      </c>
      <c r="CW37" s="578" t="s">
        <v>63</v>
      </c>
      <c r="CX37" s="578" t="s">
        <v>63</v>
      </c>
      <c r="CY37" s="578" t="s">
        <v>63</v>
      </c>
      <c r="CZ37" s="578" t="s">
        <v>63</v>
      </c>
      <c r="DA37" s="578" t="s">
        <v>63</v>
      </c>
      <c r="DB37" s="580" t="s">
        <v>63</v>
      </c>
      <c r="DC37" s="578" t="s">
        <v>63</v>
      </c>
      <c r="DD37" s="578" t="s">
        <v>63</v>
      </c>
      <c r="DE37" s="578" t="s">
        <v>63</v>
      </c>
      <c r="DF37" s="578" t="s">
        <v>63</v>
      </c>
      <c r="DG37" s="578" t="s">
        <v>63</v>
      </c>
      <c r="DH37" s="578" t="s">
        <v>63</v>
      </c>
      <c r="DI37" s="578" t="s">
        <v>63</v>
      </c>
      <c r="DJ37" s="578" t="s">
        <v>63</v>
      </c>
      <c r="DK37" s="578" t="s">
        <v>63</v>
      </c>
      <c r="DL37" s="578" t="s">
        <v>63</v>
      </c>
      <c r="DM37" s="578" t="s">
        <v>63</v>
      </c>
      <c r="DN37" s="578" t="s">
        <v>63</v>
      </c>
      <c r="DO37" s="578" t="s">
        <v>63</v>
      </c>
      <c r="DP37" s="578" t="s">
        <v>63</v>
      </c>
      <c r="DQ37" s="578" t="s">
        <v>63</v>
      </c>
      <c r="DR37" s="578" t="s">
        <v>63</v>
      </c>
      <c r="DS37" s="578" t="s">
        <v>63</v>
      </c>
      <c r="DT37" s="578" t="s">
        <v>63</v>
      </c>
      <c r="DU37" s="578" t="s">
        <v>63</v>
      </c>
      <c r="DV37" s="225"/>
    </row>
    <row r="38" spans="1:126" ht="15.75" customHeight="1">
      <c r="A38" s="577" t="s">
        <v>63</v>
      </c>
      <c r="B38" s="578" t="s">
        <v>63</v>
      </c>
      <c r="C38" s="578" t="s">
        <v>63</v>
      </c>
      <c r="D38" s="578" t="s">
        <v>63</v>
      </c>
      <c r="E38" s="578" t="s">
        <v>63</v>
      </c>
      <c r="F38" s="578" t="s">
        <v>63</v>
      </c>
      <c r="G38" s="578" t="s">
        <v>63</v>
      </c>
      <c r="H38" s="578" t="s">
        <v>63</v>
      </c>
      <c r="I38" s="578" t="s">
        <v>63</v>
      </c>
      <c r="J38" s="578" t="s">
        <v>63</v>
      </c>
      <c r="K38" s="578" t="s">
        <v>63</v>
      </c>
      <c r="L38" s="578" t="s">
        <v>63</v>
      </c>
      <c r="M38" s="578" t="s">
        <v>63</v>
      </c>
      <c r="N38" s="578" t="s">
        <v>63</v>
      </c>
      <c r="O38" s="578" t="s">
        <v>63</v>
      </c>
      <c r="P38" s="578" t="s">
        <v>63</v>
      </c>
      <c r="Q38" s="578" t="s">
        <v>63</v>
      </c>
      <c r="R38" s="578" t="s">
        <v>63</v>
      </c>
      <c r="S38" s="578" t="s">
        <v>63</v>
      </c>
      <c r="T38" s="578" t="s">
        <v>63</v>
      </c>
      <c r="U38" s="578" t="s">
        <v>63</v>
      </c>
      <c r="V38" s="578" t="s">
        <v>63</v>
      </c>
      <c r="W38" s="578" t="s">
        <v>63</v>
      </c>
      <c r="X38" s="578" t="s">
        <v>63</v>
      </c>
      <c r="Y38" s="578" t="s">
        <v>63</v>
      </c>
      <c r="Z38" s="578" t="s">
        <v>63</v>
      </c>
      <c r="AA38" s="578" t="s">
        <v>63</v>
      </c>
      <c r="AB38" s="578" t="s">
        <v>63</v>
      </c>
      <c r="AC38" s="578" t="s">
        <v>63</v>
      </c>
      <c r="AD38" s="578" t="s">
        <v>63</v>
      </c>
      <c r="AE38" s="578" t="s">
        <v>63</v>
      </c>
      <c r="AF38" s="578" t="s">
        <v>63</v>
      </c>
      <c r="AG38" s="578" t="s">
        <v>63</v>
      </c>
      <c r="AH38" s="743" t="s">
        <v>194</v>
      </c>
      <c r="AI38" s="744"/>
      <c r="AJ38" s="744"/>
      <c r="AK38" s="744"/>
      <c r="AL38" s="744"/>
      <c r="AM38" s="744"/>
      <c r="AN38" s="744"/>
      <c r="AO38" s="744"/>
      <c r="AP38" s="744"/>
      <c r="AQ38" s="744"/>
      <c r="AR38" s="744"/>
      <c r="AS38" s="744"/>
      <c r="AT38" s="744"/>
      <c r="AU38" s="744"/>
      <c r="AV38" s="745"/>
      <c r="AW38" s="629" t="s">
        <v>77</v>
      </c>
      <c r="AX38" s="609">
        <v>45701</v>
      </c>
      <c r="AY38" s="578" t="s">
        <v>63</v>
      </c>
      <c r="AZ38" s="578" t="s">
        <v>63</v>
      </c>
      <c r="BA38" s="578" t="s">
        <v>63</v>
      </c>
      <c r="BB38" s="580" t="s">
        <v>63</v>
      </c>
      <c r="BC38" s="578" t="s">
        <v>63</v>
      </c>
      <c r="BD38" s="578" t="s">
        <v>63</v>
      </c>
      <c r="BE38" s="578" t="s">
        <v>63</v>
      </c>
      <c r="BF38" s="578" t="s">
        <v>63</v>
      </c>
      <c r="BG38" s="578" t="s">
        <v>63</v>
      </c>
      <c r="BH38" s="578" t="s">
        <v>63</v>
      </c>
      <c r="BI38" s="578" t="s">
        <v>63</v>
      </c>
      <c r="BJ38" s="578" t="s">
        <v>63</v>
      </c>
      <c r="BK38" s="578" t="s">
        <v>63</v>
      </c>
      <c r="BL38" s="578" t="s">
        <v>63</v>
      </c>
      <c r="BM38" s="578" t="s">
        <v>63</v>
      </c>
      <c r="BN38" s="578" t="s">
        <v>63</v>
      </c>
      <c r="BO38" s="578" t="s">
        <v>63</v>
      </c>
      <c r="BP38" s="578" t="s">
        <v>63</v>
      </c>
      <c r="BQ38" s="578" t="s">
        <v>63</v>
      </c>
      <c r="BR38" s="578" t="s">
        <v>63</v>
      </c>
      <c r="BS38" s="578" t="s">
        <v>63</v>
      </c>
      <c r="BT38" s="578" t="s">
        <v>63</v>
      </c>
      <c r="BU38" s="578" t="s">
        <v>63</v>
      </c>
      <c r="BV38" s="578" t="s">
        <v>63</v>
      </c>
      <c r="BW38" s="578" t="s">
        <v>63</v>
      </c>
      <c r="BX38" s="578" t="s">
        <v>63</v>
      </c>
      <c r="BY38" s="578" t="s">
        <v>63</v>
      </c>
      <c r="BZ38" s="578" t="s">
        <v>63</v>
      </c>
      <c r="CA38" s="578" t="s">
        <v>63</v>
      </c>
      <c r="CB38" s="578" t="s">
        <v>63</v>
      </c>
      <c r="CC38" s="578" t="s">
        <v>63</v>
      </c>
      <c r="CD38" s="578" t="s">
        <v>63</v>
      </c>
      <c r="CE38" s="578" t="s">
        <v>63</v>
      </c>
      <c r="CF38" s="578" t="s">
        <v>63</v>
      </c>
      <c r="CG38" s="578" t="s">
        <v>63</v>
      </c>
      <c r="CH38" s="578" t="s">
        <v>63</v>
      </c>
      <c r="CI38" s="578" t="s">
        <v>63</v>
      </c>
      <c r="CJ38" s="578" t="s">
        <v>63</v>
      </c>
      <c r="CK38" s="578" t="s">
        <v>63</v>
      </c>
      <c r="CL38" s="578" t="s">
        <v>63</v>
      </c>
      <c r="CM38" s="578" t="s">
        <v>63</v>
      </c>
      <c r="CN38" s="578" t="s">
        <v>63</v>
      </c>
      <c r="CO38" s="578" t="s">
        <v>63</v>
      </c>
      <c r="CP38" s="578" t="s">
        <v>63</v>
      </c>
      <c r="CQ38" s="578" t="s">
        <v>63</v>
      </c>
      <c r="CR38" s="578" t="s">
        <v>63</v>
      </c>
      <c r="CS38" s="578" t="s">
        <v>63</v>
      </c>
      <c r="CT38" s="578" t="s">
        <v>63</v>
      </c>
      <c r="CU38" s="578" t="s">
        <v>63</v>
      </c>
      <c r="CV38" s="578" t="s">
        <v>63</v>
      </c>
      <c r="CW38" s="578" t="s">
        <v>63</v>
      </c>
      <c r="CX38" s="578" t="s">
        <v>63</v>
      </c>
      <c r="CY38" s="578" t="s">
        <v>63</v>
      </c>
      <c r="CZ38" s="578" t="s">
        <v>63</v>
      </c>
      <c r="DA38" s="578" t="s">
        <v>63</v>
      </c>
      <c r="DB38" s="580" t="s">
        <v>63</v>
      </c>
      <c r="DC38" s="578" t="s">
        <v>63</v>
      </c>
      <c r="DD38" s="578" t="s">
        <v>63</v>
      </c>
      <c r="DE38" s="578" t="s">
        <v>63</v>
      </c>
      <c r="DF38" s="578" t="s">
        <v>63</v>
      </c>
      <c r="DG38" s="578" t="s">
        <v>63</v>
      </c>
      <c r="DH38" s="578" t="s">
        <v>63</v>
      </c>
      <c r="DI38" s="578" t="s">
        <v>63</v>
      </c>
      <c r="DJ38" s="578" t="s">
        <v>63</v>
      </c>
      <c r="DK38" s="578" t="s">
        <v>63</v>
      </c>
      <c r="DL38" s="578" t="s">
        <v>63</v>
      </c>
      <c r="DM38" s="578" t="s">
        <v>63</v>
      </c>
      <c r="DN38" s="578" t="s">
        <v>63</v>
      </c>
      <c r="DO38" s="578" t="s">
        <v>63</v>
      </c>
      <c r="DP38" s="578" t="s">
        <v>63</v>
      </c>
      <c r="DQ38" s="578" t="s">
        <v>63</v>
      </c>
      <c r="DR38" s="578" t="s">
        <v>63</v>
      </c>
      <c r="DS38" s="578" t="s">
        <v>63</v>
      </c>
      <c r="DT38" s="578" t="s">
        <v>63</v>
      </c>
      <c r="DU38" s="578" t="s">
        <v>63</v>
      </c>
      <c r="DV38" s="225"/>
    </row>
    <row r="39" spans="1:126" ht="15.75" customHeight="1">
      <c r="A39" s="577" t="s">
        <v>63</v>
      </c>
      <c r="B39" s="774" t="s">
        <v>195</v>
      </c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6"/>
      <c r="N39" s="618" t="s">
        <v>77</v>
      </c>
      <c r="O39" s="619">
        <v>45737</v>
      </c>
      <c r="P39" s="578" t="s">
        <v>63</v>
      </c>
      <c r="Q39" s="578" t="s">
        <v>63</v>
      </c>
      <c r="R39" s="578" t="s">
        <v>63</v>
      </c>
      <c r="S39" s="578" t="s">
        <v>63</v>
      </c>
      <c r="T39" s="578" t="s">
        <v>63</v>
      </c>
      <c r="U39" s="578" t="s">
        <v>63</v>
      </c>
      <c r="V39" s="578" t="s">
        <v>63</v>
      </c>
      <c r="W39" s="578" t="s">
        <v>63</v>
      </c>
      <c r="X39" s="578" t="s">
        <v>63</v>
      </c>
      <c r="Y39" s="578" t="s">
        <v>63</v>
      </c>
      <c r="Z39" s="578" t="s">
        <v>63</v>
      </c>
      <c r="AA39" s="779" t="s">
        <v>196</v>
      </c>
      <c r="AB39" s="780"/>
      <c r="AC39" s="780"/>
      <c r="AD39" s="780"/>
      <c r="AE39" s="780"/>
      <c r="AF39" s="780"/>
      <c r="AG39" s="781"/>
      <c r="AH39" s="620" t="s">
        <v>77</v>
      </c>
      <c r="AI39" s="613">
        <v>45925</v>
      </c>
      <c r="AJ39" s="578" t="s">
        <v>63</v>
      </c>
      <c r="AK39" s="578" t="s">
        <v>63</v>
      </c>
      <c r="AL39" s="578" t="s">
        <v>63</v>
      </c>
      <c r="AM39" s="578" t="s">
        <v>63</v>
      </c>
      <c r="AN39" s="578" t="s">
        <v>63</v>
      </c>
      <c r="AO39" s="578" t="s">
        <v>63</v>
      </c>
      <c r="AP39" s="578" t="s">
        <v>63</v>
      </c>
      <c r="AQ39" s="578" t="s">
        <v>63</v>
      </c>
      <c r="AR39" s="578" t="s">
        <v>63</v>
      </c>
      <c r="AS39" s="578" t="s">
        <v>63</v>
      </c>
      <c r="AT39" s="578" t="s">
        <v>63</v>
      </c>
      <c r="AU39" s="578" t="s">
        <v>63</v>
      </c>
      <c r="AV39" s="578" t="s">
        <v>63</v>
      </c>
      <c r="AW39" s="578" t="s">
        <v>63</v>
      </c>
      <c r="AX39" s="578" t="s">
        <v>63</v>
      </c>
      <c r="AY39" s="578" t="s">
        <v>63</v>
      </c>
      <c r="AZ39" s="578" t="s">
        <v>63</v>
      </c>
      <c r="BA39" s="578" t="s">
        <v>63</v>
      </c>
      <c r="BB39" s="580" t="s">
        <v>63</v>
      </c>
      <c r="BC39" s="578" t="s">
        <v>63</v>
      </c>
      <c r="BD39" s="578" t="s">
        <v>63</v>
      </c>
      <c r="BE39" s="578" t="s">
        <v>63</v>
      </c>
      <c r="BF39" s="578" t="s">
        <v>63</v>
      </c>
      <c r="BG39" s="578" t="s">
        <v>63</v>
      </c>
      <c r="BH39" s="578" t="s">
        <v>63</v>
      </c>
      <c r="BI39" s="578" t="s">
        <v>63</v>
      </c>
      <c r="BJ39" s="578" t="s">
        <v>63</v>
      </c>
      <c r="BK39" s="578" t="s">
        <v>63</v>
      </c>
      <c r="BL39" s="578" t="s">
        <v>63</v>
      </c>
      <c r="BM39" s="578" t="s">
        <v>63</v>
      </c>
      <c r="BN39" s="578" t="s">
        <v>63</v>
      </c>
      <c r="BO39" s="578" t="s">
        <v>63</v>
      </c>
      <c r="BP39" s="578" t="s">
        <v>63</v>
      </c>
      <c r="BQ39" s="578" t="s">
        <v>63</v>
      </c>
      <c r="BR39" s="578" t="s">
        <v>63</v>
      </c>
      <c r="BS39" s="578" t="s">
        <v>63</v>
      </c>
      <c r="BT39" s="578" t="s">
        <v>63</v>
      </c>
      <c r="BU39" s="578" t="s">
        <v>63</v>
      </c>
      <c r="BV39" s="578" t="s">
        <v>63</v>
      </c>
      <c r="BW39" s="578" t="s">
        <v>63</v>
      </c>
      <c r="BX39" s="578" t="s">
        <v>63</v>
      </c>
      <c r="BY39" s="578" t="s">
        <v>63</v>
      </c>
      <c r="BZ39" s="578" t="s">
        <v>63</v>
      </c>
      <c r="CA39" s="578" t="s">
        <v>63</v>
      </c>
      <c r="CB39" s="578" t="s">
        <v>63</v>
      </c>
      <c r="CC39" s="578" t="s">
        <v>63</v>
      </c>
      <c r="CD39" s="578" t="s">
        <v>63</v>
      </c>
      <c r="CE39" s="578" t="s">
        <v>63</v>
      </c>
      <c r="CF39" s="578" t="s">
        <v>63</v>
      </c>
      <c r="CG39" s="578" t="s">
        <v>63</v>
      </c>
      <c r="CH39" s="578" t="s">
        <v>63</v>
      </c>
      <c r="CI39" s="578" t="s">
        <v>63</v>
      </c>
      <c r="CJ39" s="578" t="s">
        <v>63</v>
      </c>
      <c r="CK39" s="578" t="s">
        <v>63</v>
      </c>
      <c r="CL39" s="578" t="s">
        <v>63</v>
      </c>
      <c r="CM39" s="578" t="s">
        <v>63</v>
      </c>
      <c r="CN39" s="578" t="s">
        <v>63</v>
      </c>
      <c r="CO39" s="578" t="s">
        <v>63</v>
      </c>
      <c r="CP39" s="578" t="s">
        <v>63</v>
      </c>
      <c r="CQ39" s="578" t="s">
        <v>63</v>
      </c>
      <c r="CR39" s="578" t="s">
        <v>63</v>
      </c>
      <c r="CS39" s="578" t="s">
        <v>63</v>
      </c>
      <c r="CT39" s="578" t="s">
        <v>63</v>
      </c>
      <c r="CU39" s="578" t="s">
        <v>63</v>
      </c>
      <c r="CV39" s="578" t="s">
        <v>63</v>
      </c>
      <c r="CW39" s="578" t="s">
        <v>63</v>
      </c>
      <c r="CX39" s="578" t="s">
        <v>63</v>
      </c>
      <c r="CY39" s="578" t="s">
        <v>63</v>
      </c>
      <c r="CZ39" s="578" t="s">
        <v>63</v>
      </c>
      <c r="DA39" s="578" t="s">
        <v>63</v>
      </c>
      <c r="DB39" s="580" t="s">
        <v>63</v>
      </c>
      <c r="DC39" s="578" t="s">
        <v>63</v>
      </c>
      <c r="DD39" s="578" t="s">
        <v>63</v>
      </c>
      <c r="DE39" s="578" t="s">
        <v>63</v>
      </c>
      <c r="DF39" s="578" t="s">
        <v>63</v>
      </c>
      <c r="DG39" s="578" t="s">
        <v>63</v>
      </c>
      <c r="DH39" s="578" t="s">
        <v>63</v>
      </c>
      <c r="DI39" s="578" t="s">
        <v>63</v>
      </c>
      <c r="DJ39" s="578" t="s">
        <v>63</v>
      </c>
      <c r="DK39" s="578" t="s">
        <v>63</v>
      </c>
      <c r="DL39" s="578" t="s">
        <v>63</v>
      </c>
      <c r="DM39" s="578" t="s">
        <v>63</v>
      </c>
      <c r="DN39" s="578" t="s">
        <v>63</v>
      </c>
      <c r="DO39" s="578" t="s">
        <v>63</v>
      </c>
      <c r="DP39" s="578" t="s">
        <v>63</v>
      </c>
      <c r="DQ39" s="578" t="s">
        <v>63</v>
      </c>
      <c r="DR39" s="578" t="s">
        <v>63</v>
      </c>
      <c r="DS39" s="578" t="s">
        <v>63</v>
      </c>
      <c r="DT39" s="578" t="s">
        <v>63</v>
      </c>
      <c r="DU39" s="578" t="s">
        <v>63</v>
      </c>
      <c r="DV39" s="225"/>
    </row>
    <row r="40" spans="1:126" ht="15.75" customHeight="1">
      <c r="A40" s="577" t="s">
        <v>63</v>
      </c>
      <c r="B40" s="578" t="s">
        <v>63</v>
      </c>
      <c r="C40" s="578" t="s">
        <v>63</v>
      </c>
      <c r="D40" s="578" t="s">
        <v>63</v>
      </c>
      <c r="E40" s="578" t="s">
        <v>63</v>
      </c>
      <c r="F40" s="578" t="s">
        <v>63</v>
      </c>
      <c r="G40" s="578" t="s">
        <v>63</v>
      </c>
      <c r="H40" s="578" t="s">
        <v>63</v>
      </c>
      <c r="I40" s="578" t="s">
        <v>63</v>
      </c>
      <c r="J40" s="578" t="s">
        <v>63</v>
      </c>
      <c r="K40" s="578" t="s">
        <v>63</v>
      </c>
      <c r="L40" s="578" t="s">
        <v>63</v>
      </c>
      <c r="M40" s="578" t="s">
        <v>63</v>
      </c>
      <c r="N40" s="578" t="s">
        <v>63</v>
      </c>
      <c r="O40" s="578" t="s">
        <v>63</v>
      </c>
      <c r="P40" s="578" t="s">
        <v>63</v>
      </c>
      <c r="Q40" s="578" t="s">
        <v>63</v>
      </c>
      <c r="R40" s="578" t="s">
        <v>63</v>
      </c>
      <c r="S40" s="578" t="s">
        <v>63</v>
      </c>
      <c r="T40" s="578" t="s">
        <v>63</v>
      </c>
      <c r="U40" s="578" t="s">
        <v>63</v>
      </c>
      <c r="V40" s="578" t="s">
        <v>63</v>
      </c>
      <c r="W40" s="578" t="s">
        <v>63</v>
      </c>
      <c r="X40" s="578" t="s">
        <v>63</v>
      </c>
      <c r="Y40" s="578" t="s">
        <v>63</v>
      </c>
      <c r="Z40" s="578" t="s">
        <v>63</v>
      </c>
      <c r="AA40" s="578" t="s">
        <v>63</v>
      </c>
      <c r="AB40" s="578" t="s">
        <v>63</v>
      </c>
      <c r="AC40" s="578" t="s">
        <v>63</v>
      </c>
      <c r="AD40" s="578" t="s">
        <v>63</v>
      </c>
      <c r="AE40" s="578" t="s">
        <v>63</v>
      </c>
      <c r="AF40" s="578" t="s">
        <v>63</v>
      </c>
      <c r="AG40" s="578" t="s">
        <v>63</v>
      </c>
      <c r="AH40" s="578" t="s">
        <v>63</v>
      </c>
      <c r="AI40" s="578" t="s">
        <v>63</v>
      </c>
      <c r="AJ40" s="578" t="s">
        <v>63</v>
      </c>
      <c r="AK40" s="578" t="s">
        <v>63</v>
      </c>
      <c r="AL40" s="578" t="s">
        <v>63</v>
      </c>
      <c r="AM40" s="578" t="s">
        <v>63</v>
      </c>
      <c r="AN40" s="578" t="s">
        <v>63</v>
      </c>
      <c r="AO40" s="578" t="s">
        <v>63</v>
      </c>
      <c r="AP40" s="578" t="s">
        <v>63</v>
      </c>
      <c r="AQ40" s="578" t="s">
        <v>63</v>
      </c>
      <c r="AR40" s="578" t="s">
        <v>63</v>
      </c>
      <c r="AS40" s="578" t="s">
        <v>63</v>
      </c>
      <c r="AT40" s="578" t="s">
        <v>63</v>
      </c>
      <c r="AU40" s="578" t="s">
        <v>63</v>
      </c>
      <c r="AV40" s="578" t="s">
        <v>63</v>
      </c>
      <c r="AW40" s="578" t="s">
        <v>63</v>
      </c>
      <c r="AX40" s="578" t="s">
        <v>63</v>
      </c>
      <c r="AY40" s="578" t="s">
        <v>63</v>
      </c>
      <c r="AZ40" s="578" t="s">
        <v>63</v>
      </c>
      <c r="BA40" s="578" t="s">
        <v>63</v>
      </c>
      <c r="BB40" s="580" t="s">
        <v>63</v>
      </c>
      <c r="BC40" s="578" t="s">
        <v>63</v>
      </c>
      <c r="BD40" s="578" t="s">
        <v>63</v>
      </c>
      <c r="BE40" s="578" t="s">
        <v>63</v>
      </c>
      <c r="BF40" s="578" t="s">
        <v>63</v>
      </c>
      <c r="BG40" s="578" t="s">
        <v>63</v>
      </c>
      <c r="BH40" s="578" t="s">
        <v>63</v>
      </c>
      <c r="BI40" s="578" t="s">
        <v>63</v>
      </c>
      <c r="BJ40" s="578" t="s">
        <v>63</v>
      </c>
      <c r="BK40" s="578" t="s">
        <v>63</v>
      </c>
      <c r="BL40" s="578" t="s">
        <v>63</v>
      </c>
      <c r="BM40" s="578" t="s">
        <v>63</v>
      </c>
      <c r="BN40" s="578" t="s">
        <v>63</v>
      </c>
      <c r="BO40" s="578" t="s">
        <v>63</v>
      </c>
      <c r="BP40" s="578" t="s">
        <v>63</v>
      </c>
      <c r="BQ40" s="578" t="s">
        <v>63</v>
      </c>
      <c r="BR40" s="578" t="s">
        <v>63</v>
      </c>
      <c r="BS40" s="578" t="s">
        <v>63</v>
      </c>
      <c r="BT40" s="578" t="s">
        <v>63</v>
      </c>
      <c r="BU40" s="578" t="s">
        <v>63</v>
      </c>
      <c r="BV40" s="578" t="s">
        <v>63</v>
      </c>
      <c r="BW40" s="578" t="s">
        <v>63</v>
      </c>
      <c r="BX40" s="578" t="s">
        <v>63</v>
      </c>
      <c r="BY40" s="578" t="s">
        <v>63</v>
      </c>
      <c r="BZ40" s="578" t="s">
        <v>63</v>
      </c>
      <c r="CA40" s="578" t="s">
        <v>63</v>
      </c>
      <c r="CB40" s="578" t="s">
        <v>63</v>
      </c>
      <c r="CC40" s="578" t="s">
        <v>63</v>
      </c>
      <c r="CD40" s="578" t="s">
        <v>63</v>
      </c>
      <c r="CE40" s="578" t="s">
        <v>63</v>
      </c>
      <c r="CF40" s="578" t="s">
        <v>63</v>
      </c>
      <c r="CG40" s="578" t="s">
        <v>63</v>
      </c>
      <c r="CH40" s="578" t="s">
        <v>63</v>
      </c>
      <c r="CI40" s="578" t="s">
        <v>63</v>
      </c>
      <c r="CJ40" s="578" t="s">
        <v>63</v>
      </c>
      <c r="CK40" s="578" t="s">
        <v>63</v>
      </c>
      <c r="CL40" s="578" t="s">
        <v>63</v>
      </c>
      <c r="CM40" s="578" t="s">
        <v>63</v>
      </c>
      <c r="CN40" s="578" t="s">
        <v>63</v>
      </c>
      <c r="CO40" s="578" t="s">
        <v>63</v>
      </c>
      <c r="CP40" s="578" t="s">
        <v>63</v>
      </c>
      <c r="CQ40" s="578" t="s">
        <v>63</v>
      </c>
      <c r="CR40" s="578" t="s">
        <v>63</v>
      </c>
      <c r="CS40" s="578" t="s">
        <v>63</v>
      </c>
      <c r="CT40" s="578" t="s">
        <v>63</v>
      </c>
      <c r="CU40" s="578" t="s">
        <v>63</v>
      </c>
      <c r="CV40" s="578" t="s">
        <v>63</v>
      </c>
      <c r="CW40" s="578" t="s">
        <v>63</v>
      </c>
      <c r="CX40" s="578" t="s">
        <v>63</v>
      </c>
      <c r="CY40" s="578" t="s">
        <v>63</v>
      </c>
      <c r="CZ40" s="578" t="s">
        <v>63</v>
      </c>
      <c r="DA40" s="578" t="s">
        <v>63</v>
      </c>
      <c r="DB40" s="580" t="s">
        <v>63</v>
      </c>
      <c r="DC40" s="578" t="s">
        <v>63</v>
      </c>
      <c r="DD40" s="578" t="s">
        <v>63</v>
      </c>
      <c r="DE40" s="578" t="s">
        <v>63</v>
      </c>
      <c r="DF40" s="578" t="s">
        <v>63</v>
      </c>
      <c r="DG40" s="578" t="s">
        <v>63</v>
      </c>
      <c r="DH40" s="578" t="s">
        <v>63</v>
      </c>
      <c r="DI40" s="578" t="s">
        <v>63</v>
      </c>
      <c r="DJ40" s="578" t="s">
        <v>63</v>
      </c>
      <c r="DK40" s="578" t="s">
        <v>63</v>
      </c>
      <c r="DL40" s="578" t="s">
        <v>63</v>
      </c>
      <c r="DM40" s="578" t="s">
        <v>63</v>
      </c>
      <c r="DN40" s="578" t="s">
        <v>63</v>
      </c>
      <c r="DO40" s="578" t="s">
        <v>63</v>
      </c>
      <c r="DP40" s="578" t="s">
        <v>63</v>
      </c>
      <c r="DQ40" s="578" t="s">
        <v>63</v>
      </c>
      <c r="DR40" s="578" t="s">
        <v>63</v>
      </c>
      <c r="DS40" s="578" t="s">
        <v>63</v>
      </c>
      <c r="DT40" s="578" t="s">
        <v>63</v>
      </c>
      <c r="DU40" s="578" t="s">
        <v>63</v>
      </c>
      <c r="DV40" s="225"/>
    </row>
    <row r="41" spans="1:126" s="549" customFormat="1" ht="15.75" customHeight="1">
      <c r="A41" s="645"/>
      <c r="B41" s="646"/>
      <c r="C41" s="646"/>
      <c r="D41" s="646"/>
      <c r="E41" s="646"/>
      <c r="F41" s="646"/>
      <c r="G41" s="646"/>
      <c r="H41" s="646"/>
      <c r="I41" s="646"/>
      <c r="J41" s="646"/>
      <c r="K41" s="646"/>
      <c r="L41" s="646"/>
      <c r="M41" s="646"/>
      <c r="N41" s="646"/>
      <c r="O41" s="646"/>
      <c r="P41" s="646"/>
      <c r="Q41" s="646"/>
      <c r="R41" s="646"/>
      <c r="S41" s="646"/>
      <c r="T41" s="646"/>
      <c r="U41" s="646"/>
      <c r="V41" s="646"/>
      <c r="W41" s="646"/>
      <c r="X41" s="646"/>
      <c r="Y41" s="646"/>
      <c r="Z41" s="646"/>
      <c r="AA41" s="646"/>
      <c r="AB41" s="646"/>
      <c r="AC41" s="646"/>
      <c r="AD41" s="646"/>
      <c r="AE41" s="646"/>
      <c r="AF41" s="646"/>
      <c r="AG41" s="646"/>
      <c r="AH41" s="646"/>
      <c r="AI41" s="646"/>
      <c r="AJ41" s="646"/>
      <c r="AK41" s="646"/>
      <c r="AL41" s="646"/>
      <c r="AM41" s="646"/>
      <c r="AN41" s="646"/>
      <c r="AO41" s="646"/>
      <c r="AP41" s="646"/>
      <c r="AQ41" s="646"/>
      <c r="AR41" s="646"/>
      <c r="AS41" s="646"/>
      <c r="AT41" s="646"/>
      <c r="AU41" s="646"/>
      <c r="AV41" s="646"/>
      <c r="AW41" s="646"/>
      <c r="AX41" s="646"/>
      <c r="AY41" s="646"/>
      <c r="AZ41" s="646"/>
      <c r="BA41" s="646"/>
      <c r="BB41" s="647"/>
      <c r="BC41" s="646"/>
      <c r="BD41" s="646"/>
      <c r="BE41" s="646"/>
      <c r="BF41" s="646"/>
      <c r="BG41" s="646"/>
      <c r="BH41" s="646"/>
      <c r="BI41" s="646"/>
      <c r="BJ41" s="646"/>
      <c r="BK41" s="646"/>
      <c r="BL41" s="646"/>
      <c r="BM41" s="646"/>
      <c r="BN41" s="646"/>
      <c r="BO41" s="646"/>
      <c r="BP41" s="646"/>
      <c r="BQ41" s="646"/>
      <c r="BR41" s="646"/>
      <c r="BS41" s="646"/>
      <c r="BT41" s="646"/>
      <c r="BU41" s="646"/>
      <c r="BV41" s="646"/>
      <c r="BW41" s="646"/>
      <c r="BX41" s="646"/>
      <c r="BY41" s="646"/>
      <c r="BZ41" s="646"/>
      <c r="CA41" s="646"/>
      <c r="CB41" s="646"/>
      <c r="CC41" s="646"/>
      <c r="CD41" s="646"/>
      <c r="CE41" s="646"/>
      <c r="CF41" s="646"/>
      <c r="CG41" s="646"/>
      <c r="CH41" s="646"/>
      <c r="CI41" s="646"/>
      <c r="CJ41" s="646"/>
      <c r="CK41" s="646"/>
      <c r="CL41" s="646"/>
      <c r="CM41" s="646"/>
      <c r="CN41" s="646"/>
      <c r="CO41" s="646"/>
      <c r="CP41" s="646"/>
      <c r="CQ41" s="646"/>
      <c r="CR41" s="646"/>
      <c r="CS41" s="646"/>
      <c r="CT41" s="646"/>
      <c r="CU41" s="646"/>
      <c r="CV41" s="646"/>
      <c r="CW41" s="646"/>
      <c r="CX41" s="646"/>
      <c r="CY41" s="646"/>
      <c r="CZ41" s="646"/>
      <c r="DA41" s="646"/>
      <c r="DB41" s="647"/>
      <c r="DC41" s="646"/>
      <c r="DD41" s="646"/>
      <c r="DE41" s="646"/>
      <c r="DF41" s="646"/>
      <c r="DG41" s="646"/>
      <c r="DH41" s="646"/>
      <c r="DI41" s="646"/>
      <c r="DJ41" s="646"/>
      <c r="DK41" s="646"/>
      <c r="DL41" s="646"/>
      <c r="DM41" s="646"/>
      <c r="DN41" s="646"/>
      <c r="DO41" s="646"/>
      <c r="DP41" s="646"/>
      <c r="DQ41" s="646"/>
      <c r="DR41" s="646"/>
      <c r="DS41" s="646"/>
      <c r="DT41" s="646"/>
      <c r="DU41" s="646"/>
      <c r="DV41" s="648"/>
    </row>
    <row r="42" spans="1:126" ht="15.75" customHeight="1">
      <c r="A42" s="583" t="s">
        <v>63</v>
      </c>
      <c r="B42" s="584" t="s">
        <v>63</v>
      </c>
      <c r="C42" s="584" t="s">
        <v>63</v>
      </c>
      <c r="D42" s="584" t="s">
        <v>63</v>
      </c>
      <c r="E42" s="584" t="s">
        <v>63</v>
      </c>
      <c r="F42" s="584" t="s">
        <v>63</v>
      </c>
      <c r="G42" s="584" t="s">
        <v>63</v>
      </c>
      <c r="H42" s="777" t="s">
        <v>197</v>
      </c>
      <c r="I42" s="778"/>
      <c r="J42" s="778"/>
      <c r="K42" s="778"/>
      <c r="L42" s="778"/>
      <c r="M42" s="778"/>
      <c r="N42" s="778"/>
      <c r="O42" s="778"/>
      <c r="P42" s="778"/>
      <c r="Q42" s="623" t="s">
        <v>77</v>
      </c>
      <c r="R42" s="627">
        <v>45705</v>
      </c>
      <c r="S42" s="584" t="s">
        <v>63</v>
      </c>
      <c r="T42" s="584" t="s">
        <v>63</v>
      </c>
      <c r="U42" s="584" t="s">
        <v>63</v>
      </c>
      <c r="V42" s="584" t="s">
        <v>63</v>
      </c>
      <c r="W42" s="584" t="s">
        <v>63</v>
      </c>
      <c r="X42" s="584" t="s">
        <v>63</v>
      </c>
      <c r="Y42" s="584" t="s">
        <v>63</v>
      </c>
      <c r="Z42" s="584" t="s">
        <v>63</v>
      </c>
      <c r="AA42" s="584" t="s">
        <v>63</v>
      </c>
      <c r="AB42" s="584" t="s">
        <v>63</v>
      </c>
      <c r="AC42" s="584" t="s">
        <v>63</v>
      </c>
      <c r="AD42" s="584" t="s">
        <v>63</v>
      </c>
      <c r="AE42" s="584" t="s">
        <v>63</v>
      </c>
      <c r="AF42" s="584" t="s">
        <v>63</v>
      </c>
      <c r="AG42" s="584" t="s">
        <v>63</v>
      </c>
      <c r="AH42" s="584" t="s">
        <v>63</v>
      </c>
      <c r="AI42" s="584" t="s">
        <v>63</v>
      </c>
      <c r="AJ42" s="584" t="s">
        <v>63</v>
      </c>
      <c r="AK42" s="777" t="s">
        <v>198</v>
      </c>
      <c r="AL42" s="778"/>
      <c r="AM42" s="778"/>
      <c r="AN42" s="778"/>
      <c r="AO42" s="778"/>
      <c r="AP42" s="778"/>
      <c r="AQ42" s="778"/>
      <c r="AR42" s="778"/>
      <c r="AS42" s="778"/>
      <c r="AT42" s="794"/>
      <c r="AU42" s="641" t="s">
        <v>77</v>
      </c>
      <c r="AV42" s="563">
        <v>45932</v>
      </c>
      <c r="AW42" s="584" t="s">
        <v>63</v>
      </c>
      <c r="AX42" s="584" t="s">
        <v>63</v>
      </c>
      <c r="AY42" s="790" t="s">
        <v>199</v>
      </c>
      <c r="AZ42" s="791"/>
      <c r="BA42" s="791"/>
      <c r="BB42" s="792"/>
      <c r="BC42" s="630" t="s">
        <v>77</v>
      </c>
      <c r="BD42" s="391">
        <v>46079</v>
      </c>
      <c r="BE42" s="646"/>
      <c r="BF42" s="646"/>
      <c r="BG42" s="646"/>
      <c r="BH42" s="646"/>
      <c r="BI42" s="646"/>
      <c r="BJ42" s="646"/>
      <c r="BK42" s="646"/>
      <c r="BL42" s="646"/>
      <c r="BM42" s="646"/>
      <c r="BN42" s="646"/>
      <c r="BO42" s="646"/>
      <c r="BP42" s="646"/>
      <c r="BQ42" s="646"/>
      <c r="BR42" s="646"/>
      <c r="BS42" s="584" t="s">
        <v>63</v>
      </c>
      <c r="BT42" s="584" t="s">
        <v>63</v>
      </c>
      <c r="BU42" s="584" t="s">
        <v>63</v>
      </c>
      <c r="BV42" s="584" t="s">
        <v>63</v>
      </c>
      <c r="BW42" s="584" t="s">
        <v>63</v>
      </c>
      <c r="BX42" s="584" t="s">
        <v>63</v>
      </c>
      <c r="BY42" s="584" t="s">
        <v>63</v>
      </c>
      <c r="BZ42" s="584" t="s">
        <v>63</v>
      </c>
      <c r="CA42" s="584" t="s">
        <v>63</v>
      </c>
      <c r="CB42" s="584" t="s">
        <v>63</v>
      </c>
      <c r="CC42" s="584" t="s">
        <v>63</v>
      </c>
      <c r="CD42" s="584" t="s">
        <v>63</v>
      </c>
      <c r="CE42" s="584" t="s">
        <v>63</v>
      </c>
      <c r="CF42" s="584" t="s">
        <v>63</v>
      </c>
      <c r="CG42" s="584" t="s">
        <v>63</v>
      </c>
      <c r="CH42" s="584" t="s">
        <v>63</v>
      </c>
      <c r="CI42" s="584" t="s">
        <v>63</v>
      </c>
      <c r="CJ42" s="584" t="s">
        <v>63</v>
      </c>
      <c r="CK42" s="584" t="s">
        <v>63</v>
      </c>
      <c r="CL42" s="584" t="s">
        <v>63</v>
      </c>
      <c r="CM42" s="584" t="s">
        <v>63</v>
      </c>
      <c r="CN42" s="584" t="s">
        <v>63</v>
      </c>
      <c r="CO42" s="584" t="s">
        <v>63</v>
      </c>
      <c r="CP42" s="584" t="s">
        <v>63</v>
      </c>
      <c r="CQ42" s="584" t="s">
        <v>63</v>
      </c>
      <c r="CR42" s="584" t="s">
        <v>63</v>
      </c>
      <c r="CS42" s="584" t="s">
        <v>63</v>
      </c>
      <c r="CT42" s="584" t="s">
        <v>63</v>
      </c>
      <c r="CU42" s="584" t="s">
        <v>63</v>
      </c>
      <c r="CV42" s="584" t="s">
        <v>63</v>
      </c>
      <c r="CW42" s="584" t="s">
        <v>63</v>
      </c>
      <c r="CX42" s="584" t="s">
        <v>63</v>
      </c>
      <c r="CY42" s="584" t="s">
        <v>63</v>
      </c>
      <c r="CZ42" s="584" t="s">
        <v>63</v>
      </c>
      <c r="DA42" s="584" t="s">
        <v>63</v>
      </c>
      <c r="DB42" s="585" t="s">
        <v>63</v>
      </c>
      <c r="DC42" s="584" t="s">
        <v>63</v>
      </c>
      <c r="DD42" s="584" t="s">
        <v>63</v>
      </c>
      <c r="DE42" s="584" t="s">
        <v>63</v>
      </c>
      <c r="DF42" s="584" t="s">
        <v>63</v>
      </c>
      <c r="DG42" s="584" t="s">
        <v>63</v>
      </c>
      <c r="DH42" s="584" t="s">
        <v>63</v>
      </c>
      <c r="DI42" s="584" t="s">
        <v>63</v>
      </c>
      <c r="DJ42" s="584" t="s">
        <v>63</v>
      </c>
      <c r="DK42" s="584" t="s">
        <v>63</v>
      </c>
      <c r="DL42" s="584" t="s">
        <v>63</v>
      </c>
      <c r="DM42" s="584" t="s">
        <v>63</v>
      </c>
      <c r="DN42" s="584" t="s">
        <v>63</v>
      </c>
      <c r="DO42" s="584" t="s">
        <v>63</v>
      </c>
      <c r="DP42" s="584" t="s">
        <v>63</v>
      </c>
      <c r="DQ42" s="584" t="s">
        <v>63</v>
      </c>
      <c r="DR42" s="584" t="s">
        <v>63</v>
      </c>
      <c r="DS42" s="584" t="s">
        <v>63</v>
      </c>
      <c r="DT42" s="584" t="s">
        <v>63</v>
      </c>
      <c r="DU42" s="584" t="s">
        <v>63</v>
      </c>
      <c r="DV42" s="225"/>
    </row>
    <row r="43" spans="1:126" ht="15.75" customHeight="1">
      <c r="A43" s="586" t="s">
        <v>63</v>
      </c>
      <c r="B43" s="584" t="s">
        <v>63</v>
      </c>
      <c r="C43" s="584" t="s">
        <v>63</v>
      </c>
      <c r="D43" s="584" t="s">
        <v>63</v>
      </c>
      <c r="E43" s="584" t="s">
        <v>63</v>
      </c>
      <c r="F43" s="584" t="s">
        <v>63</v>
      </c>
      <c r="G43" s="584" t="s">
        <v>63</v>
      </c>
      <c r="H43" s="584" t="s">
        <v>63</v>
      </c>
      <c r="I43" s="584" t="s">
        <v>63</v>
      </c>
      <c r="J43" s="584" t="s">
        <v>63</v>
      </c>
      <c r="K43" s="584" t="s">
        <v>63</v>
      </c>
      <c r="L43" s="584" t="s">
        <v>63</v>
      </c>
      <c r="M43" s="584" t="s">
        <v>63</v>
      </c>
      <c r="N43" s="584" t="s">
        <v>63</v>
      </c>
      <c r="O43" s="584" t="s">
        <v>63</v>
      </c>
      <c r="P43" s="584" t="s">
        <v>63</v>
      </c>
      <c r="Q43" s="584" t="s">
        <v>63</v>
      </c>
      <c r="R43" s="584" t="s">
        <v>63</v>
      </c>
      <c r="S43" s="584" t="s">
        <v>63</v>
      </c>
      <c r="T43" s="584" t="s">
        <v>63</v>
      </c>
      <c r="U43" s="584" t="s">
        <v>63</v>
      </c>
      <c r="V43" s="584" t="s">
        <v>63</v>
      </c>
      <c r="W43" s="584" t="s">
        <v>63</v>
      </c>
      <c r="X43" s="584" t="s">
        <v>63</v>
      </c>
      <c r="Y43" s="584" t="s">
        <v>63</v>
      </c>
      <c r="Z43" s="584" t="s">
        <v>63</v>
      </c>
      <c r="AA43" s="584" t="s">
        <v>63</v>
      </c>
      <c r="AB43" s="584" t="s">
        <v>63</v>
      </c>
      <c r="AC43" s="584" t="s">
        <v>63</v>
      </c>
      <c r="AD43" s="584" t="s">
        <v>63</v>
      </c>
      <c r="AE43" s="584" t="s">
        <v>63</v>
      </c>
      <c r="AF43" s="584" t="s">
        <v>63</v>
      </c>
      <c r="AG43" s="584" t="s">
        <v>63</v>
      </c>
      <c r="AH43" s="584" t="s">
        <v>63</v>
      </c>
      <c r="AI43" s="584" t="s">
        <v>63</v>
      </c>
      <c r="AJ43" s="584" t="s">
        <v>63</v>
      </c>
      <c r="AK43" s="584" t="s">
        <v>63</v>
      </c>
      <c r="AL43" s="584" t="s">
        <v>63</v>
      </c>
      <c r="AM43" s="584" t="s">
        <v>63</v>
      </c>
      <c r="AN43" s="584" t="s">
        <v>63</v>
      </c>
      <c r="AO43" s="584" t="s">
        <v>63</v>
      </c>
      <c r="AP43" s="584" t="s">
        <v>63</v>
      </c>
      <c r="AQ43" s="584" t="s">
        <v>63</v>
      </c>
      <c r="AR43" s="584" t="s">
        <v>63</v>
      </c>
      <c r="AS43" s="584" t="s">
        <v>63</v>
      </c>
      <c r="AT43" s="584" t="s">
        <v>63</v>
      </c>
      <c r="AU43" s="584" t="s">
        <v>63</v>
      </c>
      <c r="AV43" s="584" t="s">
        <v>63</v>
      </c>
      <c r="AW43" s="584" t="s">
        <v>63</v>
      </c>
      <c r="AX43" s="584" t="s">
        <v>63</v>
      </c>
      <c r="AY43" s="646"/>
      <c r="AZ43" s="646"/>
      <c r="BA43" s="646"/>
      <c r="BB43" s="647"/>
      <c r="BC43" s="646"/>
      <c r="BD43" s="646"/>
      <c r="BE43" s="646"/>
      <c r="BF43" s="584" t="s">
        <v>63</v>
      </c>
      <c r="BG43" s="584" t="s">
        <v>63</v>
      </c>
      <c r="BH43" s="584" t="s">
        <v>63</v>
      </c>
      <c r="BI43" s="584" t="s">
        <v>63</v>
      </c>
      <c r="BJ43" s="584" t="s">
        <v>63</v>
      </c>
      <c r="BK43" s="584" t="s">
        <v>63</v>
      </c>
      <c r="BL43" s="584" t="s">
        <v>63</v>
      </c>
      <c r="BM43" s="584" t="s">
        <v>63</v>
      </c>
      <c r="BN43" s="584" t="s">
        <v>63</v>
      </c>
      <c r="BO43" s="646"/>
      <c r="BP43" s="646"/>
      <c r="BQ43" s="584" t="s">
        <v>63</v>
      </c>
      <c r="BR43" s="584" t="s">
        <v>63</v>
      </c>
      <c r="BS43" s="584" t="s">
        <v>63</v>
      </c>
      <c r="BT43" s="584" t="s">
        <v>63</v>
      </c>
      <c r="BU43" s="584" t="s">
        <v>63</v>
      </c>
      <c r="BV43" s="584" t="s">
        <v>63</v>
      </c>
      <c r="BW43" s="584" t="s">
        <v>63</v>
      </c>
      <c r="BX43" s="584" t="s">
        <v>63</v>
      </c>
      <c r="BY43" s="584" t="s">
        <v>63</v>
      </c>
      <c r="BZ43" s="584" t="s">
        <v>63</v>
      </c>
      <c r="CA43" s="584" t="s">
        <v>63</v>
      </c>
      <c r="CB43" s="584" t="s">
        <v>63</v>
      </c>
      <c r="CC43" s="584" t="s">
        <v>63</v>
      </c>
      <c r="CD43" s="584" t="s">
        <v>63</v>
      </c>
      <c r="CE43" s="584" t="s">
        <v>63</v>
      </c>
      <c r="CF43" s="584" t="s">
        <v>63</v>
      </c>
      <c r="CG43" s="584" t="s">
        <v>63</v>
      </c>
      <c r="CH43" s="584" t="s">
        <v>63</v>
      </c>
      <c r="CI43" s="584" t="s">
        <v>63</v>
      </c>
      <c r="CJ43" s="584" t="s">
        <v>63</v>
      </c>
      <c r="CK43" s="584" t="s">
        <v>63</v>
      </c>
      <c r="CL43" s="584" t="s">
        <v>63</v>
      </c>
      <c r="CM43" s="584" t="s">
        <v>63</v>
      </c>
      <c r="CN43" s="584" t="s">
        <v>63</v>
      </c>
      <c r="CO43" s="584" t="s">
        <v>63</v>
      </c>
      <c r="CP43" s="584" t="s">
        <v>63</v>
      </c>
      <c r="CQ43" s="584" t="s">
        <v>63</v>
      </c>
      <c r="CR43" s="584" t="s">
        <v>63</v>
      </c>
      <c r="CS43" s="584" t="s">
        <v>63</v>
      </c>
      <c r="CT43" s="584" t="s">
        <v>63</v>
      </c>
      <c r="CU43" s="584" t="s">
        <v>63</v>
      </c>
      <c r="CV43" s="584" t="s">
        <v>63</v>
      </c>
      <c r="CW43" s="584" t="s">
        <v>63</v>
      </c>
      <c r="CX43" s="584" t="s">
        <v>63</v>
      </c>
      <c r="CY43" s="584" t="s">
        <v>63</v>
      </c>
      <c r="CZ43" s="584" t="s">
        <v>63</v>
      </c>
      <c r="DA43" s="584" t="s">
        <v>63</v>
      </c>
      <c r="DB43" s="585" t="s">
        <v>63</v>
      </c>
      <c r="DC43" s="584" t="s">
        <v>63</v>
      </c>
      <c r="DD43" s="584" t="s">
        <v>63</v>
      </c>
      <c r="DE43" s="584" t="s">
        <v>63</v>
      </c>
      <c r="DF43" s="584" t="s">
        <v>63</v>
      </c>
      <c r="DG43" s="584" t="s">
        <v>63</v>
      </c>
      <c r="DH43" s="584" t="s">
        <v>63</v>
      </c>
      <c r="DI43" s="584" t="s">
        <v>63</v>
      </c>
      <c r="DJ43" s="584" t="s">
        <v>63</v>
      </c>
      <c r="DK43" s="584" t="s">
        <v>63</v>
      </c>
      <c r="DL43" s="584" t="s">
        <v>63</v>
      </c>
      <c r="DM43" s="584" t="s">
        <v>63</v>
      </c>
      <c r="DN43" s="584" t="s">
        <v>63</v>
      </c>
      <c r="DO43" s="584" t="s">
        <v>63</v>
      </c>
      <c r="DP43" s="584" t="s">
        <v>63</v>
      </c>
      <c r="DQ43" s="584" t="s">
        <v>63</v>
      </c>
      <c r="DR43" s="584" t="s">
        <v>63</v>
      </c>
      <c r="DS43" s="584" t="s">
        <v>63</v>
      </c>
      <c r="DT43" s="584" t="s">
        <v>63</v>
      </c>
      <c r="DU43" s="584" t="s">
        <v>63</v>
      </c>
      <c r="DV43" s="225"/>
    </row>
    <row r="44" spans="1:126" ht="15.75" customHeight="1">
      <c r="A44" s="586" t="s">
        <v>200</v>
      </c>
      <c r="B44" s="584" t="s">
        <v>63</v>
      </c>
      <c r="C44" s="584" t="s">
        <v>63</v>
      </c>
      <c r="D44" s="740" t="s">
        <v>201</v>
      </c>
      <c r="E44" s="741"/>
      <c r="F44" s="741"/>
      <c r="G44" s="741"/>
      <c r="H44" s="741"/>
      <c r="I44" s="741"/>
      <c r="J44" s="741"/>
      <c r="K44" s="741"/>
      <c r="L44" s="741"/>
      <c r="M44" s="741"/>
      <c r="N44" s="741"/>
      <c r="O44" s="741"/>
      <c r="P44" s="741"/>
      <c r="Q44" s="741"/>
      <c r="R44" s="741"/>
      <c r="S44" s="742"/>
      <c r="T44" s="620" t="s">
        <v>77</v>
      </c>
      <c r="U44" s="563">
        <v>45764</v>
      </c>
      <c r="V44" s="584" t="s">
        <v>63</v>
      </c>
      <c r="W44" s="584" t="s">
        <v>63</v>
      </c>
      <c r="X44" s="779" t="s">
        <v>202</v>
      </c>
      <c r="Y44" s="780"/>
      <c r="Z44" s="780"/>
      <c r="AA44" s="780"/>
      <c r="AB44" s="780"/>
      <c r="AC44" s="780"/>
      <c r="AD44" s="780"/>
      <c r="AE44" s="780"/>
      <c r="AF44" s="780"/>
      <c r="AG44" s="780"/>
      <c r="AH44" s="780"/>
      <c r="AI44" s="780"/>
      <c r="AJ44" s="780"/>
      <c r="AK44" s="616" t="s">
        <v>77</v>
      </c>
      <c r="AL44" s="644">
        <v>45884</v>
      </c>
      <c r="AM44" s="584" t="s">
        <v>63</v>
      </c>
      <c r="AN44" s="584" t="s">
        <v>63</v>
      </c>
      <c r="AO44" s="584" t="s">
        <v>63</v>
      </c>
      <c r="AP44" s="584" t="s">
        <v>63</v>
      </c>
      <c r="AQ44" s="584" t="s">
        <v>63</v>
      </c>
      <c r="AR44" s="584" t="s">
        <v>63</v>
      </c>
      <c r="AS44" s="584" t="s">
        <v>63</v>
      </c>
      <c r="AT44" s="584" t="s">
        <v>63</v>
      </c>
      <c r="AU44" s="790" t="s">
        <v>203</v>
      </c>
      <c r="AV44" s="791"/>
      <c r="AW44" s="791"/>
      <c r="AX44" s="792"/>
      <c r="AY44" s="630" t="s">
        <v>77</v>
      </c>
      <c r="AZ44" s="391">
        <v>46079</v>
      </c>
      <c r="BA44" s="584" t="s">
        <v>63</v>
      </c>
      <c r="BB44" s="585" t="s">
        <v>63</v>
      </c>
      <c r="BC44" s="754" t="s">
        <v>204</v>
      </c>
      <c r="BD44" s="755"/>
      <c r="BE44" s="755"/>
      <c r="BF44" s="755"/>
      <c r="BG44" s="755"/>
      <c r="BH44" s="755"/>
      <c r="BI44" s="755"/>
      <c r="BJ44" s="755"/>
      <c r="BK44" s="755"/>
      <c r="BL44" s="755"/>
      <c r="BM44" s="755"/>
      <c r="BN44" s="755"/>
      <c r="BO44" s="755"/>
      <c r="BP44" s="756"/>
      <c r="BQ44" s="620" t="s">
        <v>77</v>
      </c>
      <c r="BR44" s="563" t="s">
        <v>205</v>
      </c>
      <c r="BS44" s="584" t="s">
        <v>63</v>
      </c>
      <c r="BT44" s="584" t="s">
        <v>63</v>
      </c>
      <c r="BU44" s="584" t="s">
        <v>63</v>
      </c>
      <c r="BV44" s="584" t="s">
        <v>63</v>
      </c>
      <c r="BW44" s="584" t="s">
        <v>63</v>
      </c>
      <c r="BX44" s="584" t="s">
        <v>63</v>
      </c>
      <c r="BY44" s="584" t="s">
        <v>63</v>
      </c>
      <c r="BZ44" s="584" t="s">
        <v>63</v>
      </c>
      <c r="CA44" s="584" t="s">
        <v>63</v>
      </c>
      <c r="CB44" s="584" t="s">
        <v>63</v>
      </c>
      <c r="CC44" s="584" t="s">
        <v>63</v>
      </c>
      <c r="CD44" s="584" t="s">
        <v>63</v>
      </c>
      <c r="CE44" s="584" t="s">
        <v>63</v>
      </c>
      <c r="CF44" s="584" t="s">
        <v>63</v>
      </c>
      <c r="CG44" s="584" t="s">
        <v>63</v>
      </c>
      <c r="CH44" s="584" t="s">
        <v>63</v>
      </c>
      <c r="CI44" s="584" t="s">
        <v>63</v>
      </c>
      <c r="CJ44" s="584" t="s">
        <v>63</v>
      </c>
      <c r="CK44" s="584" t="s">
        <v>63</v>
      </c>
      <c r="CL44" s="584" t="s">
        <v>63</v>
      </c>
      <c r="CM44" s="584" t="s">
        <v>63</v>
      </c>
      <c r="CN44" s="584" t="s">
        <v>63</v>
      </c>
      <c r="CO44" s="584" t="s">
        <v>63</v>
      </c>
      <c r="CP44" s="584" t="s">
        <v>63</v>
      </c>
      <c r="CQ44" s="584" t="s">
        <v>63</v>
      </c>
      <c r="CR44" s="584" t="s">
        <v>63</v>
      </c>
      <c r="CS44" s="584" t="s">
        <v>63</v>
      </c>
      <c r="CT44" s="584" t="s">
        <v>63</v>
      </c>
      <c r="CU44" s="584" t="s">
        <v>63</v>
      </c>
      <c r="CV44" s="584" t="s">
        <v>63</v>
      </c>
      <c r="CW44" s="584" t="s">
        <v>63</v>
      </c>
      <c r="CX44" s="584" t="s">
        <v>63</v>
      </c>
      <c r="CY44" s="584" t="s">
        <v>63</v>
      </c>
      <c r="CZ44" s="584" t="s">
        <v>63</v>
      </c>
      <c r="DA44" s="584" t="s">
        <v>63</v>
      </c>
      <c r="DB44" s="585" t="s">
        <v>63</v>
      </c>
      <c r="DC44" s="584" t="s">
        <v>63</v>
      </c>
      <c r="DD44" s="584" t="s">
        <v>63</v>
      </c>
      <c r="DE44" s="584" t="s">
        <v>63</v>
      </c>
      <c r="DF44" s="584" t="s">
        <v>63</v>
      </c>
      <c r="DG44" s="584" t="s">
        <v>63</v>
      </c>
      <c r="DH44" s="584" t="s">
        <v>63</v>
      </c>
      <c r="DI44" s="584" t="s">
        <v>63</v>
      </c>
      <c r="DJ44" s="584" t="s">
        <v>63</v>
      </c>
      <c r="DK44" s="584" t="s">
        <v>63</v>
      </c>
      <c r="DL44" s="584" t="s">
        <v>63</v>
      </c>
      <c r="DM44" s="584" t="s">
        <v>63</v>
      </c>
      <c r="DN44" s="584" t="s">
        <v>63</v>
      </c>
      <c r="DO44" s="584" t="s">
        <v>63</v>
      </c>
      <c r="DP44" s="584" t="s">
        <v>63</v>
      </c>
      <c r="DQ44" s="584" t="s">
        <v>63</v>
      </c>
      <c r="DR44" s="584" t="s">
        <v>63</v>
      </c>
      <c r="DS44" s="584" t="s">
        <v>63</v>
      </c>
      <c r="DT44" s="584" t="s">
        <v>63</v>
      </c>
      <c r="DU44" s="584" t="s">
        <v>63</v>
      </c>
      <c r="DV44" s="225"/>
    </row>
    <row r="45" spans="1:126" ht="15.75" customHeight="1">
      <c r="A45" s="587" t="s">
        <v>206</v>
      </c>
      <c r="B45" s="584" t="s">
        <v>63</v>
      </c>
      <c r="C45" s="584" t="s">
        <v>63</v>
      </c>
      <c r="D45" s="584" t="s">
        <v>63</v>
      </c>
      <c r="E45" s="584" t="s">
        <v>63</v>
      </c>
      <c r="F45" s="584" t="s">
        <v>63</v>
      </c>
      <c r="G45" s="584" t="s">
        <v>63</v>
      </c>
      <c r="H45" s="584" t="s">
        <v>63</v>
      </c>
      <c r="I45" s="584" t="s">
        <v>63</v>
      </c>
      <c r="J45" s="584" t="s">
        <v>63</v>
      </c>
      <c r="K45" s="584" t="s">
        <v>63</v>
      </c>
      <c r="L45" s="584" t="s">
        <v>63</v>
      </c>
      <c r="M45" s="584" t="s">
        <v>63</v>
      </c>
      <c r="N45" s="584" t="s">
        <v>63</v>
      </c>
      <c r="O45" s="584" t="s">
        <v>63</v>
      </c>
      <c r="P45" s="584" t="s">
        <v>63</v>
      </c>
      <c r="Q45" s="584" t="s">
        <v>63</v>
      </c>
      <c r="R45" s="584" t="s">
        <v>63</v>
      </c>
      <c r="S45" s="584" t="s">
        <v>63</v>
      </c>
      <c r="T45" s="584" t="s">
        <v>63</v>
      </c>
      <c r="U45" s="584" t="s">
        <v>63</v>
      </c>
      <c r="V45" s="584" t="s">
        <v>63</v>
      </c>
      <c r="W45" s="584" t="s">
        <v>63</v>
      </c>
      <c r="X45" s="584" t="s">
        <v>63</v>
      </c>
      <c r="Y45" s="584" t="s">
        <v>63</v>
      </c>
      <c r="Z45" s="584" t="s">
        <v>63</v>
      </c>
      <c r="AA45" s="584" t="s">
        <v>63</v>
      </c>
      <c r="AB45" s="584" t="s">
        <v>63</v>
      </c>
      <c r="AC45" s="584" t="s">
        <v>63</v>
      </c>
      <c r="AD45" s="584" t="s">
        <v>63</v>
      </c>
      <c r="AE45" s="584" t="s">
        <v>63</v>
      </c>
      <c r="AF45" s="584" t="s">
        <v>63</v>
      </c>
      <c r="AG45" s="584" t="s">
        <v>63</v>
      </c>
      <c r="AH45" s="584" t="s">
        <v>63</v>
      </c>
      <c r="AI45" s="584" t="s">
        <v>63</v>
      </c>
      <c r="AJ45" s="584" t="s">
        <v>63</v>
      </c>
      <c r="AK45" s="584" t="s">
        <v>63</v>
      </c>
      <c r="AL45" s="584" t="s">
        <v>63</v>
      </c>
      <c r="AM45" s="584" t="s">
        <v>63</v>
      </c>
      <c r="AN45" s="584" t="s">
        <v>63</v>
      </c>
      <c r="AO45" s="584" t="s">
        <v>63</v>
      </c>
      <c r="AP45" s="584" t="s">
        <v>63</v>
      </c>
      <c r="AQ45" s="584" t="s">
        <v>63</v>
      </c>
      <c r="AR45" s="584" t="s">
        <v>63</v>
      </c>
      <c r="AS45" s="584" t="s">
        <v>63</v>
      </c>
      <c r="AT45" s="584" t="s">
        <v>63</v>
      </c>
      <c r="AU45" s="584" t="s">
        <v>63</v>
      </c>
      <c r="AV45" s="584" t="s">
        <v>63</v>
      </c>
      <c r="AW45" s="584" t="s">
        <v>63</v>
      </c>
      <c r="AX45" s="584" t="s">
        <v>63</v>
      </c>
      <c r="AY45" s="584" t="s">
        <v>63</v>
      </c>
      <c r="AZ45" s="584" t="s">
        <v>63</v>
      </c>
      <c r="BA45" s="584" t="s">
        <v>63</v>
      </c>
      <c r="BB45" s="585" t="s">
        <v>63</v>
      </c>
      <c r="BC45" s="584" t="s">
        <v>63</v>
      </c>
      <c r="BD45" s="584" t="s">
        <v>63</v>
      </c>
      <c r="BE45" s="584" t="s">
        <v>63</v>
      </c>
      <c r="BF45" s="584" t="s">
        <v>63</v>
      </c>
      <c r="BG45" s="584" t="s">
        <v>63</v>
      </c>
      <c r="BH45" s="584" t="s">
        <v>63</v>
      </c>
      <c r="BI45" s="584" t="s">
        <v>63</v>
      </c>
      <c r="BJ45" s="584" t="s">
        <v>63</v>
      </c>
      <c r="BK45" s="584" t="s">
        <v>63</v>
      </c>
      <c r="BL45" s="584" t="s">
        <v>63</v>
      </c>
      <c r="BM45" s="584" t="s">
        <v>63</v>
      </c>
      <c r="BN45" s="584" t="s">
        <v>63</v>
      </c>
      <c r="BO45" s="584" t="s">
        <v>63</v>
      </c>
      <c r="BP45" s="584" t="s">
        <v>63</v>
      </c>
      <c r="BQ45" s="584" t="s">
        <v>63</v>
      </c>
      <c r="BR45" s="584" t="s">
        <v>63</v>
      </c>
      <c r="BS45" s="584" t="s">
        <v>63</v>
      </c>
      <c r="BT45" s="584" t="s">
        <v>63</v>
      </c>
      <c r="BU45" s="584" t="s">
        <v>63</v>
      </c>
      <c r="BV45" s="584" t="s">
        <v>63</v>
      </c>
      <c r="BW45" s="584" t="s">
        <v>63</v>
      </c>
      <c r="BX45" s="584" t="s">
        <v>63</v>
      </c>
      <c r="BY45" s="584" t="s">
        <v>63</v>
      </c>
      <c r="BZ45" s="584" t="s">
        <v>63</v>
      </c>
      <c r="CA45" s="584" t="s">
        <v>63</v>
      </c>
      <c r="CB45" s="584" t="s">
        <v>63</v>
      </c>
      <c r="CC45" s="584" t="s">
        <v>63</v>
      </c>
      <c r="CD45" s="584" t="s">
        <v>63</v>
      </c>
      <c r="CE45" s="584" t="s">
        <v>63</v>
      </c>
      <c r="CF45" s="584" t="s">
        <v>63</v>
      </c>
      <c r="CG45" s="584" t="s">
        <v>63</v>
      </c>
      <c r="CH45" s="584" t="s">
        <v>63</v>
      </c>
      <c r="CI45" s="584" t="s">
        <v>63</v>
      </c>
      <c r="CJ45" s="584" t="s">
        <v>63</v>
      </c>
      <c r="CK45" s="584" t="s">
        <v>63</v>
      </c>
      <c r="CL45" s="584" t="s">
        <v>63</v>
      </c>
      <c r="CM45" s="584" t="s">
        <v>63</v>
      </c>
      <c r="CN45" s="584" t="s">
        <v>63</v>
      </c>
      <c r="CO45" s="584" t="s">
        <v>63</v>
      </c>
      <c r="CP45" s="584" t="s">
        <v>63</v>
      </c>
      <c r="CQ45" s="584" t="s">
        <v>63</v>
      </c>
      <c r="CR45" s="584" t="s">
        <v>63</v>
      </c>
      <c r="CS45" s="584" t="s">
        <v>63</v>
      </c>
      <c r="CT45" s="584" t="s">
        <v>63</v>
      </c>
      <c r="CU45" s="584" t="s">
        <v>63</v>
      </c>
      <c r="CV45" s="584" t="s">
        <v>63</v>
      </c>
      <c r="CW45" s="584" t="s">
        <v>63</v>
      </c>
      <c r="CX45" s="584" t="s">
        <v>63</v>
      </c>
      <c r="CY45" s="584" t="s">
        <v>63</v>
      </c>
      <c r="CZ45" s="584" t="s">
        <v>63</v>
      </c>
      <c r="DA45" s="584" t="s">
        <v>63</v>
      </c>
      <c r="DB45" s="585" t="s">
        <v>63</v>
      </c>
      <c r="DC45" s="584" t="s">
        <v>63</v>
      </c>
      <c r="DD45" s="584" t="s">
        <v>63</v>
      </c>
      <c r="DE45" s="584" t="s">
        <v>63</v>
      </c>
      <c r="DF45" s="584" t="s">
        <v>63</v>
      </c>
      <c r="DG45" s="584" t="s">
        <v>63</v>
      </c>
      <c r="DH45" s="584" t="s">
        <v>63</v>
      </c>
      <c r="DI45" s="584" t="s">
        <v>63</v>
      </c>
      <c r="DJ45" s="584" t="s">
        <v>63</v>
      </c>
      <c r="DK45" s="584" t="s">
        <v>63</v>
      </c>
      <c r="DL45" s="584" t="s">
        <v>63</v>
      </c>
      <c r="DM45" s="584" t="s">
        <v>63</v>
      </c>
      <c r="DN45" s="584" t="s">
        <v>63</v>
      </c>
      <c r="DO45" s="584" t="s">
        <v>63</v>
      </c>
      <c r="DP45" s="584" t="s">
        <v>63</v>
      </c>
      <c r="DQ45" s="584" t="s">
        <v>63</v>
      </c>
      <c r="DR45" s="584" t="s">
        <v>63</v>
      </c>
      <c r="DS45" s="584" t="s">
        <v>63</v>
      </c>
      <c r="DT45" s="584" t="s">
        <v>63</v>
      </c>
      <c r="DU45" s="584" t="s">
        <v>63</v>
      </c>
      <c r="DV45" s="225"/>
    </row>
    <row r="46" spans="1:126" ht="15.75" customHeight="1">
      <c r="A46" s="586" t="s">
        <v>63</v>
      </c>
      <c r="B46" s="740" t="s">
        <v>207</v>
      </c>
      <c r="C46" s="741"/>
      <c r="D46" s="741"/>
      <c r="E46" s="741"/>
      <c r="F46" s="741"/>
      <c r="G46" s="741"/>
      <c r="H46" s="741"/>
      <c r="I46" s="741"/>
      <c r="J46" s="741"/>
      <c r="K46" s="741"/>
      <c r="L46" s="741"/>
      <c r="M46" s="741"/>
      <c r="N46" s="741"/>
      <c r="O46" s="643" t="s">
        <v>77</v>
      </c>
      <c r="P46" s="575">
        <v>45776</v>
      </c>
      <c r="Q46" s="732" t="s">
        <v>208</v>
      </c>
      <c r="R46" s="733"/>
      <c r="S46" s="733"/>
      <c r="T46" s="733"/>
      <c r="U46" s="733"/>
      <c r="V46" s="733"/>
      <c r="W46" s="734"/>
      <c r="X46" s="620" t="s">
        <v>77</v>
      </c>
      <c r="Y46" s="575">
        <v>45910</v>
      </c>
      <c r="Z46" s="584" t="s">
        <v>63</v>
      </c>
      <c r="AA46" s="584" t="s">
        <v>63</v>
      </c>
      <c r="AB46" s="584" t="s">
        <v>63</v>
      </c>
      <c r="AC46" s="584" t="s">
        <v>63</v>
      </c>
      <c r="AD46" s="584" t="s">
        <v>63</v>
      </c>
      <c r="AE46" s="584" t="s">
        <v>63</v>
      </c>
      <c r="AF46" s="584" t="s">
        <v>63</v>
      </c>
      <c r="AG46" s="584" t="s">
        <v>63</v>
      </c>
      <c r="AH46" s="584" t="s">
        <v>63</v>
      </c>
      <c r="AI46" s="584" t="s">
        <v>63</v>
      </c>
      <c r="AJ46" s="793" t="s">
        <v>209</v>
      </c>
      <c r="AK46" s="778"/>
      <c r="AL46" s="778"/>
      <c r="AM46" s="778"/>
      <c r="AN46" s="778"/>
      <c r="AO46" s="778"/>
      <c r="AP46" s="778"/>
      <c r="AQ46" s="778"/>
      <c r="AR46" s="778"/>
      <c r="AS46" s="778"/>
      <c r="AT46" s="794"/>
      <c r="AU46" s="613" t="s">
        <v>77</v>
      </c>
      <c r="AV46" s="563">
        <v>45930</v>
      </c>
      <c r="AW46" s="584" t="s">
        <v>63</v>
      </c>
      <c r="AX46" s="584" t="s">
        <v>63</v>
      </c>
      <c r="AY46" s="790" t="s">
        <v>210</v>
      </c>
      <c r="AZ46" s="791"/>
      <c r="BA46" s="791"/>
      <c r="BB46" s="792"/>
      <c r="BC46" s="630" t="s">
        <v>77</v>
      </c>
      <c r="BD46" s="391">
        <v>46079</v>
      </c>
      <c r="BE46" s="584" t="s">
        <v>63</v>
      </c>
      <c r="BF46" s="584" t="s">
        <v>63</v>
      </c>
      <c r="BG46" s="584" t="s">
        <v>63</v>
      </c>
      <c r="BH46" s="584" t="s">
        <v>63</v>
      </c>
      <c r="BI46" s="584" t="s">
        <v>63</v>
      </c>
      <c r="BJ46" s="584" t="s">
        <v>63</v>
      </c>
      <c r="BK46" s="584" t="s">
        <v>63</v>
      </c>
      <c r="BL46" s="584" t="s">
        <v>63</v>
      </c>
      <c r="BM46" s="584" t="s">
        <v>63</v>
      </c>
      <c r="BN46" s="584" t="s">
        <v>63</v>
      </c>
      <c r="BO46" s="584" t="s">
        <v>63</v>
      </c>
      <c r="BP46" s="584" t="s">
        <v>63</v>
      </c>
      <c r="BQ46" s="584" t="s">
        <v>63</v>
      </c>
      <c r="BR46" s="584" t="s">
        <v>63</v>
      </c>
      <c r="BS46" s="584" t="s">
        <v>63</v>
      </c>
      <c r="BT46" s="584" t="s">
        <v>63</v>
      </c>
      <c r="BU46" s="584" t="s">
        <v>63</v>
      </c>
      <c r="BV46" s="584" t="s">
        <v>63</v>
      </c>
      <c r="BW46" s="584" t="s">
        <v>63</v>
      </c>
      <c r="BX46" s="584" t="s">
        <v>63</v>
      </c>
      <c r="BY46" s="584" t="s">
        <v>63</v>
      </c>
      <c r="BZ46" s="584" t="s">
        <v>63</v>
      </c>
      <c r="CA46" s="584" t="s">
        <v>63</v>
      </c>
      <c r="CB46" s="584" t="s">
        <v>63</v>
      </c>
      <c r="CC46" s="584" t="s">
        <v>63</v>
      </c>
      <c r="CD46" s="584" t="s">
        <v>63</v>
      </c>
      <c r="CE46" s="584" t="s">
        <v>63</v>
      </c>
      <c r="CF46" s="584" t="s">
        <v>63</v>
      </c>
      <c r="CG46" s="584" t="s">
        <v>63</v>
      </c>
      <c r="CH46" s="584" t="s">
        <v>63</v>
      </c>
      <c r="CI46" s="584" t="s">
        <v>63</v>
      </c>
      <c r="CJ46" s="584" t="s">
        <v>63</v>
      </c>
      <c r="CK46" s="584" t="s">
        <v>63</v>
      </c>
      <c r="CL46" s="584" t="s">
        <v>63</v>
      </c>
      <c r="CM46" s="584" t="s">
        <v>63</v>
      </c>
      <c r="CN46" s="584" t="s">
        <v>63</v>
      </c>
      <c r="CO46" s="584" t="s">
        <v>63</v>
      </c>
      <c r="CP46" s="584" t="s">
        <v>63</v>
      </c>
      <c r="CQ46" s="584" t="s">
        <v>63</v>
      </c>
      <c r="CR46" s="584" t="s">
        <v>63</v>
      </c>
      <c r="CS46" s="584" t="s">
        <v>63</v>
      </c>
      <c r="CT46" s="584" t="s">
        <v>63</v>
      </c>
      <c r="CU46" s="584" t="s">
        <v>63</v>
      </c>
      <c r="CV46" s="584" t="s">
        <v>63</v>
      </c>
      <c r="CW46" s="584" t="s">
        <v>63</v>
      </c>
      <c r="CX46" s="584" t="s">
        <v>63</v>
      </c>
      <c r="CY46" s="584" t="s">
        <v>63</v>
      </c>
      <c r="CZ46" s="584" t="s">
        <v>63</v>
      </c>
      <c r="DA46" s="584" t="s">
        <v>63</v>
      </c>
      <c r="DB46" s="585" t="s">
        <v>63</v>
      </c>
      <c r="DC46" s="584" t="s">
        <v>63</v>
      </c>
      <c r="DD46" s="584" t="s">
        <v>63</v>
      </c>
      <c r="DE46" s="584" t="s">
        <v>63</v>
      </c>
      <c r="DF46" s="584" t="s">
        <v>63</v>
      </c>
      <c r="DG46" s="584" t="s">
        <v>63</v>
      </c>
      <c r="DH46" s="584" t="s">
        <v>63</v>
      </c>
      <c r="DI46" s="584" t="s">
        <v>63</v>
      </c>
      <c r="DJ46" s="584" t="s">
        <v>63</v>
      </c>
      <c r="DK46" s="584" t="s">
        <v>63</v>
      </c>
      <c r="DL46" s="584" t="s">
        <v>63</v>
      </c>
      <c r="DM46" s="584" t="s">
        <v>63</v>
      </c>
      <c r="DN46" s="584" t="s">
        <v>63</v>
      </c>
      <c r="DO46" s="584" t="s">
        <v>63</v>
      </c>
      <c r="DP46" s="584" t="s">
        <v>63</v>
      </c>
      <c r="DQ46" s="584" t="s">
        <v>63</v>
      </c>
      <c r="DR46" s="584" t="s">
        <v>63</v>
      </c>
      <c r="DS46" s="584" t="s">
        <v>63</v>
      </c>
      <c r="DT46" s="584" t="s">
        <v>63</v>
      </c>
      <c r="DU46" s="584" t="s">
        <v>63</v>
      </c>
      <c r="DV46" s="225"/>
    </row>
    <row r="47" spans="1:126" ht="15.75" customHeight="1">
      <c r="A47" s="587" t="s">
        <v>63</v>
      </c>
      <c r="B47" s="584" t="s">
        <v>63</v>
      </c>
      <c r="C47" s="584" t="s">
        <v>63</v>
      </c>
      <c r="D47" s="584" t="s">
        <v>63</v>
      </c>
      <c r="E47" s="584" t="s">
        <v>63</v>
      </c>
      <c r="F47" s="584" t="s">
        <v>63</v>
      </c>
      <c r="G47" s="584" t="s">
        <v>63</v>
      </c>
      <c r="H47" s="584" t="s">
        <v>63</v>
      </c>
      <c r="I47" s="584" t="s">
        <v>63</v>
      </c>
      <c r="J47" s="584" t="s">
        <v>63</v>
      </c>
      <c r="K47" s="584" t="s">
        <v>63</v>
      </c>
      <c r="L47" s="584" t="s">
        <v>63</v>
      </c>
      <c r="M47" s="584" t="s">
        <v>63</v>
      </c>
      <c r="N47" s="584" t="s">
        <v>63</v>
      </c>
      <c r="O47" s="584" t="s">
        <v>63</v>
      </c>
      <c r="P47" s="584" t="s">
        <v>63</v>
      </c>
      <c r="Q47" s="584" t="s">
        <v>63</v>
      </c>
      <c r="R47" s="584" t="s">
        <v>63</v>
      </c>
      <c r="S47" s="584" t="s">
        <v>63</v>
      </c>
      <c r="T47" s="584" t="s">
        <v>63</v>
      </c>
      <c r="U47" s="584" t="s">
        <v>63</v>
      </c>
      <c r="V47" s="584" t="s">
        <v>63</v>
      </c>
      <c r="W47" s="584" t="s">
        <v>63</v>
      </c>
      <c r="X47" s="584" t="s">
        <v>63</v>
      </c>
      <c r="Y47" s="584" t="s">
        <v>63</v>
      </c>
      <c r="Z47" s="584" t="s">
        <v>63</v>
      </c>
      <c r="AA47" s="584" t="s">
        <v>63</v>
      </c>
      <c r="AB47" s="584" t="s">
        <v>63</v>
      </c>
      <c r="AC47" s="584" t="s">
        <v>63</v>
      </c>
      <c r="AD47" s="584" t="s">
        <v>63</v>
      </c>
      <c r="AE47" s="584" t="s">
        <v>63</v>
      </c>
      <c r="AF47" s="584" t="s">
        <v>63</v>
      </c>
      <c r="AG47" s="584" t="s">
        <v>63</v>
      </c>
      <c r="AH47" s="584" t="s">
        <v>63</v>
      </c>
      <c r="AI47" s="584" t="s">
        <v>63</v>
      </c>
      <c r="AJ47" s="584" t="s">
        <v>63</v>
      </c>
      <c r="AK47" s="584" t="s">
        <v>63</v>
      </c>
      <c r="AL47" s="584" t="s">
        <v>63</v>
      </c>
      <c r="AM47" s="584" t="s">
        <v>63</v>
      </c>
      <c r="AN47" s="584" t="s">
        <v>63</v>
      </c>
      <c r="AO47" s="584" t="s">
        <v>63</v>
      </c>
      <c r="AP47" s="584" t="s">
        <v>63</v>
      </c>
      <c r="AQ47" s="584" t="s">
        <v>63</v>
      </c>
      <c r="AR47" s="584" t="s">
        <v>63</v>
      </c>
      <c r="AS47" s="584" t="s">
        <v>63</v>
      </c>
      <c r="AT47" s="584" t="s">
        <v>63</v>
      </c>
      <c r="AU47" s="584" t="s">
        <v>63</v>
      </c>
      <c r="AV47" s="584" t="s">
        <v>63</v>
      </c>
      <c r="AW47" s="584" t="s">
        <v>63</v>
      </c>
      <c r="AX47" s="584" t="s">
        <v>63</v>
      </c>
      <c r="AY47" s="584" t="s">
        <v>63</v>
      </c>
      <c r="AZ47" s="584" t="s">
        <v>63</v>
      </c>
      <c r="BA47" s="584" t="s">
        <v>63</v>
      </c>
      <c r="BB47" s="585" t="s">
        <v>63</v>
      </c>
      <c r="BC47" s="584" t="s">
        <v>63</v>
      </c>
      <c r="BD47" s="584" t="s">
        <v>63</v>
      </c>
      <c r="BE47" s="584" t="s">
        <v>63</v>
      </c>
      <c r="BF47" s="584" t="s">
        <v>63</v>
      </c>
      <c r="BG47" s="584" t="s">
        <v>63</v>
      </c>
      <c r="BH47" s="584" t="s">
        <v>63</v>
      </c>
      <c r="BI47" s="584" t="s">
        <v>63</v>
      </c>
      <c r="BJ47" s="584" t="s">
        <v>63</v>
      </c>
      <c r="BK47" s="584" t="s">
        <v>63</v>
      </c>
      <c r="BL47" s="584" t="s">
        <v>63</v>
      </c>
      <c r="BM47" s="584" t="s">
        <v>63</v>
      </c>
      <c r="BN47" s="584" t="s">
        <v>63</v>
      </c>
      <c r="BO47" s="584" t="s">
        <v>63</v>
      </c>
      <c r="BP47" s="584" t="s">
        <v>63</v>
      </c>
      <c r="BQ47" s="584" t="s">
        <v>63</v>
      </c>
      <c r="BR47" s="584" t="s">
        <v>63</v>
      </c>
      <c r="BS47" s="584" t="s">
        <v>63</v>
      </c>
      <c r="BT47" s="584" t="s">
        <v>63</v>
      </c>
      <c r="BU47" s="584" t="s">
        <v>63</v>
      </c>
      <c r="BV47" s="584" t="s">
        <v>63</v>
      </c>
      <c r="BW47" s="584" t="s">
        <v>63</v>
      </c>
      <c r="BX47" s="584" t="s">
        <v>63</v>
      </c>
      <c r="BY47" s="584" t="s">
        <v>63</v>
      </c>
      <c r="BZ47" s="584" t="s">
        <v>63</v>
      </c>
      <c r="CA47" s="584" t="s">
        <v>63</v>
      </c>
      <c r="CB47" s="584" t="s">
        <v>63</v>
      </c>
      <c r="CC47" s="584" t="s">
        <v>63</v>
      </c>
      <c r="CD47" s="584" t="s">
        <v>63</v>
      </c>
      <c r="CE47" s="584" t="s">
        <v>63</v>
      </c>
      <c r="CF47" s="584" t="s">
        <v>63</v>
      </c>
      <c r="CG47" s="584" t="s">
        <v>63</v>
      </c>
      <c r="CH47" s="584" t="s">
        <v>63</v>
      </c>
      <c r="CI47" s="584" t="s">
        <v>63</v>
      </c>
      <c r="CJ47" s="584" t="s">
        <v>63</v>
      </c>
      <c r="CK47" s="584" t="s">
        <v>63</v>
      </c>
      <c r="CL47" s="584" t="s">
        <v>63</v>
      </c>
      <c r="CM47" s="584" t="s">
        <v>63</v>
      </c>
      <c r="CN47" s="584" t="s">
        <v>63</v>
      </c>
      <c r="CO47" s="584" t="s">
        <v>63</v>
      </c>
      <c r="CP47" s="584" t="s">
        <v>63</v>
      </c>
      <c r="CQ47" s="584" t="s">
        <v>63</v>
      </c>
      <c r="CR47" s="584" t="s">
        <v>63</v>
      </c>
      <c r="CS47" s="584" t="s">
        <v>63</v>
      </c>
      <c r="CT47" s="584" t="s">
        <v>63</v>
      </c>
      <c r="CU47" s="584" t="s">
        <v>63</v>
      </c>
      <c r="CV47" s="584" t="s">
        <v>63</v>
      </c>
      <c r="CW47" s="584" t="s">
        <v>63</v>
      </c>
      <c r="CX47" s="584" t="s">
        <v>63</v>
      </c>
      <c r="CY47" s="584" t="s">
        <v>63</v>
      </c>
      <c r="CZ47" s="584" t="s">
        <v>63</v>
      </c>
      <c r="DA47" s="584" t="s">
        <v>63</v>
      </c>
      <c r="DB47" s="585" t="s">
        <v>63</v>
      </c>
      <c r="DC47" s="584" t="s">
        <v>63</v>
      </c>
      <c r="DD47" s="584" t="s">
        <v>63</v>
      </c>
      <c r="DE47" s="584" t="s">
        <v>63</v>
      </c>
      <c r="DF47" s="584" t="s">
        <v>63</v>
      </c>
      <c r="DG47" s="584" t="s">
        <v>63</v>
      </c>
      <c r="DH47" s="584" t="s">
        <v>63</v>
      </c>
      <c r="DI47" s="584" t="s">
        <v>63</v>
      </c>
      <c r="DJ47" s="584" t="s">
        <v>63</v>
      </c>
      <c r="DK47" s="584" t="s">
        <v>63</v>
      </c>
      <c r="DL47" s="584" t="s">
        <v>63</v>
      </c>
      <c r="DM47" s="584" t="s">
        <v>63</v>
      </c>
      <c r="DN47" s="584" t="s">
        <v>63</v>
      </c>
      <c r="DO47" s="584" t="s">
        <v>63</v>
      </c>
      <c r="DP47" s="584" t="s">
        <v>63</v>
      </c>
      <c r="DQ47" s="584" t="s">
        <v>63</v>
      </c>
      <c r="DR47" s="584" t="s">
        <v>63</v>
      </c>
      <c r="DS47" s="584" t="s">
        <v>63</v>
      </c>
      <c r="DT47" s="584" t="s">
        <v>63</v>
      </c>
      <c r="DU47" s="584" t="s">
        <v>63</v>
      </c>
      <c r="DV47" s="225"/>
    </row>
    <row r="48" spans="1:126" ht="15.75" customHeight="1">
      <c r="A48" s="586" t="s">
        <v>63</v>
      </c>
      <c r="B48" s="584" t="s">
        <v>63</v>
      </c>
      <c r="C48" s="584" t="s">
        <v>63</v>
      </c>
      <c r="D48" s="584" t="s">
        <v>63</v>
      </c>
      <c r="E48" s="584" t="s">
        <v>63</v>
      </c>
      <c r="F48" s="584" t="s">
        <v>63</v>
      </c>
      <c r="G48" s="584" t="s">
        <v>63</v>
      </c>
      <c r="H48" s="787" t="s">
        <v>211</v>
      </c>
      <c r="I48" s="788"/>
      <c r="J48" s="788"/>
      <c r="K48" s="789"/>
      <c r="L48" s="568">
        <v>45776</v>
      </c>
      <c r="M48" s="584" t="s">
        <v>63</v>
      </c>
      <c r="N48" s="584" t="s">
        <v>63</v>
      </c>
      <c r="O48" s="584" t="s">
        <v>63</v>
      </c>
      <c r="P48" s="584" t="s">
        <v>63</v>
      </c>
      <c r="Q48" s="584" t="s">
        <v>63</v>
      </c>
      <c r="R48" s="584" t="s">
        <v>63</v>
      </c>
      <c r="S48" s="584" t="s">
        <v>63</v>
      </c>
      <c r="T48" s="584" t="s">
        <v>63</v>
      </c>
      <c r="U48" s="584" t="s">
        <v>63</v>
      </c>
      <c r="V48" s="584" t="s">
        <v>63</v>
      </c>
      <c r="W48" s="779" t="s">
        <v>212</v>
      </c>
      <c r="X48" s="780"/>
      <c r="Y48" s="780"/>
      <c r="Z48" s="780"/>
      <c r="AA48" s="780"/>
      <c r="AB48" s="780"/>
      <c r="AC48" s="780"/>
      <c r="AD48" s="780"/>
      <c r="AE48" s="780"/>
      <c r="AF48" s="780"/>
      <c r="AG48" s="780"/>
      <c r="AH48" s="780"/>
      <c r="AI48" s="780"/>
      <c r="AJ48" s="780"/>
      <c r="AK48" s="780"/>
      <c r="AL48" s="780"/>
      <c r="AM48" s="780"/>
      <c r="AN48" s="781"/>
      <c r="AO48" s="609" t="s">
        <v>77</v>
      </c>
      <c r="AP48" s="608">
        <v>45878</v>
      </c>
      <c r="AQ48" s="584" t="s">
        <v>63</v>
      </c>
      <c r="AR48" s="584" t="s">
        <v>63</v>
      </c>
      <c r="AS48" s="584" t="s">
        <v>63</v>
      </c>
      <c r="AT48" s="584" t="s">
        <v>63</v>
      </c>
      <c r="AU48" s="790" t="s">
        <v>213</v>
      </c>
      <c r="AV48" s="791"/>
      <c r="AW48" s="791"/>
      <c r="AX48" s="792"/>
      <c r="AY48" s="630" t="s">
        <v>77</v>
      </c>
      <c r="AZ48" s="391">
        <v>46079</v>
      </c>
      <c r="BA48" s="584" t="s">
        <v>63</v>
      </c>
      <c r="BB48" s="585" t="s">
        <v>63</v>
      </c>
      <c r="BC48" s="754" t="s">
        <v>214</v>
      </c>
      <c r="BD48" s="755"/>
      <c r="BE48" s="755"/>
      <c r="BF48" s="755"/>
      <c r="BG48" s="755"/>
      <c r="BH48" s="755"/>
      <c r="BI48" s="755"/>
      <c r="BJ48" s="755"/>
      <c r="BK48" s="755"/>
      <c r="BL48" s="755"/>
      <c r="BM48" s="755"/>
      <c r="BN48" s="755"/>
      <c r="BO48" s="755"/>
      <c r="BP48" s="756"/>
      <c r="BQ48" s="620" t="s">
        <v>77</v>
      </c>
      <c r="BR48" s="563" t="s">
        <v>205</v>
      </c>
      <c r="BS48" s="584" t="s">
        <v>63</v>
      </c>
      <c r="BT48" s="584" t="s">
        <v>63</v>
      </c>
      <c r="BU48" s="584" t="s">
        <v>63</v>
      </c>
      <c r="BV48" s="584" t="s">
        <v>63</v>
      </c>
      <c r="BW48" s="584" t="s">
        <v>63</v>
      </c>
      <c r="BX48" s="584" t="s">
        <v>63</v>
      </c>
      <c r="BY48" s="584" t="s">
        <v>63</v>
      </c>
      <c r="BZ48" s="584" t="s">
        <v>63</v>
      </c>
      <c r="CA48" s="584" t="s">
        <v>63</v>
      </c>
      <c r="CB48" s="584" t="s">
        <v>63</v>
      </c>
      <c r="CC48" s="584" t="s">
        <v>63</v>
      </c>
      <c r="CD48" s="584" t="s">
        <v>63</v>
      </c>
      <c r="CE48" s="584" t="s">
        <v>63</v>
      </c>
      <c r="CF48" s="584" t="s">
        <v>63</v>
      </c>
      <c r="CG48" s="584" t="s">
        <v>63</v>
      </c>
      <c r="CH48" s="584" t="s">
        <v>63</v>
      </c>
      <c r="CI48" s="584" t="s">
        <v>63</v>
      </c>
      <c r="CJ48" s="584" t="s">
        <v>63</v>
      </c>
      <c r="CK48" s="584" t="s">
        <v>63</v>
      </c>
      <c r="CL48" s="584" t="s">
        <v>63</v>
      </c>
      <c r="CM48" s="584" t="s">
        <v>63</v>
      </c>
      <c r="CN48" s="584" t="s">
        <v>63</v>
      </c>
      <c r="CO48" s="584" t="s">
        <v>63</v>
      </c>
      <c r="CP48" s="584" t="s">
        <v>63</v>
      </c>
      <c r="CQ48" s="584" t="s">
        <v>63</v>
      </c>
      <c r="CR48" s="584" t="s">
        <v>63</v>
      </c>
      <c r="CS48" s="584" t="s">
        <v>63</v>
      </c>
      <c r="CT48" s="584" t="s">
        <v>63</v>
      </c>
      <c r="CU48" s="584" t="s">
        <v>63</v>
      </c>
      <c r="CV48" s="584" t="s">
        <v>63</v>
      </c>
      <c r="CW48" s="584" t="s">
        <v>63</v>
      </c>
      <c r="CX48" s="584" t="s">
        <v>63</v>
      </c>
      <c r="CY48" s="584" t="s">
        <v>63</v>
      </c>
      <c r="CZ48" s="584" t="s">
        <v>63</v>
      </c>
      <c r="DA48" s="584" t="s">
        <v>63</v>
      </c>
      <c r="DB48" s="585" t="s">
        <v>63</v>
      </c>
      <c r="DC48" s="584" t="s">
        <v>63</v>
      </c>
      <c r="DD48" s="584" t="s">
        <v>63</v>
      </c>
      <c r="DE48" s="584" t="s">
        <v>63</v>
      </c>
      <c r="DF48" s="584" t="s">
        <v>63</v>
      </c>
      <c r="DG48" s="584" t="s">
        <v>63</v>
      </c>
      <c r="DH48" s="584" t="s">
        <v>63</v>
      </c>
      <c r="DI48" s="584" t="s">
        <v>63</v>
      </c>
      <c r="DJ48" s="584" t="s">
        <v>63</v>
      </c>
      <c r="DK48" s="584" t="s">
        <v>63</v>
      </c>
      <c r="DL48" s="584" t="s">
        <v>63</v>
      </c>
      <c r="DM48" s="584" t="s">
        <v>63</v>
      </c>
      <c r="DN48" s="584" t="s">
        <v>63</v>
      </c>
      <c r="DO48" s="584" t="s">
        <v>63</v>
      </c>
      <c r="DP48" s="584" t="s">
        <v>63</v>
      </c>
      <c r="DQ48" s="584" t="s">
        <v>63</v>
      </c>
      <c r="DR48" s="584" t="s">
        <v>63</v>
      </c>
      <c r="DS48" s="584" t="s">
        <v>63</v>
      </c>
      <c r="DT48" s="584" t="s">
        <v>63</v>
      </c>
      <c r="DU48" s="584" t="s">
        <v>63</v>
      </c>
      <c r="DV48" s="225"/>
    </row>
    <row r="49" spans="1:126" ht="15.75" customHeight="1">
      <c r="A49" s="586"/>
      <c r="B49" s="584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84"/>
      <c r="S49" s="584"/>
      <c r="T49" s="584"/>
      <c r="U49" s="584"/>
      <c r="V49" s="584"/>
      <c r="W49" s="584"/>
      <c r="X49" s="584"/>
      <c r="Y49" s="584"/>
      <c r="Z49" s="584"/>
      <c r="AA49" s="584"/>
      <c r="AB49" s="584"/>
      <c r="AC49" s="584"/>
      <c r="AD49" s="584"/>
      <c r="AE49" s="584"/>
      <c r="AF49" s="584"/>
      <c r="AG49" s="584"/>
      <c r="AH49" s="584"/>
      <c r="AI49" s="584"/>
      <c r="AJ49" s="584"/>
      <c r="AK49" s="584"/>
      <c r="AL49" s="584"/>
      <c r="AM49" s="584"/>
      <c r="AN49" s="584"/>
      <c r="AO49" s="584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584"/>
      <c r="BA49" s="584"/>
      <c r="BB49" s="585" t="s">
        <v>63</v>
      </c>
      <c r="BC49" s="584"/>
      <c r="BD49" s="584"/>
      <c r="BE49" s="584"/>
      <c r="BF49" s="584"/>
      <c r="BG49" s="584"/>
      <c r="BH49" s="584"/>
      <c r="BI49" s="584"/>
      <c r="BJ49" s="584"/>
      <c r="BK49" s="584"/>
      <c r="BL49" s="584"/>
      <c r="BM49" s="584"/>
      <c r="BN49" s="584"/>
      <c r="BO49" s="584"/>
      <c r="BP49" s="584"/>
      <c r="BQ49" s="584"/>
      <c r="BR49" s="584"/>
      <c r="BS49" s="584"/>
      <c r="BT49" s="584"/>
      <c r="BU49" s="584"/>
      <c r="BV49" s="584"/>
      <c r="BW49" s="584"/>
      <c r="BX49" s="584"/>
      <c r="BY49" s="584"/>
      <c r="BZ49" s="584"/>
      <c r="CA49" s="584"/>
      <c r="CB49" s="584"/>
      <c r="CC49" s="584"/>
      <c r="CD49" s="584"/>
      <c r="CE49" s="584"/>
      <c r="CF49" s="584"/>
      <c r="CG49" s="584"/>
      <c r="CH49" s="584"/>
      <c r="CI49" s="584"/>
      <c r="CJ49" s="584"/>
      <c r="CK49" s="584"/>
      <c r="CL49" s="584"/>
      <c r="CM49" s="584"/>
      <c r="CN49" s="584"/>
      <c r="CO49" s="584"/>
      <c r="CP49" s="584"/>
      <c r="CQ49" s="584"/>
      <c r="CR49" s="584"/>
      <c r="CS49" s="584"/>
      <c r="CT49" s="584"/>
      <c r="CU49" s="584"/>
      <c r="CV49" s="584"/>
      <c r="CW49" s="584"/>
      <c r="CX49" s="584"/>
      <c r="CY49" s="584"/>
      <c r="CZ49" s="584"/>
      <c r="DA49" s="584"/>
      <c r="DB49" s="585"/>
      <c r="DC49" s="584"/>
      <c r="DD49" s="584"/>
      <c r="DE49" s="584"/>
      <c r="DF49" s="584"/>
      <c r="DG49" s="584"/>
      <c r="DH49" s="584"/>
      <c r="DI49" s="584"/>
      <c r="DJ49" s="584"/>
      <c r="DK49" s="584"/>
      <c r="DL49" s="584"/>
      <c r="DM49" s="584"/>
      <c r="DN49" s="584"/>
      <c r="DO49" s="584"/>
      <c r="DP49" s="584"/>
      <c r="DQ49" s="584"/>
      <c r="DR49" s="584"/>
      <c r="DS49" s="584"/>
      <c r="DT49" s="584"/>
      <c r="DU49" s="584"/>
      <c r="DV49" s="225"/>
    </row>
    <row r="50" spans="1:126" ht="15.75" customHeight="1">
      <c r="A50" s="588" t="s">
        <v>63</v>
      </c>
      <c r="B50" s="589" t="s">
        <v>63</v>
      </c>
      <c r="C50" s="589" t="s">
        <v>63</v>
      </c>
      <c r="D50" s="589" t="s">
        <v>63</v>
      </c>
      <c r="E50" s="589" t="s">
        <v>63</v>
      </c>
      <c r="F50" s="589" t="s">
        <v>63</v>
      </c>
      <c r="G50" s="590" t="s">
        <v>63</v>
      </c>
      <c r="H50" s="590" t="s">
        <v>63</v>
      </c>
      <c r="I50" s="590" t="s">
        <v>63</v>
      </c>
      <c r="J50" s="590" t="s">
        <v>63</v>
      </c>
      <c r="K50" s="590" t="s">
        <v>63</v>
      </c>
      <c r="L50" s="589" t="s">
        <v>63</v>
      </c>
      <c r="M50" s="589" t="s">
        <v>63</v>
      </c>
      <c r="N50" s="589" t="s">
        <v>63</v>
      </c>
      <c r="O50" s="589" t="s">
        <v>63</v>
      </c>
      <c r="P50" s="589" t="s">
        <v>63</v>
      </c>
      <c r="Q50" s="589" t="s">
        <v>63</v>
      </c>
      <c r="R50" s="589" t="s">
        <v>63</v>
      </c>
      <c r="S50" s="589" t="s">
        <v>63</v>
      </c>
      <c r="T50" s="589" t="s">
        <v>63</v>
      </c>
      <c r="U50" s="589" t="s">
        <v>63</v>
      </c>
      <c r="V50" s="589" t="s">
        <v>63</v>
      </c>
      <c r="W50" s="589" t="s">
        <v>63</v>
      </c>
      <c r="X50" s="589" t="s">
        <v>63</v>
      </c>
      <c r="Y50" s="589" t="s">
        <v>63</v>
      </c>
      <c r="Z50" s="589" t="s">
        <v>63</v>
      </c>
      <c r="AA50" s="589" t="s">
        <v>63</v>
      </c>
      <c r="AB50" s="589" t="s">
        <v>63</v>
      </c>
      <c r="AC50" s="589" t="s">
        <v>63</v>
      </c>
      <c r="AD50" s="589" t="s">
        <v>63</v>
      </c>
      <c r="AE50" s="589" t="s">
        <v>63</v>
      </c>
      <c r="AF50" s="589" t="s">
        <v>63</v>
      </c>
      <c r="AG50" s="589" t="s">
        <v>63</v>
      </c>
      <c r="AH50" s="589" t="s">
        <v>63</v>
      </c>
      <c r="AI50" s="589" t="s">
        <v>63</v>
      </c>
      <c r="AJ50" s="589" t="s">
        <v>63</v>
      </c>
      <c r="AK50" s="589" t="s">
        <v>63</v>
      </c>
      <c r="AL50" s="589" t="s">
        <v>63</v>
      </c>
      <c r="AM50" s="589" t="s">
        <v>63</v>
      </c>
      <c r="AN50" s="589" t="s">
        <v>63</v>
      </c>
      <c r="AO50" s="589" t="s">
        <v>63</v>
      </c>
      <c r="AP50" s="589" t="s">
        <v>63</v>
      </c>
      <c r="AQ50" s="589" t="s">
        <v>63</v>
      </c>
      <c r="AR50" s="589" t="s">
        <v>63</v>
      </c>
      <c r="AS50" s="589" t="s">
        <v>63</v>
      </c>
      <c r="AT50" s="589" t="s">
        <v>63</v>
      </c>
      <c r="AU50" s="589" t="s">
        <v>63</v>
      </c>
      <c r="AV50" s="589" t="s">
        <v>63</v>
      </c>
      <c r="AW50" s="589" t="s">
        <v>63</v>
      </c>
      <c r="AX50" s="589" t="s">
        <v>63</v>
      </c>
      <c r="AY50" s="589" t="s">
        <v>63</v>
      </c>
      <c r="AZ50" s="589" t="s">
        <v>63</v>
      </c>
      <c r="BA50" s="589" t="s">
        <v>63</v>
      </c>
      <c r="BB50" s="589" t="s">
        <v>63</v>
      </c>
      <c r="BC50" s="591" t="s">
        <v>63</v>
      </c>
      <c r="BD50" s="589" t="s">
        <v>63</v>
      </c>
      <c r="BE50" s="589" t="s">
        <v>63</v>
      </c>
      <c r="BF50" s="589" t="s">
        <v>63</v>
      </c>
      <c r="BG50" s="589" t="s">
        <v>63</v>
      </c>
      <c r="BH50" s="589" t="s">
        <v>63</v>
      </c>
      <c r="BI50" s="589" t="s">
        <v>63</v>
      </c>
      <c r="BJ50" s="589" t="s">
        <v>63</v>
      </c>
      <c r="BK50" s="589" t="s">
        <v>63</v>
      </c>
      <c r="BL50" s="589" t="s">
        <v>63</v>
      </c>
      <c r="BM50" s="589" t="s">
        <v>63</v>
      </c>
      <c r="BN50" s="589" t="s">
        <v>63</v>
      </c>
      <c r="BO50" s="589" t="s">
        <v>63</v>
      </c>
      <c r="BP50" s="589" t="s">
        <v>63</v>
      </c>
      <c r="BQ50" s="589" t="s">
        <v>63</v>
      </c>
      <c r="BR50" s="589" t="s">
        <v>63</v>
      </c>
      <c r="BS50" s="589" t="s">
        <v>63</v>
      </c>
      <c r="BT50" s="589" t="s">
        <v>63</v>
      </c>
      <c r="BU50" s="589" t="s">
        <v>63</v>
      </c>
      <c r="BV50" s="589" t="s">
        <v>63</v>
      </c>
      <c r="BW50" s="589" t="s">
        <v>63</v>
      </c>
      <c r="BX50" s="589" t="s">
        <v>63</v>
      </c>
      <c r="BY50" s="589" t="s">
        <v>63</v>
      </c>
      <c r="BZ50" s="589" t="s">
        <v>63</v>
      </c>
      <c r="CA50" s="589" t="s">
        <v>63</v>
      </c>
      <c r="CB50" s="589" t="s">
        <v>63</v>
      </c>
      <c r="CC50" s="589" t="s">
        <v>63</v>
      </c>
      <c r="CD50" s="589" t="s">
        <v>63</v>
      </c>
      <c r="CE50" s="589" t="s">
        <v>63</v>
      </c>
      <c r="CF50" s="589" t="s">
        <v>63</v>
      </c>
      <c r="CG50" s="589" t="s">
        <v>63</v>
      </c>
      <c r="CH50" s="589" t="s">
        <v>63</v>
      </c>
      <c r="CI50" s="589" t="s">
        <v>63</v>
      </c>
      <c r="CJ50" s="589" t="s">
        <v>63</v>
      </c>
      <c r="CK50" s="589" t="s">
        <v>63</v>
      </c>
      <c r="CL50" s="589" t="s">
        <v>63</v>
      </c>
      <c r="CM50" s="589" t="s">
        <v>63</v>
      </c>
      <c r="CN50" s="589" t="s">
        <v>63</v>
      </c>
      <c r="CO50" s="589" t="s">
        <v>63</v>
      </c>
      <c r="CP50" s="589" t="s">
        <v>63</v>
      </c>
      <c r="CQ50" s="589" t="s">
        <v>63</v>
      </c>
      <c r="CR50" s="589" t="s">
        <v>63</v>
      </c>
      <c r="CS50" s="589" t="s">
        <v>63</v>
      </c>
      <c r="CT50" s="589" t="s">
        <v>63</v>
      </c>
      <c r="CU50" s="589" t="s">
        <v>63</v>
      </c>
      <c r="CV50" s="589" t="s">
        <v>63</v>
      </c>
      <c r="CW50" s="589" t="s">
        <v>63</v>
      </c>
      <c r="CX50" s="589" t="s">
        <v>63</v>
      </c>
      <c r="CY50" s="589" t="s">
        <v>63</v>
      </c>
      <c r="CZ50" s="589" t="s">
        <v>63</v>
      </c>
      <c r="DA50" s="589" t="s">
        <v>63</v>
      </c>
      <c r="DB50" s="592" t="s">
        <v>63</v>
      </c>
      <c r="DC50" s="589" t="s">
        <v>63</v>
      </c>
      <c r="DD50" s="589" t="s">
        <v>63</v>
      </c>
      <c r="DE50" s="589" t="s">
        <v>63</v>
      </c>
      <c r="DF50" s="589" t="s">
        <v>63</v>
      </c>
      <c r="DG50" s="589" t="s">
        <v>63</v>
      </c>
      <c r="DH50" s="589" t="s">
        <v>63</v>
      </c>
      <c r="DI50" s="589" t="s">
        <v>63</v>
      </c>
      <c r="DJ50" s="589" t="s">
        <v>63</v>
      </c>
      <c r="DK50" s="589" t="s">
        <v>63</v>
      </c>
      <c r="DL50" s="589" t="s">
        <v>63</v>
      </c>
      <c r="DM50" s="589" t="s">
        <v>63</v>
      </c>
      <c r="DN50" s="589" t="s">
        <v>63</v>
      </c>
      <c r="DO50" s="589" t="s">
        <v>63</v>
      </c>
      <c r="DP50" s="589" t="s">
        <v>63</v>
      </c>
      <c r="DQ50" s="589" t="s">
        <v>63</v>
      </c>
      <c r="DR50" s="589" t="s">
        <v>63</v>
      </c>
      <c r="DS50" s="589" t="s">
        <v>63</v>
      </c>
      <c r="DT50" s="589" t="s">
        <v>63</v>
      </c>
      <c r="DU50" s="589" t="s">
        <v>63</v>
      </c>
      <c r="DV50" s="593" t="s">
        <v>63</v>
      </c>
    </row>
    <row r="51" spans="1:126" ht="15.75" customHeight="1">
      <c r="A51" s="588" t="s">
        <v>63</v>
      </c>
      <c r="B51" s="593" t="s">
        <v>63</v>
      </c>
      <c r="C51" s="943" t="s">
        <v>215</v>
      </c>
      <c r="D51" s="944"/>
      <c r="E51" s="944"/>
      <c r="F51" s="944"/>
      <c r="G51" s="944"/>
      <c r="H51" s="944"/>
      <c r="I51" s="944"/>
      <c r="J51" s="944"/>
      <c r="K51" s="944"/>
      <c r="L51" s="944"/>
      <c r="M51" s="944"/>
      <c r="N51" s="944"/>
      <c r="O51" s="782" t="s">
        <v>77</v>
      </c>
      <c r="P51" s="783"/>
      <c r="Q51" s="782">
        <v>45906</v>
      </c>
      <c r="R51" s="795"/>
      <c r="S51" s="593" t="s">
        <v>63</v>
      </c>
      <c r="T51" s="593" t="s">
        <v>63</v>
      </c>
      <c r="U51" s="593" t="s">
        <v>63</v>
      </c>
      <c r="V51" s="593" t="s">
        <v>63</v>
      </c>
      <c r="W51" s="593" t="s">
        <v>63</v>
      </c>
      <c r="X51" s="784" t="s">
        <v>216</v>
      </c>
      <c r="Y51" s="785"/>
      <c r="Z51" s="785"/>
      <c r="AA51" s="785"/>
      <c r="AB51" s="785"/>
      <c r="AC51" s="785"/>
      <c r="AD51" s="785"/>
      <c r="AE51" s="785"/>
      <c r="AF51" s="785"/>
      <c r="AG51" s="785"/>
      <c r="AH51" s="785"/>
      <c r="AI51" s="785"/>
      <c r="AJ51" s="785"/>
      <c r="AK51" s="786"/>
      <c r="AL51" s="562" t="s">
        <v>77</v>
      </c>
      <c r="AM51" s="626">
        <v>45917</v>
      </c>
      <c r="AN51" s="589" t="s">
        <v>63</v>
      </c>
      <c r="AO51" s="589" t="s">
        <v>63</v>
      </c>
      <c r="AP51" s="589" t="s">
        <v>63</v>
      </c>
      <c r="AQ51" s="784" t="s">
        <v>217</v>
      </c>
      <c r="AR51" s="785"/>
      <c r="AS51" s="785"/>
      <c r="AT51" s="785"/>
      <c r="AU51" s="785"/>
      <c r="AV51" s="785"/>
      <c r="AW51" s="785"/>
      <c r="AX51" s="785"/>
      <c r="AY51" s="785"/>
      <c r="AZ51" s="785"/>
      <c r="BA51" s="785"/>
      <c r="BB51" s="785"/>
      <c r="BC51" s="785"/>
      <c r="BD51" s="786"/>
      <c r="BE51" s="562" t="s">
        <v>77</v>
      </c>
      <c r="BF51" s="626">
        <v>46052</v>
      </c>
      <c r="BG51" s="589" t="s">
        <v>63</v>
      </c>
      <c r="BH51" s="589" t="s">
        <v>63</v>
      </c>
      <c r="BI51" s="589" t="s">
        <v>63</v>
      </c>
      <c r="BJ51" s="589" t="s">
        <v>63</v>
      </c>
      <c r="BK51" s="589" t="s">
        <v>63</v>
      </c>
      <c r="BL51" s="589" t="s">
        <v>63</v>
      </c>
      <c r="BM51" s="589" t="s">
        <v>63</v>
      </c>
      <c r="BN51" s="589" t="s">
        <v>63</v>
      </c>
      <c r="BO51" s="589" t="s">
        <v>63</v>
      </c>
      <c r="BP51" s="589" t="s">
        <v>63</v>
      </c>
      <c r="BQ51" s="589" t="s">
        <v>63</v>
      </c>
      <c r="BR51" s="589" t="s">
        <v>63</v>
      </c>
      <c r="BS51" s="589" t="s">
        <v>63</v>
      </c>
      <c r="BT51" s="589" t="s">
        <v>63</v>
      </c>
      <c r="BU51" s="589" t="s">
        <v>63</v>
      </c>
      <c r="BV51" s="589" t="s">
        <v>63</v>
      </c>
      <c r="BW51" s="589" t="s">
        <v>63</v>
      </c>
      <c r="BX51" s="589" t="s">
        <v>63</v>
      </c>
      <c r="BY51" s="589" t="s">
        <v>63</v>
      </c>
      <c r="BZ51" s="589" t="s">
        <v>63</v>
      </c>
      <c r="CA51" s="589" t="s">
        <v>63</v>
      </c>
      <c r="CB51" s="589" t="s">
        <v>63</v>
      </c>
      <c r="CC51" s="589" t="s">
        <v>63</v>
      </c>
      <c r="CD51" s="589" t="s">
        <v>63</v>
      </c>
      <c r="CE51" s="589" t="s">
        <v>63</v>
      </c>
      <c r="CF51" s="589" t="s">
        <v>63</v>
      </c>
      <c r="CG51" s="589" t="s">
        <v>63</v>
      </c>
      <c r="CH51" s="589" t="s">
        <v>63</v>
      </c>
      <c r="CI51" s="589" t="s">
        <v>63</v>
      </c>
      <c r="CJ51" s="589" t="s">
        <v>63</v>
      </c>
      <c r="CK51" s="589" t="s">
        <v>63</v>
      </c>
      <c r="CL51" s="589" t="s">
        <v>63</v>
      </c>
      <c r="CM51" s="589" t="s">
        <v>63</v>
      </c>
      <c r="CN51" s="589" t="s">
        <v>63</v>
      </c>
      <c r="CO51" s="589" t="s">
        <v>63</v>
      </c>
      <c r="CP51" s="589" t="s">
        <v>63</v>
      </c>
      <c r="CQ51" s="589" t="s">
        <v>63</v>
      </c>
      <c r="CR51" s="589" t="s">
        <v>63</v>
      </c>
      <c r="CS51" s="589" t="s">
        <v>63</v>
      </c>
      <c r="CT51" s="589" t="s">
        <v>63</v>
      </c>
      <c r="CU51" s="589" t="s">
        <v>63</v>
      </c>
      <c r="CV51" s="589" t="s">
        <v>63</v>
      </c>
      <c r="CW51" s="589" t="s">
        <v>63</v>
      </c>
      <c r="CX51" s="589" t="s">
        <v>63</v>
      </c>
      <c r="CY51" s="589" t="s">
        <v>63</v>
      </c>
      <c r="CZ51" s="589" t="s">
        <v>63</v>
      </c>
      <c r="DA51" s="589" t="s">
        <v>63</v>
      </c>
      <c r="DB51" s="592" t="s">
        <v>63</v>
      </c>
      <c r="DC51" s="589" t="s">
        <v>63</v>
      </c>
      <c r="DD51" s="589" t="s">
        <v>63</v>
      </c>
      <c r="DE51" s="589" t="s">
        <v>63</v>
      </c>
      <c r="DF51" s="589" t="s">
        <v>63</v>
      </c>
      <c r="DG51" s="589" t="s">
        <v>63</v>
      </c>
      <c r="DH51" s="589" t="s">
        <v>63</v>
      </c>
      <c r="DI51" s="589" t="s">
        <v>63</v>
      </c>
      <c r="DJ51" s="589" t="s">
        <v>63</v>
      </c>
      <c r="DK51" s="589" t="s">
        <v>63</v>
      </c>
      <c r="DL51" s="589" t="s">
        <v>63</v>
      </c>
      <c r="DM51" s="589" t="s">
        <v>63</v>
      </c>
      <c r="DN51" s="589" t="s">
        <v>63</v>
      </c>
      <c r="DO51" s="589" t="s">
        <v>63</v>
      </c>
      <c r="DP51" s="589" t="s">
        <v>63</v>
      </c>
      <c r="DQ51" s="589" t="s">
        <v>63</v>
      </c>
      <c r="DR51" s="589" t="s">
        <v>63</v>
      </c>
      <c r="DS51" s="589" t="s">
        <v>63</v>
      </c>
      <c r="DT51" s="589" t="s">
        <v>63</v>
      </c>
      <c r="DU51" s="589" t="s">
        <v>63</v>
      </c>
      <c r="DV51" s="225"/>
    </row>
    <row r="52" spans="1:126" ht="15.75" customHeight="1">
      <c r="A52" s="588" t="s">
        <v>63</v>
      </c>
      <c r="B52" s="589" t="s">
        <v>63</v>
      </c>
      <c r="C52" s="589" t="s">
        <v>63</v>
      </c>
      <c r="D52" s="589" t="s">
        <v>63</v>
      </c>
      <c r="E52" s="589" t="s">
        <v>63</v>
      </c>
      <c r="F52" s="589" t="s">
        <v>63</v>
      </c>
      <c r="G52" s="589" t="s">
        <v>63</v>
      </c>
      <c r="H52" s="593" t="s">
        <v>63</v>
      </c>
      <c r="I52" s="593" t="s">
        <v>63</v>
      </c>
      <c r="J52" s="593" t="s">
        <v>63</v>
      </c>
      <c r="K52" s="593" t="s">
        <v>63</v>
      </c>
      <c r="L52" s="593" t="s">
        <v>63</v>
      </c>
      <c r="M52" s="593" t="s">
        <v>63</v>
      </c>
      <c r="N52" s="593" t="s">
        <v>63</v>
      </c>
      <c r="O52" s="593" t="s">
        <v>63</v>
      </c>
      <c r="P52" s="593" t="s">
        <v>63</v>
      </c>
      <c r="Q52" s="593" t="s">
        <v>63</v>
      </c>
      <c r="R52" s="593" t="s">
        <v>63</v>
      </c>
      <c r="S52" s="593" t="s">
        <v>63</v>
      </c>
      <c r="T52" s="593" t="s">
        <v>63</v>
      </c>
      <c r="U52" s="593" t="s">
        <v>63</v>
      </c>
      <c r="V52" s="593" t="s">
        <v>63</v>
      </c>
      <c r="W52" s="593" t="s">
        <v>63</v>
      </c>
      <c r="X52" s="593" t="s">
        <v>63</v>
      </c>
      <c r="Y52" s="593" t="s">
        <v>63</v>
      </c>
      <c r="Z52" s="593" t="s">
        <v>63</v>
      </c>
      <c r="AA52" s="593" t="s">
        <v>63</v>
      </c>
      <c r="AB52" s="593" t="s">
        <v>63</v>
      </c>
      <c r="AC52" s="593" t="s">
        <v>63</v>
      </c>
      <c r="AD52" s="593" t="s">
        <v>63</v>
      </c>
      <c r="AE52" s="593" t="s">
        <v>63</v>
      </c>
      <c r="AF52" s="593" t="s">
        <v>63</v>
      </c>
      <c r="AG52" s="593" t="s">
        <v>63</v>
      </c>
      <c r="AH52" s="593" t="s">
        <v>63</v>
      </c>
      <c r="AI52" s="593" t="s">
        <v>63</v>
      </c>
      <c r="AJ52" s="593" t="s">
        <v>63</v>
      </c>
      <c r="AK52" s="593" t="s">
        <v>63</v>
      </c>
      <c r="AL52" s="593" t="s">
        <v>63</v>
      </c>
      <c r="AM52" s="593" t="s">
        <v>63</v>
      </c>
      <c r="AN52" s="593" t="s">
        <v>63</v>
      </c>
      <c r="AO52" s="593" t="s">
        <v>63</v>
      </c>
      <c r="AP52" s="593" t="s">
        <v>63</v>
      </c>
      <c r="AQ52" s="593" t="s">
        <v>63</v>
      </c>
      <c r="AR52" s="593" t="s">
        <v>63</v>
      </c>
      <c r="AS52" s="593" t="s">
        <v>63</v>
      </c>
      <c r="AT52" s="593" t="s">
        <v>63</v>
      </c>
      <c r="AU52" s="593" t="s">
        <v>63</v>
      </c>
      <c r="AV52" s="593" t="s">
        <v>63</v>
      </c>
      <c r="AW52" s="593" t="s">
        <v>63</v>
      </c>
      <c r="AX52" s="593" t="s">
        <v>63</v>
      </c>
      <c r="AY52" s="593" t="s">
        <v>63</v>
      </c>
      <c r="AZ52" s="593" t="s">
        <v>63</v>
      </c>
      <c r="BA52" s="593" t="s">
        <v>63</v>
      </c>
      <c r="BB52" s="593" t="s">
        <v>63</v>
      </c>
      <c r="BC52" s="591" t="s">
        <v>63</v>
      </c>
      <c r="BD52" s="610" t="s">
        <v>63</v>
      </c>
      <c r="BE52" s="610"/>
      <c r="BF52" s="610"/>
      <c r="BG52" s="610"/>
      <c r="BH52" s="610"/>
      <c r="BI52" s="610"/>
      <c r="BJ52" s="610"/>
      <c r="BK52" s="610"/>
      <c r="BL52" s="610"/>
      <c r="BM52" s="610"/>
      <c r="BN52" s="589" t="s">
        <v>63</v>
      </c>
      <c r="BO52" s="589" t="s">
        <v>63</v>
      </c>
      <c r="BP52" s="589" t="s">
        <v>63</v>
      </c>
      <c r="BQ52" s="589" t="s">
        <v>63</v>
      </c>
      <c r="BR52" s="589" t="s">
        <v>63</v>
      </c>
      <c r="BS52" s="589" t="s">
        <v>63</v>
      </c>
      <c r="BT52" s="589" t="s">
        <v>63</v>
      </c>
      <c r="BU52" s="589" t="s">
        <v>63</v>
      </c>
      <c r="BV52" s="589" t="s">
        <v>63</v>
      </c>
      <c r="BW52" s="589" t="s">
        <v>63</v>
      </c>
      <c r="BX52" s="589" t="s">
        <v>63</v>
      </c>
      <c r="BY52" s="589" t="s">
        <v>63</v>
      </c>
      <c r="BZ52" s="589" t="s">
        <v>63</v>
      </c>
      <c r="CA52" s="589" t="s">
        <v>63</v>
      </c>
      <c r="CB52" s="589" t="s">
        <v>63</v>
      </c>
      <c r="CC52" s="589" t="s">
        <v>63</v>
      </c>
      <c r="CD52" s="589" t="s">
        <v>63</v>
      </c>
      <c r="CE52" s="589" t="s">
        <v>63</v>
      </c>
      <c r="CF52" s="589" t="s">
        <v>63</v>
      </c>
      <c r="CG52" s="589" t="s">
        <v>63</v>
      </c>
      <c r="CH52" s="589" t="s">
        <v>63</v>
      </c>
      <c r="CI52" s="589" t="s">
        <v>63</v>
      </c>
      <c r="CJ52" s="589" t="s">
        <v>63</v>
      </c>
      <c r="CK52" s="589" t="s">
        <v>63</v>
      </c>
      <c r="CL52" s="589" t="s">
        <v>63</v>
      </c>
      <c r="CM52" s="589" t="s">
        <v>63</v>
      </c>
      <c r="CN52" s="589" t="s">
        <v>63</v>
      </c>
      <c r="CO52" s="589" t="s">
        <v>63</v>
      </c>
      <c r="CP52" s="589" t="s">
        <v>63</v>
      </c>
      <c r="CQ52" s="589" t="s">
        <v>63</v>
      </c>
      <c r="CR52" s="589" t="s">
        <v>63</v>
      </c>
      <c r="CS52" s="589" t="s">
        <v>63</v>
      </c>
      <c r="CT52" s="589" t="s">
        <v>63</v>
      </c>
      <c r="CU52" s="589" t="s">
        <v>63</v>
      </c>
      <c r="CV52" s="589" t="s">
        <v>63</v>
      </c>
      <c r="CW52" s="589" t="s">
        <v>63</v>
      </c>
      <c r="CX52" s="589" t="s">
        <v>63</v>
      </c>
      <c r="CY52" s="589" t="s">
        <v>63</v>
      </c>
      <c r="CZ52" s="589" t="s">
        <v>63</v>
      </c>
      <c r="DA52" s="589" t="s">
        <v>63</v>
      </c>
      <c r="DB52" s="589" t="s">
        <v>63</v>
      </c>
      <c r="DC52" s="591" t="s">
        <v>63</v>
      </c>
      <c r="DD52" s="589" t="s">
        <v>63</v>
      </c>
      <c r="DE52" s="589" t="s">
        <v>63</v>
      </c>
      <c r="DF52" s="589" t="s">
        <v>63</v>
      </c>
      <c r="DG52" s="589" t="s">
        <v>63</v>
      </c>
      <c r="DH52" s="589" t="s">
        <v>63</v>
      </c>
      <c r="DI52" s="589" t="s">
        <v>63</v>
      </c>
      <c r="DJ52" s="589" t="s">
        <v>63</v>
      </c>
      <c r="DK52" s="589" t="s">
        <v>63</v>
      </c>
      <c r="DL52" s="589" t="s">
        <v>63</v>
      </c>
      <c r="DM52" s="589" t="s">
        <v>63</v>
      </c>
      <c r="DN52" s="589" t="s">
        <v>63</v>
      </c>
      <c r="DO52" s="589" t="s">
        <v>63</v>
      </c>
      <c r="DP52" s="589" t="s">
        <v>63</v>
      </c>
      <c r="DQ52" s="589" t="s">
        <v>63</v>
      </c>
      <c r="DR52" s="589" t="s">
        <v>63</v>
      </c>
      <c r="DS52" s="589" t="s">
        <v>63</v>
      </c>
      <c r="DT52" s="589" t="s">
        <v>63</v>
      </c>
      <c r="DU52" s="589" t="s">
        <v>63</v>
      </c>
      <c r="DV52" s="225"/>
    </row>
    <row r="53" spans="1:126" ht="15.75" customHeight="1">
      <c r="A53" s="588" t="s">
        <v>218</v>
      </c>
      <c r="B53" s="589" t="s">
        <v>63</v>
      </c>
      <c r="C53" s="589" t="s">
        <v>63</v>
      </c>
      <c r="D53" s="943" t="s">
        <v>219</v>
      </c>
      <c r="E53" s="944"/>
      <c r="F53" s="944"/>
      <c r="G53" s="944"/>
      <c r="H53" s="944"/>
      <c r="I53" s="944"/>
      <c r="J53" s="944"/>
      <c r="K53" s="945"/>
      <c r="L53" s="562" t="s">
        <v>77</v>
      </c>
      <c r="M53" s="562">
        <v>45838</v>
      </c>
      <c r="N53" s="589" t="s">
        <v>63</v>
      </c>
      <c r="O53" s="796" t="s">
        <v>220</v>
      </c>
      <c r="P53" s="797"/>
      <c r="Q53" s="797"/>
      <c r="R53" s="797"/>
      <c r="S53" s="797"/>
      <c r="T53" s="797"/>
      <c r="U53" s="797"/>
      <c r="V53" s="797"/>
      <c r="W53" s="798"/>
      <c r="X53" s="562" t="s">
        <v>77</v>
      </c>
      <c r="Y53" s="562">
        <v>45846</v>
      </c>
      <c r="Z53" s="593" t="s">
        <v>63</v>
      </c>
      <c r="AA53" s="593" t="s">
        <v>63</v>
      </c>
      <c r="AB53" s="593" t="s">
        <v>63</v>
      </c>
      <c r="AC53" s="784" t="s">
        <v>221</v>
      </c>
      <c r="AD53" s="785"/>
      <c r="AE53" s="785"/>
      <c r="AF53" s="785"/>
      <c r="AG53" s="785"/>
      <c r="AH53" s="785"/>
      <c r="AI53" s="785"/>
      <c r="AJ53" s="785"/>
      <c r="AK53" s="785"/>
      <c r="AL53" s="785"/>
      <c r="AM53" s="785"/>
      <c r="AN53" s="785"/>
      <c r="AO53" s="785"/>
      <c r="AP53" s="786"/>
      <c r="AQ53" s="562" t="s">
        <v>77</v>
      </c>
      <c r="AR53" s="562">
        <v>45962</v>
      </c>
      <c r="AS53" s="593" t="s">
        <v>63</v>
      </c>
      <c r="AT53" s="593" t="s">
        <v>63</v>
      </c>
      <c r="AU53" s="593" t="s">
        <v>63</v>
      </c>
      <c r="AV53" s="593" t="s">
        <v>63</v>
      </c>
      <c r="AW53" s="593" t="s">
        <v>63</v>
      </c>
      <c r="AX53" s="593" t="s">
        <v>63</v>
      </c>
      <c r="AY53" s="593" t="s">
        <v>63</v>
      </c>
      <c r="AZ53" s="784" t="s">
        <v>222</v>
      </c>
      <c r="BA53" s="785"/>
      <c r="BB53" s="785"/>
      <c r="BC53" s="785"/>
      <c r="BD53" s="785"/>
      <c r="BE53" s="785"/>
      <c r="BF53" s="785"/>
      <c r="BG53" s="785"/>
      <c r="BH53" s="785"/>
      <c r="BI53" s="785"/>
      <c r="BJ53" s="785"/>
      <c r="BK53" s="785"/>
      <c r="BL53" s="785"/>
      <c r="BM53" s="786"/>
      <c r="BN53" s="609" t="s">
        <v>77</v>
      </c>
      <c r="BO53" s="608">
        <v>46097</v>
      </c>
      <c r="BP53" s="589" t="s">
        <v>63</v>
      </c>
      <c r="BQ53" s="589" t="s">
        <v>63</v>
      </c>
      <c r="BR53" s="589" t="s">
        <v>63</v>
      </c>
      <c r="BS53" s="589" t="s">
        <v>63</v>
      </c>
      <c r="BT53" s="589" t="s">
        <v>63</v>
      </c>
      <c r="BU53" s="589" t="s">
        <v>63</v>
      </c>
      <c r="BV53" s="589" t="s">
        <v>63</v>
      </c>
      <c r="BW53" s="589" t="s">
        <v>63</v>
      </c>
      <c r="BX53" s="589" t="s">
        <v>63</v>
      </c>
      <c r="BY53" s="589" t="s">
        <v>63</v>
      </c>
      <c r="BZ53" s="589" t="s">
        <v>63</v>
      </c>
      <c r="CA53" s="589" t="s">
        <v>63</v>
      </c>
      <c r="CB53" s="589" t="s">
        <v>63</v>
      </c>
      <c r="CC53" s="589" t="s">
        <v>63</v>
      </c>
      <c r="CD53" s="589" t="s">
        <v>63</v>
      </c>
      <c r="CE53" s="589" t="s">
        <v>63</v>
      </c>
      <c r="CF53" s="589" t="s">
        <v>63</v>
      </c>
      <c r="CG53" s="589" t="s">
        <v>63</v>
      </c>
      <c r="CH53" s="589" t="s">
        <v>63</v>
      </c>
      <c r="CI53" s="589" t="s">
        <v>63</v>
      </c>
      <c r="CJ53" s="589" t="s">
        <v>63</v>
      </c>
      <c r="CK53" s="589" t="s">
        <v>63</v>
      </c>
      <c r="CL53" s="589" t="s">
        <v>63</v>
      </c>
      <c r="CM53" s="589" t="s">
        <v>63</v>
      </c>
      <c r="CN53" s="589" t="s">
        <v>63</v>
      </c>
      <c r="CO53" s="589" t="s">
        <v>63</v>
      </c>
      <c r="CP53" s="589" t="s">
        <v>63</v>
      </c>
      <c r="CQ53" s="589" t="s">
        <v>63</v>
      </c>
      <c r="CR53" s="589" t="s">
        <v>63</v>
      </c>
      <c r="CS53" s="589" t="s">
        <v>63</v>
      </c>
      <c r="CT53" s="589" t="s">
        <v>63</v>
      </c>
      <c r="CU53" s="589" t="s">
        <v>63</v>
      </c>
      <c r="CV53" s="589" t="s">
        <v>63</v>
      </c>
      <c r="CW53" s="589" t="s">
        <v>63</v>
      </c>
      <c r="CX53" s="589" t="s">
        <v>63</v>
      </c>
      <c r="CY53" s="589" t="s">
        <v>63</v>
      </c>
      <c r="CZ53" s="589" t="s">
        <v>63</v>
      </c>
      <c r="DA53" s="589" t="s">
        <v>63</v>
      </c>
      <c r="DB53" s="589" t="s">
        <v>63</v>
      </c>
      <c r="DC53" s="591" t="s">
        <v>63</v>
      </c>
      <c r="DD53" s="589" t="s">
        <v>63</v>
      </c>
      <c r="DE53" s="589" t="s">
        <v>63</v>
      </c>
      <c r="DF53" s="589" t="s">
        <v>63</v>
      </c>
      <c r="DG53" s="589" t="s">
        <v>63</v>
      </c>
      <c r="DH53" s="589" t="s">
        <v>63</v>
      </c>
      <c r="DI53" s="589" t="s">
        <v>63</v>
      </c>
      <c r="DJ53" s="589" t="s">
        <v>63</v>
      </c>
      <c r="DK53" s="589" t="s">
        <v>63</v>
      </c>
      <c r="DL53" s="589" t="s">
        <v>63</v>
      </c>
      <c r="DM53" s="589" t="s">
        <v>63</v>
      </c>
      <c r="DN53" s="589" t="s">
        <v>63</v>
      </c>
      <c r="DO53" s="589" t="s">
        <v>63</v>
      </c>
      <c r="DP53" s="589" t="s">
        <v>63</v>
      </c>
      <c r="DQ53" s="589" t="s">
        <v>63</v>
      </c>
      <c r="DR53" s="589" t="s">
        <v>63</v>
      </c>
      <c r="DS53" s="589" t="s">
        <v>63</v>
      </c>
      <c r="DT53" s="589" t="s">
        <v>63</v>
      </c>
      <c r="DU53" s="589" t="s">
        <v>63</v>
      </c>
      <c r="DV53" s="225"/>
    </row>
    <row r="54" spans="1:126" ht="15.75" customHeight="1">
      <c r="A54" s="594" t="s">
        <v>223</v>
      </c>
      <c r="B54" s="589" t="s">
        <v>63</v>
      </c>
      <c r="C54" s="589" t="s">
        <v>63</v>
      </c>
      <c r="D54" s="589" t="s">
        <v>63</v>
      </c>
      <c r="E54" s="589" t="s">
        <v>63</v>
      </c>
      <c r="F54" s="589" t="s">
        <v>63</v>
      </c>
      <c r="G54" s="589" t="s">
        <v>63</v>
      </c>
      <c r="H54" s="589" t="s">
        <v>63</v>
      </c>
      <c r="I54" s="589" t="s">
        <v>63</v>
      </c>
      <c r="J54" s="589" t="s">
        <v>63</v>
      </c>
      <c r="K54" s="589" t="s">
        <v>63</v>
      </c>
      <c r="L54" s="589" t="s">
        <v>63</v>
      </c>
      <c r="M54" s="593" t="s">
        <v>63</v>
      </c>
      <c r="N54" s="593" t="s">
        <v>63</v>
      </c>
      <c r="O54" s="593" t="s">
        <v>63</v>
      </c>
      <c r="P54" s="593" t="s">
        <v>63</v>
      </c>
      <c r="Q54" s="593" t="s">
        <v>63</v>
      </c>
      <c r="R54" s="593" t="s">
        <v>63</v>
      </c>
      <c r="S54" s="593" t="s">
        <v>63</v>
      </c>
      <c r="T54" s="593" t="s">
        <v>63</v>
      </c>
      <c r="U54" s="593" t="s">
        <v>63</v>
      </c>
      <c r="V54" s="593" t="s">
        <v>63</v>
      </c>
      <c r="W54" s="593" t="s">
        <v>63</v>
      </c>
      <c r="X54" s="593" t="s">
        <v>63</v>
      </c>
      <c r="Y54" s="593" t="s">
        <v>63</v>
      </c>
      <c r="Z54" s="593" t="s">
        <v>63</v>
      </c>
      <c r="AA54" s="589" t="s">
        <v>63</v>
      </c>
      <c r="AB54" s="589" t="s">
        <v>63</v>
      </c>
      <c r="AC54" s="589" t="s">
        <v>63</v>
      </c>
      <c r="AD54" s="589" t="s">
        <v>63</v>
      </c>
      <c r="AE54" s="589" t="s">
        <v>63</v>
      </c>
      <c r="AF54" s="589" t="s">
        <v>63</v>
      </c>
      <c r="AG54" s="589" t="s">
        <v>63</v>
      </c>
      <c r="AH54" s="589" t="s">
        <v>63</v>
      </c>
      <c r="AI54" s="589" t="s">
        <v>63</v>
      </c>
      <c r="AJ54" s="589" t="s">
        <v>63</v>
      </c>
      <c r="AK54" s="589" t="s">
        <v>63</v>
      </c>
      <c r="AL54" s="589" t="s">
        <v>63</v>
      </c>
      <c r="AM54" s="589" t="s">
        <v>63</v>
      </c>
      <c r="AN54" s="589" t="s">
        <v>63</v>
      </c>
      <c r="AO54" s="589" t="s">
        <v>63</v>
      </c>
      <c r="AP54" s="589" t="s">
        <v>63</v>
      </c>
      <c r="AQ54" s="589" t="s">
        <v>63</v>
      </c>
      <c r="AR54" s="589" t="s">
        <v>63</v>
      </c>
      <c r="AS54" s="589" t="s">
        <v>63</v>
      </c>
      <c r="AT54" s="589" t="s">
        <v>63</v>
      </c>
      <c r="AU54" s="589" t="s">
        <v>63</v>
      </c>
      <c r="AV54" s="589" t="s">
        <v>63</v>
      </c>
      <c r="AW54" s="589" t="s">
        <v>63</v>
      </c>
      <c r="AX54" s="589" t="s">
        <v>63</v>
      </c>
      <c r="AY54" s="589" t="s">
        <v>63</v>
      </c>
      <c r="AZ54" s="589" t="s">
        <v>63</v>
      </c>
      <c r="BA54" s="589" t="s">
        <v>63</v>
      </c>
      <c r="BB54" s="589" t="s">
        <v>63</v>
      </c>
      <c r="BC54" s="591" t="s">
        <v>63</v>
      </c>
      <c r="BD54" s="589" t="s">
        <v>63</v>
      </c>
      <c r="BE54" s="589" t="s">
        <v>63</v>
      </c>
      <c r="BF54" s="589" t="s">
        <v>63</v>
      </c>
      <c r="BG54" s="589" t="s">
        <v>63</v>
      </c>
      <c r="BH54" s="589" t="s">
        <v>63</v>
      </c>
      <c r="BI54" s="589" t="s">
        <v>63</v>
      </c>
      <c r="BJ54" s="589" t="s">
        <v>63</v>
      </c>
      <c r="BK54" s="589" t="s">
        <v>63</v>
      </c>
      <c r="BL54" s="589" t="s">
        <v>63</v>
      </c>
      <c r="BM54" s="589" t="s">
        <v>63</v>
      </c>
      <c r="BN54" s="589" t="s">
        <v>63</v>
      </c>
      <c r="BO54" s="589" t="s">
        <v>63</v>
      </c>
      <c r="BP54" s="589" t="s">
        <v>63</v>
      </c>
      <c r="BQ54" s="589" t="s">
        <v>63</v>
      </c>
      <c r="BR54" s="589" t="s">
        <v>63</v>
      </c>
      <c r="BS54" s="589" t="s">
        <v>63</v>
      </c>
      <c r="BT54" s="589" t="s">
        <v>63</v>
      </c>
      <c r="BU54" s="589" t="s">
        <v>63</v>
      </c>
      <c r="BV54" s="589" t="s">
        <v>63</v>
      </c>
      <c r="BW54" s="589" t="s">
        <v>63</v>
      </c>
      <c r="BX54" s="589" t="s">
        <v>63</v>
      </c>
      <c r="BY54" s="589" t="s">
        <v>63</v>
      </c>
      <c r="BZ54" s="589" t="s">
        <v>63</v>
      </c>
      <c r="CA54" s="589" t="s">
        <v>63</v>
      </c>
      <c r="CB54" s="589" t="s">
        <v>63</v>
      </c>
      <c r="CC54" s="589" t="s">
        <v>63</v>
      </c>
      <c r="CD54" s="589" t="s">
        <v>63</v>
      </c>
      <c r="CE54" s="589" t="s">
        <v>63</v>
      </c>
      <c r="CF54" s="589" t="s">
        <v>63</v>
      </c>
      <c r="CG54" s="589" t="s">
        <v>63</v>
      </c>
      <c r="CH54" s="589" t="s">
        <v>63</v>
      </c>
      <c r="CI54" s="589" t="s">
        <v>63</v>
      </c>
      <c r="CJ54" s="589" t="s">
        <v>63</v>
      </c>
      <c r="CK54" s="589" t="s">
        <v>63</v>
      </c>
      <c r="CL54" s="589" t="s">
        <v>63</v>
      </c>
      <c r="CM54" s="589" t="s">
        <v>63</v>
      </c>
      <c r="CN54" s="589" t="s">
        <v>63</v>
      </c>
      <c r="CO54" s="589" t="s">
        <v>63</v>
      </c>
      <c r="CP54" s="589" t="s">
        <v>63</v>
      </c>
      <c r="CQ54" s="589" t="s">
        <v>63</v>
      </c>
      <c r="CR54" s="589" t="s">
        <v>63</v>
      </c>
      <c r="CS54" s="589" t="s">
        <v>63</v>
      </c>
      <c r="CT54" s="589" t="s">
        <v>63</v>
      </c>
      <c r="CU54" s="589" t="s">
        <v>63</v>
      </c>
      <c r="CV54" s="589" t="s">
        <v>63</v>
      </c>
      <c r="CW54" s="589" t="s">
        <v>63</v>
      </c>
      <c r="CX54" s="589" t="s">
        <v>63</v>
      </c>
      <c r="CY54" s="589" t="s">
        <v>63</v>
      </c>
      <c r="CZ54" s="589" t="s">
        <v>63</v>
      </c>
      <c r="DA54" s="589" t="s">
        <v>63</v>
      </c>
      <c r="DB54" s="589" t="s">
        <v>63</v>
      </c>
      <c r="DC54" s="591" t="s">
        <v>63</v>
      </c>
      <c r="DD54" s="589" t="s">
        <v>63</v>
      </c>
      <c r="DE54" s="589" t="s">
        <v>63</v>
      </c>
      <c r="DF54" s="589" t="s">
        <v>63</v>
      </c>
      <c r="DG54" s="589" t="s">
        <v>63</v>
      </c>
      <c r="DH54" s="589" t="s">
        <v>63</v>
      </c>
      <c r="DI54" s="589" t="s">
        <v>63</v>
      </c>
      <c r="DJ54" s="589" t="s">
        <v>63</v>
      </c>
      <c r="DK54" s="589" t="s">
        <v>63</v>
      </c>
      <c r="DL54" s="589" t="s">
        <v>63</v>
      </c>
      <c r="DM54" s="589" t="s">
        <v>63</v>
      </c>
      <c r="DN54" s="589" t="s">
        <v>63</v>
      </c>
      <c r="DO54" s="589" t="s">
        <v>63</v>
      </c>
      <c r="DP54" s="589" t="s">
        <v>63</v>
      </c>
      <c r="DQ54" s="589" t="s">
        <v>63</v>
      </c>
      <c r="DR54" s="589" t="s">
        <v>63</v>
      </c>
      <c r="DS54" s="589" t="s">
        <v>63</v>
      </c>
      <c r="DT54" s="589" t="s">
        <v>63</v>
      </c>
      <c r="DU54" s="589" t="s">
        <v>63</v>
      </c>
      <c r="DV54" s="225"/>
    </row>
    <row r="55" spans="1:126" ht="15.75" customHeight="1">
      <c r="A55" s="594" t="s">
        <v>63</v>
      </c>
      <c r="B55" s="589" t="s">
        <v>63</v>
      </c>
      <c r="C55" s="589" t="s">
        <v>63</v>
      </c>
      <c r="D55" s="589" t="s">
        <v>63</v>
      </c>
      <c r="E55" s="589" t="s">
        <v>63</v>
      </c>
      <c r="F55" s="589" t="s">
        <v>63</v>
      </c>
      <c r="G55" s="589" t="s">
        <v>63</v>
      </c>
      <c r="H55" s="589" t="s">
        <v>63</v>
      </c>
      <c r="I55" s="589" t="s">
        <v>63</v>
      </c>
      <c r="J55" s="589" t="s">
        <v>63</v>
      </c>
      <c r="K55" s="589" t="s">
        <v>63</v>
      </c>
      <c r="L55" s="589" t="s">
        <v>63</v>
      </c>
      <c r="M55" s="593" t="s">
        <v>63</v>
      </c>
      <c r="N55" s="593" t="s">
        <v>63</v>
      </c>
      <c r="O55" s="779" t="s">
        <v>224</v>
      </c>
      <c r="P55" s="780"/>
      <c r="Q55" s="780"/>
      <c r="R55" s="780"/>
      <c r="S55" s="780"/>
      <c r="T55" s="780"/>
      <c r="U55" s="780"/>
      <c r="V55" s="780"/>
      <c r="W55" s="781"/>
      <c r="X55" s="613" t="s">
        <v>77</v>
      </c>
      <c r="Y55" s="609">
        <v>45910</v>
      </c>
      <c r="Z55" s="589" t="s">
        <v>63</v>
      </c>
      <c r="AA55" s="589" t="s">
        <v>63</v>
      </c>
      <c r="AB55" s="589" t="s">
        <v>63</v>
      </c>
      <c r="AC55" s="589" t="s">
        <v>63</v>
      </c>
      <c r="AD55" s="589" t="s">
        <v>63</v>
      </c>
      <c r="AE55" s="589" t="s">
        <v>63</v>
      </c>
      <c r="AF55" s="589" t="s">
        <v>63</v>
      </c>
      <c r="AG55" s="589" t="s">
        <v>63</v>
      </c>
      <c r="AH55" s="589" t="s">
        <v>63</v>
      </c>
      <c r="AI55" s="589" t="s">
        <v>63</v>
      </c>
      <c r="AJ55" s="589" t="s">
        <v>63</v>
      </c>
      <c r="AK55" s="589" t="s">
        <v>63</v>
      </c>
      <c r="AL55" s="784" t="s">
        <v>225</v>
      </c>
      <c r="AM55" s="785"/>
      <c r="AN55" s="785"/>
      <c r="AO55" s="785"/>
      <c r="AP55" s="785"/>
      <c r="AQ55" s="785"/>
      <c r="AR55" s="785"/>
      <c r="AS55" s="785"/>
      <c r="AT55" s="785"/>
      <c r="AU55" s="785"/>
      <c r="AV55" s="785"/>
      <c r="AW55" s="785"/>
      <c r="AX55" s="785"/>
      <c r="AY55" s="786"/>
      <c r="AZ55" s="562" t="s">
        <v>77</v>
      </c>
      <c r="BA55" s="608">
        <v>46007</v>
      </c>
      <c r="BB55" s="593" t="s">
        <v>63</v>
      </c>
      <c r="BC55" s="591" t="s">
        <v>63</v>
      </c>
      <c r="BD55" s="593" t="s">
        <v>63</v>
      </c>
      <c r="BE55" s="784" t="s">
        <v>226</v>
      </c>
      <c r="BF55" s="785"/>
      <c r="BG55" s="785"/>
      <c r="BH55" s="785"/>
      <c r="BI55" s="785"/>
      <c r="BJ55" s="785"/>
      <c r="BK55" s="785"/>
      <c r="BL55" s="785"/>
      <c r="BM55" s="785"/>
      <c r="BN55" s="785"/>
      <c r="BO55" s="785"/>
      <c r="BP55" s="785"/>
      <c r="BQ55" s="785"/>
      <c r="BR55" s="786"/>
      <c r="BS55" s="609" t="s">
        <v>77</v>
      </c>
      <c r="BT55" s="608">
        <v>46142</v>
      </c>
      <c r="BU55" s="589" t="s">
        <v>63</v>
      </c>
      <c r="BV55" s="589" t="s">
        <v>63</v>
      </c>
      <c r="BW55" s="589" t="s">
        <v>63</v>
      </c>
      <c r="BX55" s="589" t="s">
        <v>63</v>
      </c>
      <c r="BY55" s="589" t="s">
        <v>63</v>
      </c>
      <c r="BZ55" s="589" t="s">
        <v>63</v>
      </c>
      <c r="CA55" s="589" t="s">
        <v>63</v>
      </c>
      <c r="CB55" s="589" t="s">
        <v>63</v>
      </c>
      <c r="CC55" s="589" t="s">
        <v>63</v>
      </c>
      <c r="CD55" s="589" t="s">
        <v>63</v>
      </c>
      <c r="CE55" s="589" t="s">
        <v>63</v>
      </c>
      <c r="CF55" s="589" t="s">
        <v>63</v>
      </c>
      <c r="CG55" s="589" t="s">
        <v>63</v>
      </c>
      <c r="CH55" s="589" t="s">
        <v>63</v>
      </c>
      <c r="CI55" s="589" t="s">
        <v>63</v>
      </c>
      <c r="CJ55" s="589" t="s">
        <v>63</v>
      </c>
      <c r="CK55" s="589" t="s">
        <v>63</v>
      </c>
      <c r="CL55" s="589" t="s">
        <v>63</v>
      </c>
      <c r="CM55" s="589" t="s">
        <v>63</v>
      </c>
      <c r="CN55" s="589" t="s">
        <v>63</v>
      </c>
      <c r="CO55" s="589" t="s">
        <v>63</v>
      </c>
      <c r="CP55" s="589" t="s">
        <v>63</v>
      </c>
      <c r="CQ55" s="589" t="s">
        <v>63</v>
      </c>
      <c r="CR55" s="589" t="s">
        <v>63</v>
      </c>
      <c r="CS55" s="589" t="s">
        <v>63</v>
      </c>
      <c r="CT55" s="589" t="s">
        <v>63</v>
      </c>
      <c r="CU55" s="589" t="s">
        <v>63</v>
      </c>
      <c r="CV55" s="589" t="s">
        <v>63</v>
      </c>
      <c r="CW55" s="589" t="s">
        <v>63</v>
      </c>
      <c r="CX55" s="589" t="s">
        <v>63</v>
      </c>
      <c r="CY55" s="589" t="s">
        <v>63</v>
      </c>
      <c r="CZ55" s="589" t="s">
        <v>63</v>
      </c>
      <c r="DA55" s="589" t="s">
        <v>63</v>
      </c>
      <c r="DB55" s="589" t="s">
        <v>63</v>
      </c>
      <c r="DC55" s="591" t="s">
        <v>63</v>
      </c>
      <c r="DD55" s="589" t="s">
        <v>63</v>
      </c>
      <c r="DE55" s="589" t="s">
        <v>63</v>
      </c>
      <c r="DF55" s="589" t="s">
        <v>63</v>
      </c>
      <c r="DG55" s="589" t="s">
        <v>63</v>
      </c>
      <c r="DH55" s="589" t="s">
        <v>63</v>
      </c>
      <c r="DI55" s="589" t="s">
        <v>63</v>
      </c>
      <c r="DJ55" s="589" t="s">
        <v>63</v>
      </c>
      <c r="DK55" s="589" t="s">
        <v>63</v>
      </c>
      <c r="DL55" s="589" t="s">
        <v>63</v>
      </c>
      <c r="DM55" s="589" t="s">
        <v>63</v>
      </c>
      <c r="DN55" s="589" t="s">
        <v>63</v>
      </c>
      <c r="DO55" s="589" t="s">
        <v>63</v>
      </c>
      <c r="DP55" s="589" t="s">
        <v>63</v>
      </c>
      <c r="DQ55" s="589" t="s">
        <v>63</v>
      </c>
      <c r="DR55" s="589" t="s">
        <v>63</v>
      </c>
      <c r="DS55" s="589" t="s">
        <v>63</v>
      </c>
      <c r="DT55" s="589" t="s">
        <v>63</v>
      </c>
      <c r="DU55" s="589" t="s">
        <v>63</v>
      </c>
      <c r="DV55" s="593" t="s">
        <v>63</v>
      </c>
    </row>
    <row r="56" spans="1:126" s="653" customFormat="1" ht="15.75" customHeight="1">
      <c r="A56" s="654"/>
      <c r="B56" s="650"/>
      <c r="C56" s="650"/>
      <c r="D56" s="650"/>
      <c r="E56" s="650"/>
      <c r="F56" s="650"/>
      <c r="G56" s="650"/>
      <c r="H56" s="650"/>
      <c r="I56" s="650"/>
      <c r="J56" s="650"/>
      <c r="K56" s="650"/>
      <c r="L56" s="650"/>
      <c r="M56" s="652"/>
      <c r="N56" s="652"/>
      <c r="O56" s="655"/>
      <c r="P56" s="655"/>
      <c r="Q56" s="655"/>
      <c r="R56" s="655"/>
      <c r="S56" s="655"/>
      <c r="T56" s="655"/>
      <c r="U56" s="655"/>
      <c r="V56" s="655"/>
      <c r="W56" s="655"/>
      <c r="X56" s="656"/>
      <c r="Y56" s="651"/>
      <c r="Z56" s="650"/>
      <c r="AA56" s="650"/>
      <c r="AB56" s="650"/>
      <c r="AC56" s="650"/>
      <c r="AD56" s="650"/>
      <c r="AE56" s="650"/>
      <c r="AF56" s="650"/>
      <c r="AG56" s="650"/>
      <c r="AH56" s="650"/>
      <c r="AI56" s="650"/>
      <c r="AJ56" s="650"/>
      <c r="AK56" s="650"/>
      <c r="AL56" s="655"/>
      <c r="AM56" s="655"/>
      <c r="AN56" s="655"/>
      <c r="AO56" s="655"/>
      <c r="AP56" s="655"/>
      <c r="AQ56" s="655"/>
      <c r="AR56" s="655"/>
      <c r="AS56" s="655"/>
      <c r="AT56" s="655"/>
      <c r="AU56" s="655"/>
      <c r="AV56" s="655"/>
      <c r="AW56" s="655"/>
      <c r="AX56" s="655"/>
      <c r="AY56" s="655"/>
      <c r="AZ56" s="651"/>
      <c r="BA56" s="651"/>
      <c r="BB56" s="652"/>
      <c r="BC56" s="657"/>
      <c r="BD56" s="652"/>
      <c r="BE56" s="655"/>
      <c r="BF56" s="655"/>
      <c r="BG56" s="655"/>
      <c r="BH56" s="655"/>
      <c r="BI56" s="655"/>
      <c r="BJ56" s="655"/>
      <c r="BK56" s="655"/>
      <c r="BL56" s="655"/>
      <c r="BM56" s="655"/>
      <c r="BN56" s="655"/>
      <c r="BO56" s="655"/>
      <c r="BP56" s="655"/>
      <c r="BQ56" s="655"/>
      <c r="BR56" s="655"/>
      <c r="BS56" s="651"/>
      <c r="BT56" s="651"/>
      <c r="BU56" s="650"/>
      <c r="BV56" s="650"/>
      <c r="BW56" s="650"/>
      <c r="BX56" s="650"/>
      <c r="BY56" s="650"/>
      <c r="BZ56" s="650"/>
      <c r="CA56" s="650"/>
      <c r="CB56" s="650"/>
      <c r="CC56" s="650"/>
      <c r="CD56" s="650"/>
      <c r="CE56" s="650"/>
      <c r="CF56" s="650"/>
      <c r="CG56" s="650"/>
      <c r="CH56" s="650"/>
      <c r="CI56" s="650"/>
      <c r="CJ56" s="650"/>
      <c r="CK56" s="650"/>
      <c r="CL56" s="650"/>
      <c r="CM56" s="650"/>
      <c r="CN56" s="650"/>
      <c r="CO56" s="650"/>
      <c r="CP56" s="650"/>
      <c r="CQ56" s="650"/>
      <c r="CR56" s="650"/>
      <c r="CS56" s="650"/>
      <c r="CT56" s="650"/>
      <c r="CU56" s="650"/>
      <c r="CV56" s="650"/>
      <c r="CW56" s="650"/>
      <c r="CX56" s="650"/>
      <c r="CY56" s="650"/>
      <c r="CZ56" s="650"/>
      <c r="DA56" s="650"/>
      <c r="DB56" s="650"/>
      <c r="DC56" s="657"/>
      <c r="DD56" s="650"/>
      <c r="DE56" s="650"/>
      <c r="DF56" s="650"/>
      <c r="DG56" s="650"/>
      <c r="DH56" s="650"/>
      <c r="DI56" s="650"/>
      <c r="DJ56" s="650"/>
      <c r="DK56" s="650"/>
      <c r="DL56" s="650"/>
      <c r="DM56" s="650"/>
      <c r="DN56" s="650"/>
      <c r="DO56" s="650"/>
      <c r="DP56" s="650"/>
      <c r="DQ56" s="650"/>
      <c r="DR56" s="650"/>
      <c r="DS56" s="650"/>
      <c r="DT56" s="650"/>
      <c r="DU56" s="650"/>
      <c r="DV56" s="652"/>
    </row>
    <row r="57" spans="1:126" ht="15.75" customHeight="1">
      <c r="A57" s="588" t="s">
        <v>63</v>
      </c>
      <c r="B57" s="589" t="s">
        <v>63</v>
      </c>
      <c r="C57" s="589" t="s">
        <v>63</v>
      </c>
      <c r="D57" s="589" t="s">
        <v>63</v>
      </c>
      <c r="E57" s="589" t="s">
        <v>63</v>
      </c>
      <c r="F57" s="589" t="s">
        <v>63</v>
      </c>
      <c r="G57" s="589" t="s">
        <v>63</v>
      </c>
      <c r="H57" s="589" t="s">
        <v>63</v>
      </c>
      <c r="I57" s="589" t="s">
        <v>63</v>
      </c>
      <c r="J57" s="589" t="s">
        <v>63</v>
      </c>
      <c r="K57" s="589" t="s">
        <v>63</v>
      </c>
      <c r="L57" s="589" t="s">
        <v>63</v>
      </c>
      <c r="M57" s="589" t="s">
        <v>63</v>
      </c>
      <c r="N57" s="589" t="s">
        <v>63</v>
      </c>
      <c r="O57" s="589" t="s">
        <v>63</v>
      </c>
      <c r="P57" s="589" t="s">
        <v>63</v>
      </c>
      <c r="Q57" s="589" t="s">
        <v>63</v>
      </c>
      <c r="R57" s="589" t="s">
        <v>63</v>
      </c>
      <c r="S57" s="589" t="s">
        <v>63</v>
      </c>
      <c r="T57" s="589" t="s">
        <v>63</v>
      </c>
      <c r="U57" s="589" t="s">
        <v>63</v>
      </c>
      <c r="V57" s="589" t="s">
        <v>63</v>
      </c>
      <c r="W57" s="589" t="s">
        <v>63</v>
      </c>
      <c r="X57" s="946" t="s">
        <v>227</v>
      </c>
      <c r="Y57" s="947"/>
      <c r="Z57" s="947"/>
      <c r="AA57" s="947"/>
      <c r="AB57" s="947"/>
      <c r="AC57" s="947"/>
      <c r="AD57" s="947"/>
      <c r="AE57" s="947"/>
      <c r="AF57" s="948"/>
      <c r="AG57" s="613" t="s">
        <v>77</v>
      </c>
      <c r="AH57" s="609">
        <v>45910</v>
      </c>
      <c r="AI57" s="593" t="s">
        <v>63</v>
      </c>
      <c r="AJ57" s="593" t="s">
        <v>63</v>
      </c>
      <c r="AK57" s="593" t="s">
        <v>63</v>
      </c>
      <c r="AL57" s="593" t="s">
        <v>63</v>
      </c>
      <c r="AM57" s="593" t="s">
        <v>63</v>
      </c>
      <c r="AN57" s="593" t="s">
        <v>63</v>
      </c>
      <c r="AO57" s="593" t="s">
        <v>63</v>
      </c>
      <c r="AP57" s="593" t="s">
        <v>63</v>
      </c>
      <c r="AQ57" s="593" t="s">
        <v>63</v>
      </c>
      <c r="AR57" s="593" t="s">
        <v>63</v>
      </c>
      <c r="AS57" s="593" t="s">
        <v>63</v>
      </c>
      <c r="AT57" s="593" t="s">
        <v>63</v>
      </c>
      <c r="AU57" s="593" t="s">
        <v>63</v>
      </c>
      <c r="AV57" s="593" t="s">
        <v>63</v>
      </c>
      <c r="AW57" s="593" t="s">
        <v>63</v>
      </c>
      <c r="AX57" s="593" t="s">
        <v>63</v>
      </c>
      <c r="AY57" s="593" t="s">
        <v>63</v>
      </c>
      <c r="AZ57" s="593" t="s">
        <v>63</v>
      </c>
      <c r="BA57" s="593" t="s">
        <v>63</v>
      </c>
      <c r="BB57" s="593" t="s">
        <v>63</v>
      </c>
      <c r="BC57" s="591" t="s">
        <v>63</v>
      </c>
      <c r="BD57" s="593" t="s">
        <v>63</v>
      </c>
      <c r="BE57" s="593" t="s">
        <v>63</v>
      </c>
      <c r="BF57" s="593" t="s">
        <v>63</v>
      </c>
      <c r="BG57" s="593" t="s">
        <v>63</v>
      </c>
      <c r="BH57" s="593" t="s">
        <v>63</v>
      </c>
      <c r="BI57" s="593" t="s">
        <v>63</v>
      </c>
      <c r="BJ57" s="593" t="s">
        <v>63</v>
      </c>
      <c r="BK57" s="593" t="s">
        <v>63</v>
      </c>
      <c r="BL57" s="593" t="s">
        <v>63</v>
      </c>
      <c r="BM57" s="593" t="s">
        <v>63</v>
      </c>
      <c r="BN57" s="593" t="s">
        <v>63</v>
      </c>
      <c r="BO57" s="593" t="s">
        <v>63</v>
      </c>
      <c r="BP57" s="593" t="s">
        <v>63</v>
      </c>
      <c r="BQ57" s="589" t="s">
        <v>63</v>
      </c>
      <c r="BR57" s="589" t="s">
        <v>63</v>
      </c>
      <c r="BS57" s="589" t="s">
        <v>63</v>
      </c>
      <c r="BT57" s="589" t="s">
        <v>63</v>
      </c>
      <c r="BU57" s="589" t="s">
        <v>63</v>
      </c>
      <c r="BV57" s="589" t="s">
        <v>63</v>
      </c>
      <c r="BW57" s="589" t="s">
        <v>63</v>
      </c>
      <c r="BX57" s="589" t="s">
        <v>63</v>
      </c>
      <c r="BY57" s="589" t="s">
        <v>63</v>
      </c>
      <c r="BZ57" s="589" t="s">
        <v>63</v>
      </c>
      <c r="CA57" s="589" t="s">
        <v>63</v>
      </c>
      <c r="CB57" s="589" t="s">
        <v>63</v>
      </c>
      <c r="CC57" s="589" t="s">
        <v>63</v>
      </c>
      <c r="CD57" s="589" t="s">
        <v>63</v>
      </c>
      <c r="CE57" s="589" t="s">
        <v>63</v>
      </c>
      <c r="CF57" s="589" t="s">
        <v>63</v>
      </c>
      <c r="CG57" s="589" t="s">
        <v>63</v>
      </c>
      <c r="CH57" s="589" t="s">
        <v>63</v>
      </c>
      <c r="CI57" s="589" t="s">
        <v>63</v>
      </c>
      <c r="CJ57" s="589" t="s">
        <v>63</v>
      </c>
      <c r="CK57" s="589" t="s">
        <v>63</v>
      </c>
      <c r="CL57" s="589" t="s">
        <v>63</v>
      </c>
      <c r="CM57" s="589" t="s">
        <v>63</v>
      </c>
      <c r="CN57" s="589" t="s">
        <v>63</v>
      </c>
      <c r="CO57" s="589" t="s">
        <v>63</v>
      </c>
      <c r="CP57" s="589" t="s">
        <v>63</v>
      </c>
      <c r="CQ57" s="589" t="s">
        <v>63</v>
      </c>
      <c r="CR57" s="589" t="s">
        <v>63</v>
      </c>
      <c r="CS57" s="589" t="s">
        <v>63</v>
      </c>
      <c r="CT57" s="589" t="s">
        <v>63</v>
      </c>
      <c r="CU57" s="589" t="s">
        <v>63</v>
      </c>
      <c r="CV57" s="589" t="s">
        <v>63</v>
      </c>
      <c r="CW57" s="589" t="s">
        <v>63</v>
      </c>
      <c r="CX57" s="589" t="s">
        <v>63</v>
      </c>
      <c r="CY57" s="589" t="s">
        <v>63</v>
      </c>
      <c r="CZ57" s="589" t="s">
        <v>63</v>
      </c>
      <c r="DA57" s="589" t="s">
        <v>63</v>
      </c>
      <c r="DB57" s="589" t="s">
        <v>63</v>
      </c>
      <c r="DC57" s="591" t="s">
        <v>63</v>
      </c>
      <c r="DD57" s="589" t="s">
        <v>63</v>
      </c>
      <c r="DE57" s="589" t="s">
        <v>63</v>
      </c>
      <c r="DF57" s="589" t="s">
        <v>63</v>
      </c>
      <c r="DG57" s="589" t="s">
        <v>63</v>
      </c>
      <c r="DH57" s="589" t="s">
        <v>63</v>
      </c>
      <c r="DI57" s="589" t="s">
        <v>63</v>
      </c>
      <c r="DJ57" s="589" t="s">
        <v>63</v>
      </c>
      <c r="DK57" s="589" t="s">
        <v>63</v>
      </c>
      <c r="DL57" s="589" t="s">
        <v>63</v>
      </c>
      <c r="DM57" s="589" t="s">
        <v>63</v>
      </c>
      <c r="DN57" s="589" t="s">
        <v>63</v>
      </c>
      <c r="DO57" s="589" t="s">
        <v>63</v>
      </c>
      <c r="DP57" s="589" t="s">
        <v>63</v>
      </c>
      <c r="DQ57" s="589" t="s">
        <v>63</v>
      </c>
      <c r="DR57" s="589" t="s">
        <v>63</v>
      </c>
      <c r="DS57" s="589" t="s">
        <v>63</v>
      </c>
      <c r="DT57" s="589" t="s">
        <v>63</v>
      </c>
      <c r="DU57" s="589" t="s">
        <v>63</v>
      </c>
      <c r="DV57" s="225"/>
    </row>
    <row r="58" spans="1:126" s="653" customFormat="1" ht="15.75" customHeight="1">
      <c r="A58" s="649"/>
      <c r="B58" s="650"/>
      <c r="C58" s="650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0"/>
      <c r="P58" s="650"/>
      <c r="Q58" s="650"/>
      <c r="R58" s="650"/>
      <c r="S58" s="650"/>
      <c r="T58" s="650"/>
      <c r="U58" s="650"/>
      <c r="V58" s="650"/>
      <c r="W58" s="650"/>
      <c r="X58" s="650"/>
      <c r="Y58" s="650"/>
      <c r="Z58" s="650"/>
      <c r="AA58" s="650"/>
      <c r="AB58" s="650"/>
      <c r="AC58" s="650"/>
      <c r="AD58" s="650"/>
      <c r="AE58" s="650"/>
      <c r="AF58" s="650"/>
      <c r="AG58" s="651"/>
      <c r="AH58" s="651"/>
      <c r="AI58" s="652"/>
      <c r="AJ58" s="652"/>
      <c r="AK58" s="652"/>
      <c r="AL58" s="652"/>
      <c r="AM58" s="652"/>
      <c r="AN58" s="652"/>
      <c r="AO58" s="652"/>
      <c r="AP58" s="652"/>
      <c r="AQ58" s="652"/>
      <c r="AR58" s="652"/>
      <c r="AS58" s="652"/>
      <c r="AT58" s="652"/>
      <c r="AU58" s="652"/>
      <c r="AV58" s="652"/>
      <c r="AW58" s="652"/>
      <c r="AX58" s="652"/>
      <c r="AY58" s="652"/>
      <c r="AZ58" s="652"/>
      <c r="BA58" s="652"/>
      <c r="BB58" s="593" t="s">
        <v>63</v>
      </c>
      <c r="BC58" s="591" t="s">
        <v>63</v>
      </c>
      <c r="BD58" s="652"/>
      <c r="BE58" s="652"/>
      <c r="BF58" s="652"/>
      <c r="BG58" s="652"/>
      <c r="BH58" s="652"/>
      <c r="BI58" s="652"/>
      <c r="BJ58" s="652"/>
      <c r="BK58" s="652"/>
      <c r="BL58" s="652"/>
      <c r="BM58" s="652"/>
      <c r="BN58" s="652"/>
      <c r="BO58" s="652"/>
      <c r="BP58" s="652"/>
      <c r="BQ58" s="650"/>
      <c r="BR58" s="650"/>
      <c r="BS58" s="650"/>
      <c r="BT58" s="650"/>
      <c r="BU58" s="650"/>
      <c r="BV58" s="650"/>
      <c r="BW58" s="650"/>
      <c r="BX58" s="650"/>
      <c r="BY58" s="650"/>
      <c r="BZ58" s="650"/>
      <c r="CA58" s="650"/>
      <c r="CB58" s="650"/>
      <c r="CC58" s="650"/>
      <c r="CD58" s="650"/>
      <c r="CE58" s="650"/>
      <c r="CF58" s="650"/>
      <c r="CG58" s="650"/>
      <c r="CH58" s="650"/>
      <c r="CI58" s="650"/>
      <c r="CJ58" s="650"/>
      <c r="CK58" s="650"/>
      <c r="CL58" s="650"/>
      <c r="CM58" s="650"/>
      <c r="CN58" s="650"/>
      <c r="CO58" s="650"/>
      <c r="CP58" s="650"/>
      <c r="CQ58" s="650"/>
      <c r="CR58" s="650"/>
      <c r="CS58" s="650"/>
      <c r="CT58" s="650"/>
      <c r="CU58" s="650"/>
      <c r="CV58" s="650"/>
      <c r="CW58" s="650"/>
      <c r="CX58" s="650"/>
      <c r="CY58" s="650"/>
      <c r="CZ58" s="650"/>
      <c r="DA58" s="650"/>
      <c r="DB58" s="650"/>
      <c r="DC58" s="650"/>
      <c r="DD58" s="650"/>
      <c r="DE58" s="650"/>
      <c r="DF58" s="650"/>
      <c r="DG58" s="650"/>
      <c r="DH58" s="650"/>
      <c r="DI58" s="650"/>
      <c r="DJ58" s="650"/>
      <c r="DK58" s="650"/>
      <c r="DL58" s="650"/>
      <c r="DM58" s="650"/>
      <c r="DN58" s="650"/>
      <c r="DO58" s="650"/>
      <c r="DP58" s="650"/>
      <c r="DQ58" s="650"/>
      <c r="DR58" s="650"/>
      <c r="DS58" s="650"/>
      <c r="DT58" s="650"/>
      <c r="DU58" s="650"/>
      <c r="DV58" s="652"/>
    </row>
    <row r="59" spans="1:126" ht="15.75" customHeight="1">
      <c r="A59" s="595" t="s">
        <v>63</v>
      </c>
      <c r="B59" s="251" t="s">
        <v>63</v>
      </c>
      <c r="C59" s="251" t="s">
        <v>63</v>
      </c>
      <c r="D59" s="251" t="s">
        <v>63</v>
      </c>
      <c r="E59" s="251" t="s">
        <v>63</v>
      </c>
      <c r="F59" s="251" t="s">
        <v>63</v>
      </c>
      <c r="G59" s="251" t="s">
        <v>63</v>
      </c>
      <c r="H59" s="251" t="s">
        <v>63</v>
      </c>
      <c r="I59" s="251" t="s">
        <v>63</v>
      </c>
      <c r="J59" s="251" t="s">
        <v>63</v>
      </c>
      <c r="K59" s="251" t="s">
        <v>63</v>
      </c>
      <c r="L59" s="251" t="s">
        <v>63</v>
      </c>
      <c r="M59" s="251" t="s">
        <v>63</v>
      </c>
      <c r="N59" s="251" t="s">
        <v>63</v>
      </c>
      <c r="O59" s="251" t="s">
        <v>63</v>
      </c>
      <c r="P59" s="251" t="s">
        <v>63</v>
      </c>
      <c r="Q59" s="251" t="s">
        <v>63</v>
      </c>
      <c r="R59" s="251" t="s">
        <v>63</v>
      </c>
      <c r="S59" s="251" t="s">
        <v>63</v>
      </c>
      <c r="T59" s="251" t="s">
        <v>63</v>
      </c>
      <c r="U59" s="251" t="s">
        <v>63</v>
      </c>
      <c r="V59" s="251" t="s">
        <v>63</v>
      </c>
      <c r="W59" s="251" t="s">
        <v>63</v>
      </c>
      <c r="X59" s="251" t="s">
        <v>63</v>
      </c>
      <c r="Y59" s="251" t="s">
        <v>63</v>
      </c>
      <c r="Z59" s="251" t="s">
        <v>63</v>
      </c>
      <c r="AA59" s="121" t="s">
        <v>63</v>
      </c>
      <c r="AB59" s="121" t="s">
        <v>63</v>
      </c>
      <c r="AC59" s="121" t="s">
        <v>63</v>
      </c>
      <c r="AD59" s="121" t="s">
        <v>63</v>
      </c>
      <c r="AE59" s="121" t="s">
        <v>63</v>
      </c>
      <c r="AF59" s="121" t="s">
        <v>63</v>
      </c>
      <c r="AG59" s="121" t="s">
        <v>63</v>
      </c>
      <c r="AH59" s="121" t="s">
        <v>63</v>
      </c>
      <c r="AI59" s="121" t="s">
        <v>63</v>
      </c>
      <c r="AJ59" s="121" t="s">
        <v>63</v>
      </c>
      <c r="AK59" s="121" t="s">
        <v>63</v>
      </c>
      <c r="AL59" s="121" t="s">
        <v>63</v>
      </c>
      <c r="AM59" s="121" t="s">
        <v>63</v>
      </c>
      <c r="AN59" s="121" t="s">
        <v>63</v>
      </c>
      <c r="AO59" s="121" t="s">
        <v>63</v>
      </c>
      <c r="AP59" s="121" t="s">
        <v>63</v>
      </c>
      <c r="AQ59" s="121" t="s">
        <v>63</v>
      </c>
      <c r="AR59" s="121" t="s">
        <v>63</v>
      </c>
      <c r="AS59" s="121" t="s">
        <v>63</v>
      </c>
      <c r="AT59" s="121" t="s">
        <v>63</v>
      </c>
      <c r="AU59" s="121" t="s">
        <v>63</v>
      </c>
      <c r="AV59" s="121" t="s">
        <v>63</v>
      </c>
      <c r="AW59" s="121" t="s">
        <v>63</v>
      </c>
      <c r="AX59" s="121" t="s">
        <v>63</v>
      </c>
      <c r="AY59" s="121" t="s">
        <v>63</v>
      </c>
      <c r="AZ59" s="121" t="s">
        <v>63</v>
      </c>
      <c r="BA59" s="121" t="s">
        <v>63</v>
      </c>
      <c r="BB59" s="596" t="s">
        <v>63</v>
      </c>
      <c r="BC59" s="251" t="s">
        <v>63</v>
      </c>
      <c r="BD59" s="121" t="s">
        <v>63</v>
      </c>
      <c r="BE59" s="121" t="s">
        <v>63</v>
      </c>
      <c r="BF59" s="121" t="s">
        <v>63</v>
      </c>
      <c r="BG59" s="121" t="s">
        <v>63</v>
      </c>
      <c r="BH59" s="121" t="s">
        <v>63</v>
      </c>
      <c r="BI59" s="121" t="s">
        <v>63</v>
      </c>
      <c r="BJ59" s="121" t="s">
        <v>63</v>
      </c>
      <c r="BK59" s="121" t="s">
        <v>63</v>
      </c>
      <c r="BL59" s="121" t="s">
        <v>63</v>
      </c>
      <c r="BM59" s="121" t="s">
        <v>63</v>
      </c>
      <c r="BN59" s="121" t="s">
        <v>63</v>
      </c>
      <c r="BO59" s="121" t="s">
        <v>63</v>
      </c>
      <c r="BP59" s="121" t="s">
        <v>63</v>
      </c>
      <c r="BQ59" s="121" t="s">
        <v>63</v>
      </c>
      <c r="BR59" s="121" t="s">
        <v>63</v>
      </c>
      <c r="BS59" s="121" t="s">
        <v>63</v>
      </c>
      <c r="BT59" s="121" t="s">
        <v>63</v>
      </c>
      <c r="BU59" s="121" t="s">
        <v>63</v>
      </c>
      <c r="BV59" s="121" t="s">
        <v>63</v>
      </c>
      <c r="BW59" s="121" t="s">
        <v>63</v>
      </c>
      <c r="BX59" s="121" t="s">
        <v>63</v>
      </c>
      <c r="BY59" s="121" t="s">
        <v>63</v>
      </c>
      <c r="BZ59" s="121" t="s">
        <v>63</v>
      </c>
      <c r="CA59" s="121" t="s">
        <v>63</v>
      </c>
      <c r="CB59" s="121" t="s">
        <v>63</v>
      </c>
      <c r="CC59" s="121" t="s">
        <v>63</v>
      </c>
      <c r="CD59" s="121" t="s">
        <v>63</v>
      </c>
      <c r="CE59" s="121" t="s">
        <v>63</v>
      </c>
      <c r="CF59" s="121" t="s">
        <v>63</v>
      </c>
      <c r="CG59" s="121" t="s">
        <v>63</v>
      </c>
      <c r="CH59" s="121" t="s">
        <v>63</v>
      </c>
      <c r="CI59" s="121" t="s">
        <v>63</v>
      </c>
      <c r="CJ59" s="121" t="s">
        <v>63</v>
      </c>
      <c r="CK59" s="121" t="s">
        <v>63</v>
      </c>
      <c r="CL59" s="121" t="s">
        <v>63</v>
      </c>
      <c r="CM59" s="121" t="s">
        <v>63</v>
      </c>
      <c r="CN59" s="121" t="s">
        <v>63</v>
      </c>
      <c r="CO59" s="121" t="s">
        <v>63</v>
      </c>
      <c r="CP59" s="121" t="s">
        <v>63</v>
      </c>
      <c r="CQ59" s="121" t="s">
        <v>63</v>
      </c>
      <c r="CR59" s="121" t="s">
        <v>63</v>
      </c>
      <c r="CS59" s="121" t="s">
        <v>63</v>
      </c>
      <c r="CT59" s="121" t="s">
        <v>63</v>
      </c>
      <c r="CU59" s="121" t="s">
        <v>63</v>
      </c>
      <c r="CV59" s="121" t="s">
        <v>63</v>
      </c>
      <c r="CW59" s="121" t="s">
        <v>63</v>
      </c>
      <c r="CX59" s="121" t="s">
        <v>63</v>
      </c>
      <c r="CY59" s="121" t="s">
        <v>63</v>
      </c>
      <c r="CZ59" s="121" t="s">
        <v>63</v>
      </c>
      <c r="DA59" s="121" t="s">
        <v>63</v>
      </c>
      <c r="DB59" s="596" t="s">
        <v>63</v>
      </c>
      <c r="DC59" s="251" t="s">
        <v>63</v>
      </c>
      <c r="DD59" s="121" t="s">
        <v>63</v>
      </c>
      <c r="DE59" s="121" t="s">
        <v>63</v>
      </c>
      <c r="DF59" s="121" t="s">
        <v>63</v>
      </c>
      <c r="DG59" s="121" t="s">
        <v>63</v>
      </c>
      <c r="DH59" s="121" t="s">
        <v>63</v>
      </c>
      <c r="DI59" s="121" t="s">
        <v>63</v>
      </c>
      <c r="DJ59" s="121" t="s">
        <v>63</v>
      </c>
      <c r="DK59" s="121" t="s">
        <v>63</v>
      </c>
      <c r="DL59" s="121" t="s">
        <v>63</v>
      </c>
      <c r="DM59" s="121" t="s">
        <v>63</v>
      </c>
      <c r="DN59" s="121" t="s">
        <v>63</v>
      </c>
      <c r="DO59" s="121" t="s">
        <v>63</v>
      </c>
      <c r="DP59" s="121" t="s">
        <v>63</v>
      </c>
      <c r="DQ59" s="121" t="s">
        <v>63</v>
      </c>
      <c r="DR59" s="121" t="s">
        <v>63</v>
      </c>
      <c r="DS59" s="121" t="s">
        <v>63</v>
      </c>
      <c r="DT59" s="121" t="s">
        <v>63</v>
      </c>
      <c r="DU59" s="121" t="s">
        <v>63</v>
      </c>
      <c r="DV59" s="225"/>
    </row>
    <row r="60" spans="1:126" ht="15.75" customHeight="1">
      <c r="A60" s="607" t="s">
        <v>228</v>
      </c>
      <c r="B60" s="251" t="s">
        <v>63</v>
      </c>
      <c r="C60" s="251" t="s">
        <v>63</v>
      </c>
      <c r="D60" s="251" t="s">
        <v>63</v>
      </c>
      <c r="E60" s="251" t="s">
        <v>63</v>
      </c>
      <c r="F60" s="251" t="s">
        <v>63</v>
      </c>
      <c r="G60" s="251" t="s">
        <v>63</v>
      </c>
      <c r="H60" s="251" t="s">
        <v>63</v>
      </c>
      <c r="I60" s="251" t="s">
        <v>63</v>
      </c>
      <c r="J60" s="251" t="s">
        <v>63</v>
      </c>
      <c r="K60" s="251" t="s">
        <v>63</v>
      </c>
      <c r="L60" s="251" t="s">
        <v>63</v>
      </c>
      <c r="M60" s="251" t="s">
        <v>63</v>
      </c>
      <c r="N60" s="251" t="s">
        <v>63</v>
      </c>
      <c r="O60" s="251" t="s">
        <v>63</v>
      </c>
      <c r="P60" s="251" t="s">
        <v>63</v>
      </c>
      <c r="Q60" s="251" t="s">
        <v>63</v>
      </c>
      <c r="R60" s="251" t="s">
        <v>63</v>
      </c>
      <c r="S60" s="251" t="s">
        <v>63</v>
      </c>
      <c r="T60" s="251" t="s">
        <v>63</v>
      </c>
      <c r="U60" s="251" t="s">
        <v>63</v>
      </c>
      <c r="V60" s="251" t="s">
        <v>63</v>
      </c>
      <c r="W60" s="251" t="s">
        <v>63</v>
      </c>
      <c r="X60" s="251" t="s">
        <v>63</v>
      </c>
      <c r="Y60" s="251" t="s">
        <v>63</v>
      </c>
      <c r="Z60" s="251" t="s">
        <v>63</v>
      </c>
      <c r="AA60" s="121" t="s">
        <v>63</v>
      </c>
      <c r="AB60" s="121" t="s">
        <v>63</v>
      </c>
      <c r="AC60" s="121" t="s">
        <v>63</v>
      </c>
      <c r="AD60" s="121" t="s">
        <v>63</v>
      </c>
      <c r="AE60" s="121" t="s">
        <v>63</v>
      </c>
      <c r="AF60" s="121" t="s">
        <v>63</v>
      </c>
      <c r="AG60" s="121" t="s">
        <v>63</v>
      </c>
      <c r="AH60" s="121" t="s">
        <v>63</v>
      </c>
      <c r="AI60" s="121" t="s">
        <v>63</v>
      </c>
      <c r="AJ60" s="121" t="s">
        <v>63</v>
      </c>
      <c r="AK60" s="121" t="s">
        <v>63</v>
      </c>
      <c r="AL60" s="121" t="s">
        <v>63</v>
      </c>
      <c r="AM60" s="121" t="s">
        <v>63</v>
      </c>
      <c r="AN60" s="121" t="s">
        <v>63</v>
      </c>
      <c r="AO60" s="121" t="s">
        <v>63</v>
      </c>
      <c r="AP60" s="121" t="s">
        <v>63</v>
      </c>
      <c r="AQ60" s="121" t="s">
        <v>63</v>
      </c>
      <c r="AR60" s="121" t="s">
        <v>63</v>
      </c>
      <c r="AS60" s="121" t="s">
        <v>63</v>
      </c>
      <c r="AT60" s="121" t="s">
        <v>63</v>
      </c>
      <c r="AU60" s="121" t="s">
        <v>63</v>
      </c>
      <c r="AV60" s="121" t="s">
        <v>63</v>
      </c>
      <c r="AW60" s="121" t="s">
        <v>63</v>
      </c>
      <c r="AX60" s="121" t="s">
        <v>63</v>
      </c>
      <c r="AY60" s="121" t="s">
        <v>63</v>
      </c>
      <c r="AZ60" s="121" t="s">
        <v>63</v>
      </c>
      <c r="BA60" s="121" t="s">
        <v>63</v>
      </c>
      <c r="BB60" s="596" t="s">
        <v>63</v>
      </c>
      <c r="BC60" s="251" t="s">
        <v>63</v>
      </c>
      <c r="BD60" s="121" t="s">
        <v>63</v>
      </c>
      <c r="BE60" s="121" t="s">
        <v>63</v>
      </c>
      <c r="BF60" s="121" t="s">
        <v>63</v>
      </c>
      <c r="BG60" s="121" t="s">
        <v>63</v>
      </c>
      <c r="BH60" s="121" t="s">
        <v>63</v>
      </c>
      <c r="BI60" s="121" t="s">
        <v>63</v>
      </c>
      <c r="BJ60" s="121" t="s">
        <v>63</v>
      </c>
      <c r="BK60" s="121" t="s">
        <v>63</v>
      </c>
      <c r="BL60" s="121" t="s">
        <v>63</v>
      </c>
      <c r="BM60" s="121" t="s">
        <v>63</v>
      </c>
      <c r="BN60" s="121" t="s">
        <v>63</v>
      </c>
      <c r="BO60" s="121" t="s">
        <v>63</v>
      </c>
      <c r="BP60" s="121" t="s">
        <v>63</v>
      </c>
      <c r="BQ60" s="121" t="s">
        <v>63</v>
      </c>
      <c r="BR60" s="121" t="s">
        <v>63</v>
      </c>
      <c r="BS60" s="121" t="s">
        <v>63</v>
      </c>
      <c r="BT60" s="121" t="s">
        <v>63</v>
      </c>
      <c r="BU60" s="121" t="s">
        <v>63</v>
      </c>
      <c r="BV60" s="121" t="s">
        <v>63</v>
      </c>
      <c r="BW60" s="121" t="s">
        <v>63</v>
      </c>
      <c r="BX60" s="121" t="s">
        <v>63</v>
      </c>
      <c r="BY60" s="121" t="s">
        <v>63</v>
      </c>
      <c r="BZ60" s="121" t="s">
        <v>63</v>
      </c>
      <c r="CA60" s="121" t="s">
        <v>63</v>
      </c>
      <c r="CB60" s="121" t="s">
        <v>63</v>
      </c>
      <c r="CC60" s="121" t="s">
        <v>63</v>
      </c>
      <c r="CD60" s="121" t="s">
        <v>63</v>
      </c>
      <c r="CE60" s="121" t="s">
        <v>63</v>
      </c>
      <c r="CF60" s="121" t="s">
        <v>63</v>
      </c>
      <c r="CG60" s="121" t="s">
        <v>63</v>
      </c>
      <c r="CH60" s="121" t="s">
        <v>63</v>
      </c>
      <c r="CI60" s="121" t="s">
        <v>63</v>
      </c>
      <c r="CJ60" s="121" t="s">
        <v>63</v>
      </c>
      <c r="CK60" s="121" t="s">
        <v>63</v>
      </c>
      <c r="CL60" s="121" t="s">
        <v>63</v>
      </c>
      <c r="CM60" s="121" t="s">
        <v>63</v>
      </c>
      <c r="CN60" s="121" t="s">
        <v>63</v>
      </c>
      <c r="CO60" s="121" t="s">
        <v>63</v>
      </c>
      <c r="CP60" s="121" t="s">
        <v>63</v>
      </c>
      <c r="CQ60" s="121" t="s">
        <v>63</v>
      </c>
      <c r="CR60" s="121" t="s">
        <v>63</v>
      </c>
      <c r="CS60" s="121" t="s">
        <v>63</v>
      </c>
      <c r="CT60" s="121" t="s">
        <v>63</v>
      </c>
      <c r="CU60" s="121" t="s">
        <v>63</v>
      </c>
      <c r="CV60" s="121" t="s">
        <v>63</v>
      </c>
      <c r="CW60" s="121" t="s">
        <v>63</v>
      </c>
      <c r="CX60" s="121" t="s">
        <v>63</v>
      </c>
      <c r="CY60" s="121" t="s">
        <v>63</v>
      </c>
      <c r="CZ60" s="121" t="s">
        <v>63</v>
      </c>
      <c r="DA60" s="121" t="s">
        <v>63</v>
      </c>
      <c r="DB60" s="596" t="s">
        <v>63</v>
      </c>
      <c r="DC60" s="251" t="s">
        <v>63</v>
      </c>
      <c r="DD60" s="121" t="s">
        <v>63</v>
      </c>
      <c r="DE60" s="121" t="s">
        <v>63</v>
      </c>
      <c r="DF60" s="121" t="s">
        <v>63</v>
      </c>
      <c r="DG60" s="121" t="s">
        <v>63</v>
      </c>
      <c r="DH60" s="121" t="s">
        <v>63</v>
      </c>
      <c r="DI60" s="121" t="s">
        <v>63</v>
      </c>
      <c r="DJ60" s="121" t="s">
        <v>63</v>
      </c>
      <c r="DK60" s="121" t="s">
        <v>63</v>
      </c>
      <c r="DL60" s="121" t="s">
        <v>63</v>
      </c>
      <c r="DM60" s="121" t="s">
        <v>63</v>
      </c>
      <c r="DN60" s="121" t="s">
        <v>63</v>
      </c>
      <c r="DO60" s="121" t="s">
        <v>63</v>
      </c>
      <c r="DP60" s="121" t="s">
        <v>63</v>
      </c>
      <c r="DQ60" s="121" t="s">
        <v>63</v>
      </c>
      <c r="DR60" s="121" t="s">
        <v>63</v>
      </c>
      <c r="DS60" s="121" t="s">
        <v>63</v>
      </c>
      <c r="DT60" s="121" t="s">
        <v>63</v>
      </c>
      <c r="DU60" s="121" t="s">
        <v>63</v>
      </c>
      <c r="DV60" s="225"/>
    </row>
    <row r="61" spans="1:126" ht="15.75" customHeight="1">
      <c r="A61" s="606" t="s">
        <v>229</v>
      </c>
      <c r="B61" s="251" t="s">
        <v>63</v>
      </c>
      <c r="C61" s="251" t="s">
        <v>63</v>
      </c>
      <c r="D61" s="251" t="s">
        <v>63</v>
      </c>
      <c r="E61" s="251" t="s">
        <v>63</v>
      </c>
      <c r="F61" s="251" t="s">
        <v>63</v>
      </c>
      <c r="G61" s="251" t="s">
        <v>63</v>
      </c>
      <c r="H61" s="251" t="s">
        <v>63</v>
      </c>
      <c r="I61" s="251" t="s">
        <v>63</v>
      </c>
      <c r="J61" s="251" t="s">
        <v>63</v>
      </c>
      <c r="K61" s="251" t="s">
        <v>63</v>
      </c>
      <c r="L61" s="251" t="s">
        <v>63</v>
      </c>
      <c r="M61" s="251" t="s">
        <v>63</v>
      </c>
      <c r="N61" s="251" t="s">
        <v>63</v>
      </c>
      <c r="O61" s="251" t="s">
        <v>63</v>
      </c>
      <c r="P61" s="251" t="s">
        <v>63</v>
      </c>
      <c r="Q61" s="251" t="s">
        <v>63</v>
      </c>
      <c r="R61" s="251" t="s">
        <v>63</v>
      </c>
      <c r="S61" s="251" t="s">
        <v>63</v>
      </c>
      <c r="T61" s="251" t="s">
        <v>63</v>
      </c>
      <c r="U61" s="251" t="s">
        <v>63</v>
      </c>
      <c r="V61" s="251" t="s">
        <v>63</v>
      </c>
      <c r="W61" s="251" t="s">
        <v>63</v>
      </c>
      <c r="X61" s="251" t="s">
        <v>63</v>
      </c>
      <c r="Y61" s="251" t="s">
        <v>63</v>
      </c>
      <c r="Z61" s="251" t="s">
        <v>63</v>
      </c>
      <c r="AA61" s="121" t="s">
        <v>63</v>
      </c>
      <c r="AB61" s="121" t="s">
        <v>63</v>
      </c>
      <c r="AC61" s="121" t="s">
        <v>63</v>
      </c>
      <c r="AD61" s="121" t="s">
        <v>63</v>
      </c>
      <c r="AE61" s="121" t="s">
        <v>63</v>
      </c>
      <c r="AF61" s="121" t="s">
        <v>63</v>
      </c>
      <c r="AG61" s="121" t="s">
        <v>63</v>
      </c>
      <c r="AH61" s="121" t="s">
        <v>63</v>
      </c>
      <c r="AI61" s="121" t="s">
        <v>63</v>
      </c>
      <c r="AJ61" s="121" t="s">
        <v>63</v>
      </c>
      <c r="AK61" s="121" t="s">
        <v>63</v>
      </c>
      <c r="AL61" s="121" t="s">
        <v>63</v>
      </c>
      <c r="AM61" s="121" t="s">
        <v>63</v>
      </c>
      <c r="AN61" s="121" t="s">
        <v>63</v>
      </c>
      <c r="AO61" s="121" t="s">
        <v>63</v>
      </c>
      <c r="AP61" s="121" t="s">
        <v>63</v>
      </c>
      <c r="AQ61" s="121" t="s">
        <v>63</v>
      </c>
      <c r="AR61" s="121" t="s">
        <v>63</v>
      </c>
      <c r="AS61" s="121" t="s">
        <v>63</v>
      </c>
      <c r="AT61" s="121" t="s">
        <v>63</v>
      </c>
      <c r="AU61" s="121" t="s">
        <v>63</v>
      </c>
      <c r="AV61" s="121" t="s">
        <v>63</v>
      </c>
      <c r="AW61" s="121" t="s">
        <v>63</v>
      </c>
      <c r="AX61" s="121" t="s">
        <v>63</v>
      </c>
      <c r="AY61" s="121" t="s">
        <v>63</v>
      </c>
      <c r="AZ61" s="121" t="s">
        <v>63</v>
      </c>
      <c r="BA61" s="121" t="s">
        <v>63</v>
      </c>
      <c r="BB61" s="596" t="s">
        <v>63</v>
      </c>
      <c r="BC61" s="251" t="s">
        <v>63</v>
      </c>
      <c r="BD61" s="121" t="s">
        <v>63</v>
      </c>
      <c r="BE61" s="121" t="s">
        <v>63</v>
      </c>
      <c r="BF61" s="121" t="s">
        <v>63</v>
      </c>
      <c r="BG61" s="121" t="s">
        <v>63</v>
      </c>
      <c r="BH61" s="121" t="s">
        <v>63</v>
      </c>
      <c r="BI61" s="121" t="s">
        <v>63</v>
      </c>
      <c r="BJ61" s="121" t="s">
        <v>63</v>
      </c>
      <c r="BK61" s="121" t="s">
        <v>63</v>
      </c>
      <c r="BL61" s="121" t="s">
        <v>63</v>
      </c>
      <c r="BM61" s="121" t="s">
        <v>63</v>
      </c>
      <c r="BN61" s="121" t="s">
        <v>63</v>
      </c>
      <c r="BO61" s="121" t="s">
        <v>63</v>
      </c>
      <c r="BP61" s="121" t="s">
        <v>63</v>
      </c>
      <c r="BQ61" s="121" t="s">
        <v>63</v>
      </c>
      <c r="BR61" s="121" t="s">
        <v>63</v>
      </c>
      <c r="BS61" s="121" t="s">
        <v>63</v>
      </c>
      <c r="BT61" s="121" t="s">
        <v>63</v>
      </c>
      <c r="BU61" s="121" t="s">
        <v>63</v>
      </c>
      <c r="BV61" s="121" t="s">
        <v>63</v>
      </c>
      <c r="BW61" s="121" t="s">
        <v>63</v>
      </c>
      <c r="BX61" s="121" t="s">
        <v>63</v>
      </c>
      <c r="BY61" s="121" t="s">
        <v>63</v>
      </c>
      <c r="BZ61" s="121" t="s">
        <v>63</v>
      </c>
      <c r="CA61" s="121" t="s">
        <v>63</v>
      </c>
      <c r="CB61" s="121" t="s">
        <v>63</v>
      </c>
      <c r="CC61" s="121" t="s">
        <v>63</v>
      </c>
      <c r="CD61" s="121" t="s">
        <v>63</v>
      </c>
      <c r="CE61" s="121" t="s">
        <v>63</v>
      </c>
      <c r="CF61" s="121" t="s">
        <v>63</v>
      </c>
      <c r="CG61" s="121" t="s">
        <v>63</v>
      </c>
      <c r="CH61" s="121" t="s">
        <v>63</v>
      </c>
      <c r="CI61" s="121" t="s">
        <v>63</v>
      </c>
      <c r="CJ61" s="121" t="s">
        <v>63</v>
      </c>
      <c r="CK61" s="121" t="s">
        <v>63</v>
      </c>
      <c r="CL61" s="121" t="s">
        <v>63</v>
      </c>
      <c r="CM61" s="121" t="s">
        <v>63</v>
      </c>
      <c r="CN61" s="121" t="s">
        <v>63</v>
      </c>
      <c r="CO61" s="121" t="s">
        <v>63</v>
      </c>
      <c r="CP61" s="121" t="s">
        <v>63</v>
      </c>
      <c r="CQ61" s="121" t="s">
        <v>63</v>
      </c>
      <c r="CR61" s="121" t="s">
        <v>63</v>
      </c>
      <c r="CS61" s="121" t="s">
        <v>63</v>
      </c>
      <c r="CT61" s="121" t="s">
        <v>63</v>
      </c>
      <c r="CU61" s="121" t="s">
        <v>63</v>
      </c>
      <c r="CV61" s="121" t="s">
        <v>63</v>
      </c>
      <c r="CW61" s="121" t="s">
        <v>63</v>
      </c>
      <c r="CX61" s="121" t="s">
        <v>63</v>
      </c>
      <c r="CY61" s="121" t="s">
        <v>63</v>
      </c>
      <c r="CZ61" s="121" t="s">
        <v>63</v>
      </c>
      <c r="DA61" s="121" t="s">
        <v>63</v>
      </c>
      <c r="DB61" s="596" t="s">
        <v>63</v>
      </c>
      <c r="DC61" s="251" t="s">
        <v>63</v>
      </c>
      <c r="DD61" s="121" t="s">
        <v>63</v>
      </c>
      <c r="DE61" s="121" t="s">
        <v>63</v>
      </c>
      <c r="DF61" s="121" t="s">
        <v>63</v>
      </c>
      <c r="DG61" s="121" t="s">
        <v>63</v>
      </c>
      <c r="DH61" s="121" t="s">
        <v>63</v>
      </c>
      <c r="DI61" s="121" t="s">
        <v>63</v>
      </c>
      <c r="DJ61" s="121" t="s">
        <v>63</v>
      </c>
      <c r="DK61" s="121" t="s">
        <v>63</v>
      </c>
      <c r="DL61" s="121" t="s">
        <v>63</v>
      </c>
      <c r="DM61" s="121" t="s">
        <v>63</v>
      </c>
      <c r="DN61" s="121" t="s">
        <v>63</v>
      </c>
      <c r="DO61" s="121" t="s">
        <v>63</v>
      </c>
      <c r="DP61" s="121" t="s">
        <v>63</v>
      </c>
      <c r="DQ61" s="121" t="s">
        <v>63</v>
      </c>
      <c r="DR61" s="121" t="s">
        <v>63</v>
      </c>
      <c r="DS61" s="121" t="s">
        <v>63</v>
      </c>
      <c r="DT61" s="121" t="s">
        <v>63</v>
      </c>
      <c r="DU61" s="121" t="s">
        <v>63</v>
      </c>
      <c r="DV61" s="225"/>
    </row>
    <row r="62" spans="1:126" ht="15.75" customHeight="1">
      <c r="A62" s="604" t="s">
        <v>230</v>
      </c>
      <c r="B62" s="251" t="s">
        <v>63</v>
      </c>
      <c r="C62" s="251" t="s">
        <v>63</v>
      </c>
      <c r="D62" s="251" t="s">
        <v>63</v>
      </c>
      <c r="E62" s="251" t="s">
        <v>63</v>
      </c>
      <c r="F62" s="251" t="s">
        <v>63</v>
      </c>
      <c r="G62" s="251" t="s">
        <v>63</v>
      </c>
      <c r="H62" s="251" t="s">
        <v>63</v>
      </c>
      <c r="I62" s="251" t="s">
        <v>63</v>
      </c>
      <c r="J62" s="251" t="s">
        <v>63</v>
      </c>
      <c r="K62" s="251" t="s">
        <v>63</v>
      </c>
      <c r="L62" s="251" t="s">
        <v>63</v>
      </c>
      <c r="M62" s="251" t="s">
        <v>63</v>
      </c>
      <c r="N62" s="251" t="s">
        <v>63</v>
      </c>
      <c r="O62" s="251" t="s">
        <v>63</v>
      </c>
      <c r="P62" s="251" t="s">
        <v>63</v>
      </c>
      <c r="Q62" s="251" t="s">
        <v>63</v>
      </c>
      <c r="R62" s="251" t="s">
        <v>63</v>
      </c>
      <c r="S62" s="251" t="s">
        <v>63</v>
      </c>
      <c r="T62" s="251" t="s">
        <v>63</v>
      </c>
      <c r="U62" s="251" t="s">
        <v>63</v>
      </c>
      <c r="V62" s="251" t="s">
        <v>63</v>
      </c>
      <c r="W62" s="251" t="s">
        <v>63</v>
      </c>
      <c r="X62" s="251" t="s">
        <v>63</v>
      </c>
      <c r="Y62" s="251" t="s">
        <v>63</v>
      </c>
      <c r="Z62" s="251" t="s">
        <v>63</v>
      </c>
      <c r="AA62" s="121" t="s">
        <v>63</v>
      </c>
      <c r="AB62" s="121" t="s">
        <v>63</v>
      </c>
      <c r="AC62" s="121"/>
      <c r="AD62" s="121" t="s">
        <v>63</v>
      </c>
      <c r="AE62" s="121" t="s">
        <v>63</v>
      </c>
      <c r="AF62" s="121" t="s">
        <v>63</v>
      </c>
      <c r="AG62" s="121" t="s">
        <v>63</v>
      </c>
      <c r="AH62" s="121" t="s">
        <v>63</v>
      </c>
      <c r="AI62" s="121" t="s">
        <v>63</v>
      </c>
      <c r="AJ62" s="121" t="s">
        <v>63</v>
      </c>
      <c r="AK62" s="121" t="s">
        <v>63</v>
      </c>
      <c r="AL62" s="121" t="s">
        <v>63</v>
      </c>
      <c r="AM62" s="121" t="s">
        <v>63</v>
      </c>
      <c r="AN62" s="121" t="s">
        <v>63</v>
      </c>
      <c r="AO62" s="121" t="s">
        <v>63</v>
      </c>
      <c r="AP62" s="121" t="s">
        <v>63</v>
      </c>
      <c r="AQ62" s="121" t="s">
        <v>63</v>
      </c>
      <c r="AR62" s="121" t="s">
        <v>63</v>
      </c>
      <c r="AS62" s="121" t="s">
        <v>63</v>
      </c>
      <c r="AT62" s="121" t="s">
        <v>63</v>
      </c>
      <c r="AU62" s="121" t="s">
        <v>63</v>
      </c>
      <c r="AV62" s="121" t="s">
        <v>63</v>
      </c>
      <c r="AW62" s="121" t="s">
        <v>63</v>
      </c>
      <c r="AX62" s="121" t="s">
        <v>63</v>
      </c>
      <c r="AY62" s="121" t="s">
        <v>63</v>
      </c>
      <c r="AZ62" s="121" t="s">
        <v>63</v>
      </c>
      <c r="BA62" s="121" t="s">
        <v>63</v>
      </c>
      <c r="BB62" s="596" t="s">
        <v>63</v>
      </c>
      <c r="BC62" s="251" t="s">
        <v>63</v>
      </c>
      <c r="BD62" s="121" t="s">
        <v>63</v>
      </c>
      <c r="BE62" s="121" t="s">
        <v>63</v>
      </c>
      <c r="BF62" s="121" t="s">
        <v>63</v>
      </c>
      <c r="BG62" s="121" t="s">
        <v>63</v>
      </c>
      <c r="BH62" s="121" t="s">
        <v>63</v>
      </c>
      <c r="BI62" s="121" t="s">
        <v>63</v>
      </c>
      <c r="BJ62" s="121" t="s">
        <v>63</v>
      </c>
      <c r="BK62" s="121" t="s">
        <v>63</v>
      </c>
      <c r="BL62" s="121" t="s">
        <v>63</v>
      </c>
      <c r="BM62" s="121" t="s">
        <v>63</v>
      </c>
      <c r="BN62" s="121" t="s">
        <v>63</v>
      </c>
      <c r="BO62" s="121" t="s">
        <v>63</v>
      </c>
      <c r="BP62" s="121" t="s">
        <v>63</v>
      </c>
      <c r="BQ62" s="121" t="s">
        <v>63</v>
      </c>
      <c r="BR62" s="121" t="s">
        <v>63</v>
      </c>
      <c r="BS62" s="121" t="s">
        <v>63</v>
      </c>
      <c r="BT62" s="121" t="s">
        <v>63</v>
      </c>
      <c r="BU62" s="121" t="s">
        <v>63</v>
      </c>
      <c r="BV62" s="121" t="s">
        <v>63</v>
      </c>
      <c r="BW62" s="121" t="s">
        <v>63</v>
      </c>
      <c r="BX62" s="121" t="s">
        <v>63</v>
      </c>
      <c r="BY62" s="121" t="s">
        <v>63</v>
      </c>
      <c r="BZ62" s="121" t="s">
        <v>63</v>
      </c>
      <c r="CA62" s="121" t="s">
        <v>63</v>
      </c>
      <c r="CB62" s="121" t="s">
        <v>63</v>
      </c>
      <c r="CC62" s="121" t="s">
        <v>63</v>
      </c>
      <c r="CD62" s="121" t="s">
        <v>63</v>
      </c>
      <c r="CE62" s="121" t="s">
        <v>63</v>
      </c>
      <c r="CF62" s="121" t="s">
        <v>63</v>
      </c>
      <c r="CG62" s="121" t="s">
        <v>63</v>
      </c>
      <c r="CH62" s="121" t="s">
        <v>63</v>
      </c>
      <c r="CI62" s="121" t="s">
        <v>63</v>
      </c>
      <c r="CJ62" s="121" t="s">
        <v>63</v>
      </c>
      <c r="CK62" s="121" t="s">
        <v>63</v>
      </c>
      <c r="CL62" s="121" t="s">
        <v>63</v>
      </c>
      <c r="CM62" s="121" t="s">
        <v>63</v>
      </c>
      <c r="CN62" s="121" t="s">
        <v>63</v>
      </c>
      <c r="CO62" s="121" t="s">
        <v>63</v>
      </c>
      <c r="CP62" s="121" t="s">
        <v>63</v>
      </c>
      <c r="CQ62" s="121" t="s">
        <v>63</v>
      </c>
      <c r="CR62" s="121" t="s">
        <v>63</v>
      </c>
      <c r="CS62" s="121" t="s">
        <v>63</v>
      </c>
      <c r="CT62" s="121" t="s">
        <v>63</v>
      </c>
      <c r="CU62" s="121" t="s">
        <v>63</v>
      </c>
      <c r="CV62" s="121" t="s">
        <v>63</v>
      </c>
      <c r="CW62" s="121" t="s">
        <v>63</v>
      </c>
      <c r="CX62" s="121" t="s">
        <v>63</v>
      </c>
      <c r="CY62" s="121" t="s">
        <v>63</v>
      </c>
      <c r="CZ62" s="121" t="s">
        <v>63</v>
      </c>
      <c r="DA62" s="121" t="s">
        <v>63</v>
      </c>
      <c r="DB62" s="596" t="s">
        <v>63</v>
      </c>
      <c r="DC62" s="251" t="s">
        <v>63</v>
      </c>
      <c r="DD62" s="121" t="s">
        <v>63</v>
      </c>
      <c r="DE62" s="121" t="s">
        <v>63</v>
      </c>
      <c r="DF62" s="121" t="s">
        <v>63</v>
      </c>
      <c r="DG62" s="121" t="s">
        <v>63</v>
      </c>
      <c r="DH62" s="121" t="s">
        <v>63</v>
      </c>
      <c r="DI62" s="121" t="s">
        <v>63</v>
      </c>
      <c r="DJ62" s="121" t="s">
        <v>63</v>
      </c>
      <c r="DK62" s="121" t="s">
        <v>63</v>
      </c>
      <c r="DL62" s="121" t="s">
        <v>63</v>
      </c>
      <c r="DM62" s="121" t="s">
        <v>63</v>
      </c>
      <c r="DN62" s="121" t="s">
        <v>63</v>
      </c>
      <c r="DO62" s="121" t="s">
        <v>63</v>
      </c>
      <c r="DP62" s="121" t="s">
        <v>63</v>
      </c>
      <c r="DQ62" s="121" t="s">
        <v>63</v>
      </c>
      <c r="DR62" s="121" t="s">
        <v>63</v>
      </c>
      <c r="DS62" s="121" t="s">
        <v>63</v>
      </c>
      <c r="DT62" s="121" t="s">
        <v>63</v>
      </c>
      <c r="DU62" s="121" t="s">
        <v>63</v>
      </c>
      <c r="DV62" s="225"/>
    </row>
    <row r="63" spans="1:126" ht="15.75" customHeight="1">
      <c r="A63" s="605" t="s">
        <v>231</v>
      </c>
      <c r="B63" s="251" t="s">
        <v>63</v>
      </c>
      <c r="C63" s="251" t="s">
        <v>63</v>
      </c>
      <c r="D63" s="251" t="s">
        <v>63</v>
      </c>
      <c r="E63" s="251" t="s">
        <v>63</v>
      </c>
      <c r="F63" s="251" t="s">
        <v>63</v>
      </c>
      <c r="G63" s="251" t="s">
        <v>63</v>
      </c>
      <c r="H63" s="251" t="s">
        <v>63</v>
      </c>
      <c r="I63" s="251" t="s">
        <v>63</v>
      </c>
      <c r="J63" s="251" t="s">
        <v>63</v>
      </c>
      <c r="K63" s="251" t="s">
        <v>63</v>
      </c>
      <c r="L63" s="251" t="s">
        <v>63</v>
      </c>
      <c r="M63" s="251" t="s">
        <v>63</v>
      </c>
      <c r="N63" s="251" t="s">
        <v>63</v>
      </c>
      <c r="O63" s="251" t="s">
        <v>63</v>
      </c>
      <c r="P63" s="251" t="s">
        <v>63</v>
      </c>
      <c r="Q63" s="251" t="s">
        <v>63</v>
      </c>
      <c r="R63" s="251" t="s">
        <v>63</v>
      </c>
      <c r="S63" s="251" t="s">
        <v>63</v>
      </c>
      <c r="T63" s="251" t="s">
        <v>63</v>
      </c>
      <c r="U63" s="251" t="s">
        <v>63</v>
      </c>
      <c r="V63" s="251" t="s">
        <v>63</v>
      </c>
      <c r="W63" s="251" t="s">
        <v>63</v>
      </c>
      <c r="X63" s="251" t="s">
        <v>63</v>
      </c>
      <c r="Y63" s="251" t="s">
        <v>63</v>
      </c>
      <c r="Z63" s="251" t="s">
        <v>63</v>
      </c>
      <c r="AA63" s="121" t="s">
        <v>63</v>
      </c>
      <c r="AB63" s="121" t="s">
        <v>63</v>
      </c>
      <c r="AC63" s="121" t="s">
        <v>63</v>
      </c>
      <c r="AD63" s="121" t="s">
        <v>63</v>
      </c>
      <c r="AE63" s="121" t="s">
        <v>63</v>
      </c>
      <c r="AF63" s="121" t="s">
        <v>63</v>
      </c>
      <c r="AG63" s="121" t="s">
        <v>63</v>
      </c>
      <c r="AH63" s="121" t="s">
        <v>63</v>
      </c>
      <c r="AI63" s="121" t="s">
        <v>63</v>
      </c>
      <c r="AJ63" s="121" t="s">
        <v>63</v>
      </c>
      <c r="AK63" s="121" t="s">
        <v>63</v>
      </c>
      <c r="AL63" s="121" t="s">
        <v>63</v>
      </c>
      <c r="AM63" s="121" t="s">
        <v>63</v>
      </c>
      <c r="AN63" s="121" t="s">
        <v>63</v>
      </c>
      <c r="AO63" s="121" t="s">
        <v>63</v>
      </c>
      <c r="AP63" s="121" t="s">
        <v>63</v>
      </c>
      <c r="AQ63" s="121" t="s">
        <v>63</v>
      </c>
      <c r="AR63" s="121" t="s">
        <v>63</v>
      </c>
      <c r="AS63" s="121" t="s">
        <v>63</v>
      </c>
      <c r="AT63" s="121" t="s">
        <v>63</v>
      </c>
      <c r="AU63" s="121" t="s">
        <v>63</v>
      </c>
      <c r="AV63" s="121" t="s">
        <v>63</v>
      </c>
      <c r="AW63" s="121" t="s">
        <v>63</v>
      </c>
      <c r="AX63" s="121" t="s">
        <v>63</v>
      </c>
      <c r="AY63" s="121" t="s">
        <v>63</v>
      </c>
      <c r="AZ63" s="121" t="s">
        <v>63</v>
      </c>
      <c r="BA63" s="121" t="s">
        <v>63</v>
      </c>
      <c r="BB63" s="596" t="s">
        <v>63</v>
      </c>
      <c r="BC63" s="251" t="s">
        <v>63</v>
      </c>
      <c r="BD63" s="121" t="s">
        <v>63</v>
      </c>
      <c r="BE63" s="121" t="s">
        <v>63</v>
      </c>
      <c r="BF63" s="121" t="s">
        <v>63</v>
      </c>
      <c r="BG63" s="121" t="s">
        <v>63</v>
      </c>
      <c r="BH63" s="121" t="s">
        <v>63</v>
      </c>
      <c r="BI63" s="121" t="s">
        <v>63</v>
      </c>
      <c r="BJ63" s="121" t="s">
        <v>63</v>
      </c>
      <c r="BK63" s="121" t="s">
        <v>63</v>
      </c>
      <c r="BL63" s="121" t="s">
        <v>63</v>
      </c>
      <c r="BM63" s="121" t="s">
        <v>63</v>
      </c>
      <c r="BN63" s="121" t="s">
        <v>63</v>
      </c>
      <c r="BO63" s="121" t="s">
        <v>63</v>
      </c>
      <c r="BP63" s="121" t="s">
        <v>63</v>
      </c>
      <c r="BQ63" s="121" t="s">
        <v>63</v>
      </c>
      <c r="BR63" s="121" t="s">
        <v>63</v>
      </c>
      <c r="BS63" s="121" t="s">
        <v>63</v>
      </c>
      <c r="BT63" s="121" t="s">
        <v>63</v>
      </c>
      <c r="BU63" s="121" t="s">
        <v>63</v>
      </c>
      <c r="BV63" s="121" t="s">
        <v>63</v>
      </c>
      <c r="BW63" s="121" t="s">
        <v>63</v>
      </c>
      <c r="BX63" s="121" t="s">
        <v>63</v>
      </c>
      <c r="BY63" s="121" t="s">
        <v>63</v>
      </c>
      <c r="BZ63" s="121" t="s">
        <v>63</v>
      </c>
      <c r="CA63" s="121" t="s">
        <v>63</v>
      </c>
      <c r="CB63" s="121" t="s">
        <v>63</v>
      </c>
      <c r="CC63" s="121" t="s">
        <v>63</v>
      </c>
      <c r="CD63" s="121" t="s">
        <v>63</v>
      </c>
      <c r="CE63" s="121" t="s">
        <v>63</v>
      </c>
      <c r="CF63" s="121" t="s">
        <v>63</v>
      </c>
      <c r="CG63" s="121" t="s">
        <v>63</v>
      </c>
      <c r="CH63" s="121" t="s">
        <v>63</v>
      </c>
      <c r="CI63" s="121" t="s">
        <v>63</v>
      </c>
      <c r="CJ63" s="121" t="s">
        <v>63</v>
      </c>
      <c r="CK63" s="121" t="s">
        <v>63</v>
      </c>
      <c r="CL63" s="121" t="s">
        <v>63</v>
      </c>
      <c r="CM63" s="121" t="s">
        <v>63</v>
      </c>
      <c r="CN63" s="121" t="s">
        <v>63</v>
      </c>
      <c r="CO63" s="121" t="s">
        <v>63</v>
      </c>
      <c r="CP63" s="121" t="s">
        <v>63</v>
      </c>
      <c r="CQ63" s="121" t="s">
        <v>63</v>
      </c>
      <c r="CR63" s="121" t="s">
        <v>63</v>
      </c>
      <c r="CS63" s="121" t="s">
        <v>63</v>
      </c>
      <c r="CT63" s="121" t="s">
        <v>63</v>
      </c>
      <c r="CU63" s="121" t="s">
        <v>63</v>
      </c>
      <c r="CV63" s="121" t="s">
        <v>63</v>
      </c>
      <c r="CW63" s="121" t="s">
        <v>63</v>
      </c>
      <c r="CX63" s="121" t="s">
        <v>63</v>
      </c>
      <c r="CY63" s="121" t="s">
        <v>63</v>
      </c>
      <c r="CZ63" s="121" t="s">
        <v>63</v>
      </c>
      <c r="DA63" s="121" t="s">
        <v>63</v>
      </c>
      <c r="DB63" s="596" t="s">
        <v>63</v>
      </c>
      <c r="DC63" s="251" t="s">
        <v>63</v>
      </c>
      <c r="DD63" s="121" t="s">
        <v>63</v>
      </c>
      <c r="DE63" s="121" t="s">
        <v>63</v>
      </c>
      <c r="DF63" s="121" t="s">
        <v>63</v>
      </c>
      <c r="DG63" s="121" t="s">
        <v>63</v>
      </c>
      <c r="DH63" s="121" t="s">
        <v>63</v>
      </c>
      <c r="DI63" s="121" t="s">
        <v>63</v>
      </c>
      <c r="DJ63" s="121" t="s">
        <v>63</v>
      </c>
      <c r="DK63" s="121" t="s">
        <v>63</v>
      </c>
      <c r="DL63" s="121" t="s">
        <v>63</v>
      </c>
      <c r="DM63" s="121" t="s">
        <v>63</v>
      </c>
      <c r="DN63" s="121" t="s">
        <v>63</v>
      </c>
      <c r="DO63" s="121" t="s">
        <v>63</v>
      </c>
      <c r="DP63" s="121" t="s">
        <v>63</v>
      </c>
      <c r="DQ63" s="121" t="s">
        <v>63</v>
      </c>
      <c r="DR63" s="121" t="s">
        <v>63</v>
      </c>
      <c r="DS63" s="121" t="s">
        <v>63</v>
      </c>
      <c r="DT63" s="121" t="s">
        <v>63</v>
      </c>
      <c r="DU63" s="121" t="s">
        <v>63</v>
      </c>
      <c r="DV63" s="225"/>
    </row>
    <row r="64" spans="1:126" ht="15.75" customHeight="1">
      <c r="A64" s="603" t="s">
        <v>232</v>
      </c>
      <c r="B64" s="251" t="s">
        <v>63</v>
      </c>
      <c r="C64" s="251" t="s">
        <v>63</v>
      </c>
      <c r="D64" s="251" t="s">
        <v>63</v>
      </c>
      <c r="E64" s="251" t="s">
        <v>63</v>
      </c>
      <c r="F64" s="251" t="s">
        <v>63</v>
      </c>
      <c r="G64" s="251" t="s">
        <v>63</v>
      </c>
      <c r="H64" s="251" t="s">
        <v>63</v>
      </c>
      <c r="I64" s="251" t="s">
        <v>63</v>
      </c>
      <c r="J64" s="251" t="s">
        <v>63</v>
      </c>
      <c r="K64" s="251" t="s">
        <v>63</v>
      </c>
      <c r="L64" s="251" t="s">
        <v>63</v>
      </c>
      <c r="M64" s="251" t="s">
        <v>63</v>
      </c>
      <c r="N64" s="251" t="s">
        <v>63</v>
      </c>
      <c r="O64" s="251" t="s">
        <v>63</v>
      </c>
      <c r="P64" s="251" t="s">
        <v>63</v>
      </c>
      <c r="Q64" s="251" t="s">
        <v>63</v>
      </c>
      <c r="R64" s="251" t="s">
        <v>63</v>
      </c>
      <c r="S64" s="251" t="s">
        <v>63</v>
      </c>
      <c r="T64" s="251" t="s">
        <v>63</v>
      </c>
      <c r="U64" s="251" t="s">
        <v>63</v>
      </c>
      <c r="V64" s="251" t="s">
        <v>63</v>
      </c>
      <c r="W64" s="251" t="s">
        <v>63</v>
      </c>
      <c r="X64" s="251" t="s">
        <v>63</v>
      </c>
      <c r="Y64" s="251" t="s">
        <v>63</v>
      </c>
      <c r="Z64" s="251" t="s">
        <v>63</v>
      </c>
      <c r="AA64" s="121" t="s">
        <v>63</v>
      </c>
      <c r="AB64" s="121" t="s">
        <v>63</v>
      </c>
      <c r="AC64" s="121" t="s">
        <v>63</v>
      </c>
      <c r="AD64" s="121" t="s">
        <v>63</v>
      </c>
      <c r="AE64" s="121" t="s">
        <v>63</v>
      </c>
      <c r="AF64" s="121" t="s">
        <v>63</v>
      </c>
      <c r="AG64" s="121" t="s">
        <v>63</v>
      </c>
      <c r="AH64" s="121" t="s">
        <v>63</v>
      </c>
      <c r="AI64" s="121" t="s">
        <v>63</v>
      </c>
      <c r="AJ64" s="121" t="s">
        <v>63</v>
      </c>
      <c r="AK64" s="121" t="s">
        <v>63</v>
      </c>
      <c r="AL64" s="121" t="s">
        <v>63</v>
      </c>
      <c r="AM64" s="121" t="s">
        <v>63</v>
      </c>
      <c r="AN64" s="121" t="s">
        <v>63</v>
      </c>
      <c r="AO64" s="121" t="s">
        <v>63</v>
      </c>
      <c r="AP64" s="121" t="s">
        <v>63</v>
      </c>
      <c r="AQ64" s="121" t="s">
        <v>63</v>
      </c>
      <c r="AR64" s="121" t="s">
        <v>63</v>
      </c>
      <c r="AS64" s="121" t="s">
        <v>63</v>
      </c>
      <c r="AT64" s="121" t="s">
        <v>63</v>
      </c>
      <c r="AU64" s="121" t="s">
        <v>63</v>
      </c>
      <c r="AV64" s="121" t="s">
        <v>63</v>
      </c>
      <c r="AW64" s="121" t="s">
        <v>63</v>
      </c>
      <c r="AX64" s="121" t="s">
        <v>63</v>
      </c>
      <c r="AY64" s="121" t="s">
        <v>63</v>
      </c>
      <c r="AZ64" s="121" t="s">
        <v>63</v>
      </c>
      <c r="BA64" s="121" t="s">
        <v>63</v>
      </c>
      <c r="BB64" s="596" t="s">
        <v>63</v>
      </c>
      <c r="BC64" s="251" t="s">
        <v>63</v>
      </c>
      <c r="BD64" s="121" t="s">
        <v>63</v>
      </c>
      <c r="BE64" s="121" t="s">
        <v>63</v>
      </c>
      <c r="BF64" s="121" t="s">
        <v>63</v>
      </c>
      <c r="BG64" s="121" t="s">
        <v>63</v>
      </c>
      <c r="BH64" s="121" t="s">
        <v>63</v>
      </c>
      <c r="BI64" s="121" t="s">
        <v>63</v>
      </c>
      <c r="BJ64" s="121" t="s">
        <v>63</v>
      </c>
      <c r="BK64" s="121" t="s">
        <v>63</v>
      </c>
      <c r="BL64" s="121" t="s">
        <v>63</v>
      </c>
      <c r="BM64" s="121" t="s">
        <v>63</v>
      </c>
      <c r="BN64" s="121" t="s">
        <v>63</v>
      </c>
      <c r="BO64" s="121" t="s">
        <v>63</v>
      </c>
      <c r="BP64" s="121" t="s">
        <v>63</v>
      </c>
      <c r="BQ64" s="121" t="s">
        <v>63</v>
      </c>
      <c r="BR64" s="121" t="s">
        <v>63</v>
      </c>
      <c r="BS64" s="121" t="s">
        <v>63</v>
      </c>
      <c r="BT64" s="121" t="s">
        <v>63</v>
      </c>
      <c r="BU64" s="121" t="s">
        <v>63</v>
      </c>
      <c r="BV64" s="121" t="s">
        <v>63</v>
      </c>
      <c r="BW64" s="121" t="s">
        <v>63</v>
      </c>
      <c r="BX64" s="121" t="s">
        <v>63</v>
      </c>
      <c r="BY64" s="121" t="s">
        <v>63</v>
      </c>
      <c r="BZ64" s="121" t="s">
        <v>63</v>
      </c>
      <c r="CA64" s="121" t="s">
        <v>63</v>
      </c>
      <c r="CB64" s="121" t="s">
        <v>63</v>
      </c>
      <c r="CC64" s="121" t="s">
        <v>63</v>
      </c>
      <c r="CD64" s="121" t="s">
        <v>63</v>
      </c>
      <c r="CE64" s="121" t="s">
        <v>63</v>
      </c>
      <c r="CF64" s="121" t="s">
        <v>63</v>
      </c>
      <c r="CG64" s="121" t="s">
        <v>63</v>
      </c>
      <c r="CH64" s="121" t="s">
        <v>63</v>
      </c>
      <c r="CI64" s="121" t="s">
        <v>63</v>
      </c>
      <c r="CJ64" s="121" t="s">
        <v>63</v>
      </c>
      <c r="CK64" s="121" t="s">
        <v>63</v>
      </c>
      <c r="CL64" s="121" t="s">
        <v>63</v>
      </c>
      <c r="CM64" s="121" t="s">
        <v>63</v>
      </c>
      <c r="CN64" s="121" t="s">
        <v>63</v>
      </c>
      <c r="CO64" s="121" t="s">
        <v>63</v>
      </c>
      <c r="CP64" s="121" t="s">
        <v>63</v>
      </c>
      <c r="CQ64" s="121" t="s">
        <v>63</v>
      </c>
      <c r="CR64" s="121" t="s">
        <v>63</v>
      </c>
      <c r="CS64" s="121" t="s">
        <v>63</v>
      </c>
      <c r="CT64" s="121" t="s">
        <v>63</v>
      </c>
      <c r="CU64" s="121" t="s">
        <v>63</v>
      </c>
      <c r="CV64" s="121" t="s">
        <v>63</v>
      </c>
      <c r="CW64" s="121" t="s">
        <v>63</v>
      </c>
      <c r="CX64" s="121" t="s">
        <v>63</v>
      </c>
      <c r="CY64" s="121" t="s">
        <v>63</v>
      </c>
      <c r="CZ64" s="121" t="s">
        <v>63</v>
      </c>
      <c r="DA64" s="121" t="s">
        <v>63</v>
      </c>
      <c r="DB64" s="596" t="s">
        <v>63</v>
      </c>
      <c r="DC64" s="251" t="s">
        <v>63</v>
      </c>
      <c r="DD64" s="121" t="s">
        <v>63</v>
      </c>
      <c r="DE64" s="121" t="s">
        <v>63</v>
      </c>
      <c r="DF64" s="121" t="s">
        <v>63</v>
      </c>
      <c r="DG64" s="121" t="s">
        <v>63</v>
      </c>
      <c r="DH64" s="121" t="s">
        <v>63</v>
      </c>
      <c r="DI64" s="121" t="s">
        <v>63</v>
      </c>
      <c r="DJ64" s="121" t="s">
        <v>63</v>
      </c>
      <c r="DK64" s="121" t="s">
        <v>63</v>
      </c>
      <c r="DL64" s="121" t="s">
        <v>63</v>
      </c>
      <c r="DM64" s="121" t="s">
        <v>63</v>
      </c>
      <c r="DN64" s="121" t="s">
        <v>63</v>
      </c>
      <c r="DO64" s="121" t="s">
        <v>63</v>
      </c>
      <c r="DP64" s="121" t="s">
        <v>63</v>
      </c>
      <c r="DQ64" s="121" t="s">
        <v>63</v>
      </c>
      <c r="DR64" s="121" t="s">
        <v>63</v>
      </c>
      <c r="DS64" s="121" t="s">
        <v>63</v>
      </c>
      <c r="DT64" s="121" t="s">
        <v>63</v>
      </c>
      <c r="DU64" s="121" t="s">
        <v>63</v>
      </c>
      <c r="DV64" s="225"/>
    </row>
    <row r="65" spans="1:126" ht="15.75" customHeight="1">
      <c r="A65" s="595" t="s">
        <v>63</v>
      </c>
      <c r="B65" s="251" t="s">
        <v>63</v>
      </c>
      <c r="C65" s="251" t="s">
        <v>63</v>
      </c>
      <c r="D65" s="251" t="s">
        <v>63</v>
      </c>
      <c r="E65" s="251" t="s">
        <v>63</v>
      </c>
      <c r="F65" s="251" t="s">
        <v>63</v>
      </c>
      <c r="G65" s="251" t="s">
        <v>63</v>
      </c>
      <c r="H65" s="251" t="s">
        <v>63</v>
      </c>
      <c r="I65" s="251" t="s">
        <v>63</v>
      </c>
      <c r="J65" s="251" t="s">
        <v>63</v>
      </c>
      <c r="K65" s="251" t="s">
        <v>63</v>
      </c>
      <c r="L65" s="251" t="s">
        <v>63</v>
      </c>
      <c r="M65" s="251" t="s">
        <v>63</v>
      </c>
      <c r="N65" s="251" t="s">
        <v>63</v>
      </c>
      <c r="O65" s="251" t="s">
        <v>63</v>
      </c>
      <c r="P65" s="251" t="s">
        <v>63</v>
      </c>
      <c r="Q65" s="251" t="s">
        <v>63</v>
      </c>
      <c r="R65" s="251" t="s">
        <v>63</v>
      </c>
      <c r="S65" s="251" t="s">
        <v>63</v>
      </c>
      <c r="T65" s="251" t="s">
        <v>63</v>
      </c>
      <c r="U65" s="251" t="s">
        <v>63</v>
      </c>
      <c r="V65" s="251" t="s">
        <v>63</v>
      </c>
      <c r="W65" s="251" t="s">
        <v>63</v>
      </c>
      <c r="X65" s="251" t="s">
        <v>63</v>
      </c>
      <c r="Y65" s="251" t="s">
        <v>63</v>
      </c>
      <c r="Z65" s="251" t="s">
        <v>63</v>
      </c>
      <c r="AA65" s="121" t="s">
        <v>63</v>
      </c>
      <c r="AB65" s="121" t="s">
        <v>63</v>
      </c>
      <c r="AC65" s="121" t="s">
        <v>63</v>
      </c>
      <c r="AD65" s="121" t="s">
        <v>63</v>
      </c>
      <c r="AE65" s="121" t="s">
        <v>63</v>
      </c>
      <c r="AF65" s="121" t="s">
        <v>63</v>
      </c>
      <c r="AG65" s="121" t="s">
        <v>63</v>
      </c>
      <c r="AH65" s="121" t="s">
        <v>63</v>
      </c>
      <c r="AI65" s="121" t="s">
        <v>63</v>
      </c>
      <c r="AJ65" s="121" t="s">
        <v>63</v>
      </c>
      <c r="AK65" s="121" t="s">
        <v>63</v>
      </c>
      <c r="AL65" s="121" t="s">
        <v>63</v>
      </c>
      <c r="AM65" s="121" t="s">
        <v>63</v>
      </c>
      <c r="AN65" s="121" t="s">
        <v>63</v>
      </c>
      <c r="AO65" s="121" t="s">
        <v>63</v>
      </c>
      <c r="AP65" s="121" t="s">
        <v>63</v>
      </c>
      <c r="AQ65" s="121" t="s">
        <v>63</v>
      </c>
      <c r="AR65" s="121" t="s">
        <v>63</v>
      </c>
      <c r="AS65" s="121" t="s">
        <v>63</v>
      </c>
      <c r="AT65" s="121" t="s">
        <v>63</v>
      </c>
      <c r="AU65" s="121" t="s">
        <v>63</v>
      </c>
      <c r="AV65" s="121" t="s">
        <v>63</v>
      </c>
      <c r="AW65" s="121" t="s">
        <v>63</v>
      </c>
      <c r="AX65" s="121" t="s">
        <v>63</v>
      </c>
      <c r="AY65" s="121" t="s">
        <v>63</v>
      </c>
      <c r="AZ65" s="121" t="s">
        <v>63</v>
      </c>
      <c r="BA65" s="121" t="s">
        <v>63</v>
      </c>
      <c r="BB65" s="596" t="s">
        <v>63</v>
      </c>
      <c r="BC65" s="251" t="s">
        <v>63</v>
      </c>
      <c r="BD65" s="121" t="s">
        <v>63</v>
      </c>
      <c r="BE65" s="121" t="s">
        <v>63</v>
      </c>
      <c r="BF65" s="121" t="s">
        <v>63</v>
      </c>
      <c r="BG65" s="121" t="s">
        <v>63</v>
      </c>
      <c r="BH65" s="121" t="s">
        <v>63</v>
      </c>
      <c r="BI65" s="121" t="s">
        <v>63</v>
      </c>
      <c r="BJ65" s="121" t="s">
        <v>63</v>
      </c>
      <c r="BK65" s="121" t="s">
        <v>63</v>
      </c>
      <c r="BL65" s="121" t="s">
        <v>63</v>
      </c>
      <c r="BM65" s="121" t="s">
        <v>63</v>
      </c>
      <c r="BN65" s="121" t="s">
        <v>63</v>
      </c>
      <c r="BO65" s="121" t="s">
        <v>63</v>
      </c>
      <c r="BP65" s="121" t="s">
        <v>63</v>
      </c>
      <c r="BQ65" s="121" t="s">
        <v>63</v>
      </c>
      <c r="BR65" s="121" t="s">
        <v>63</v>
      </c>
      <c r="BS65" s="121" t="s">
        <v>63</v>
      </c>
      <c r="BT65" s="121" t="s">
        <v>63</v>
      </c>
      <c r="BU65" s="121" t="s">
        <v>63</v>
      </c>
      <c r="BV65" s="121" t="s">
        <v>63</v>
      </c>
      <c r="BW65" s="121" t="s">
        <v>63</v>
      </c>
      <c r="BX65" s="121" t="s">
        <v>63</v>
      </c>
      <c r="BY65" s="121" t="s">
        <v>63</v>
      </c>
      <c r="BZ65" s="121" t="s">
        <v>63</v>
      </c>
      <c r="CA65" s="121" t="s">
        <v>63</v>
      </c>
      <c r="CB65" s="121" t="s">
        <v>63</v>
      </c>
      <c r="CC65" s="121" t="s">
        <v>63</v>
      </c>
      <c r="CD65" s="121" t="s">
        <v>63</v>
      </c>
      <c r="CE65" s="121" t="s">
        <v>63</v>
      </c>
      <c r="CF65" s="121" t="s">
        <v>63</v>
      </c>
      <c r="CG65" s="121" t="s">
        <v>63</v>
      </c>
      <c r="CH65" s="121" t="s">
        <v>63</v>
      </c>
      <c r="CI65" s="121" t="s">
        <v>63</v>
      </c>
      <c r="CJ65" s="121" t="s">
        <v>63</v>
      </c>
      <c r="CK65" s="121" t="s">
        <v>63</v>
      </c>
      <c r="CL65" s="121" t="s">
        <v>63</v>
      </c>
      <c r="CM65" s="121" t="s">
        <v>63</v>
      </c>
      <c r="CN65" s="121" t="s">
        <v>63</v>
      </c>
      <c r="CO65" s="121" t="s">
        <v>63</v>
      </c>
      <c r="CP65" s="121" t="s">
        <v>63</v>
      </c>
      <c r="CQ65" s="121" t="s">
        <v>63</v>
      </c>
      <c r="CR65" s="121" t="s">
        <v>63</v>
      </c>
      <c r="CS65" s="121" t="s">
        <v>63</v>
      </c>
      <c r="CT65" s="121" t="s">
        <v>63</v>
      </c>
      <c r="CU65" s="121" t="s">
        <v>63</v>
      </c>
      <c r="CV65" s="121" t="s">
        <v>63</v>
      </c>
      <c r="CW65" s="121" t="s">
        <v>63</v>
      </c>
      <c r="CX65" s="121" t="s">
        <v>63</v>
      </c>
      <c r="CY65" s="121" t="s">
        <v>63</v>
      </c>
      <c r="CZ65" s="121" t="s">
        <v>63</v>
      </c>
      <c r="DA65" s="121" t="s">
        <v>63</v>
      </c>
      <c r="DB65" s="596" t="s">
        <v>63</v>
      </c>
      <c r="DC65" s="251" t="s">
        <v>63</v>
      </c>
      <c r="DD65" s="121" t="s">
        <v>63</v>
      </c>
      <c r="DE65" s="121" t="s">
        <v>63</v>
      </c>
      <c r="DF65" s="121" t="s">
        <v>63</v>
      </c>
      <c r="DG65" s="121" t="s">
        <v>63</v>
      </c>
      <c r="DH65" s="121" t="s">
        <v>63</v>
      </c>
      <c r="DI65" s="121" t="s">
        <v>63</v>
      </c>
      <c r="DJ65" s="121" t="s">
        <v>63</v>
      </c>
      <c r="DK65" s="121" t="s">
        <v>63</v>
      </c>
      <c r="DL65" s="121" t="s">
        <v>63</v>
      </c>
      <c r="DM65" s="121" t="s">
        <v>63</v>
      </c>
      <c r="DN65" s="121" t="s">
        <v>63</v>
      </c>
      <c r="DO65" s="121" t="s">
        <v>63</v>
      </c>
      <c r="DP65" s="121" t="s">
        <v>63</v>
      </c>
      <c r="DQ65" s="121" t="s">
        <v>63</v>
      </c>
      <c r="DR65" s="121" t="s">
        <v>63</v>
      </c>
      <c r="DS65" s="121" t="s">
        <v>63</v>
      </c>
      <c r="DT65" s="121" t="s">
        <v>63</v>
      </c>
      <c r="DU65" s="121" t="s">
        <v>63</v>
      </c>
      <c r="DV65" s="225"/>
    </row>
    <row r="66" spans="1:126" ht="15.75" customHeight="1">
      <c r="A66" s="595" t="s">
        <v>63</v>
      </c>
      <c r="B66" s="251" t="s">
        <v>63</v>
      </c>
      <c r="C66" s="251" t="s">
        <v>63</v>
      </c>
      <c r="D66" s="251" t="s">
        <v>63</v>
      </c>
      <c r="E66" s="251" t="s">
        <v>63</v>
      </c>
      <c r="F66" s="251" t="s">
        <v>63</v>
      </c>
      <c r="G66" s="251" t="s">
        <v>63</v>
      </c>
      <c r="H66" s="251" t="s">
        <v>63</v>
      </c>
      <c r="I66" s="251" t="s">
        <v>63</v>
      </c>
      <c r="J66" s="251" t="s">
        <v>63</v>
      </c>
      <c r="K66" s="251" t="s">
        <v>63</v>
      </c>
      <c r="L66" s="251" t="s">
        <v>63</v>
      </c>
      <c r="M66" s="251" t="s">
        <v>63</v>
      </c>
      <c r="N66" s="251" t="s">
        <v>63</v>
      </c>
      <c r="O66" s="251" t="s">
        <v>63</v>
      </c>
      <c r="P66" s="251" t="s">
        <v>63</v>
      </c>
      <c r="Q66" s="251" t="s">
        <v>63</v>
      </c>
      <c r="R66" s="251" t="s">
        <v>63</v>
      </c>
      <c r="S66" s="251" t="s">
        <v>63</v>
      </c>
      <c r="T66" s="251" t="s">
        <v>63</v>
      </c>
      <c r="U66" s="251" t="s">
        <v>63</v>
      </c>
      <c r="V66" s="251" t="s">
        <v>63</v>
      </c>
      <c r="W66" s="251" t="s">
        <v>63</v>
      </c>
      <c r="X66" s="251" t="s">
        <v>63</v>
      </c>
      <c r="Y66" s="251" t="s">
        <v>63</v>
      </c>
      <c r="Z66" s="251" t="s">
        <v>63</v>
      </c>
      <c r="AA66" s="121" t="s">
        <v>63</v>
      </c>
      <c r="AB66" s="121" t="s">
        <v>63</v>
      </c>
      <c r="AC66" s="121" t="s">
        <v>63</v>
      </c>
      <c r="AD66" s="121" t="s">
        <v>63</v>
      </c>
      <c r="AE66" s="121" t="s">
        <v>63</v>
      </c>
      <c r="AF66" s="121" t="s">
        <v>63</v>
      </c>
      <c r="AG66" s="121" t="s">
        <v>63</v>
      </c>
      <c r="AH66" s="121" t="s">
        <v>63</v>
      </c>
      <c r="AI66" s="121" t="s">
        <v>63</v>
      </c>
      <c r="AJ66" s="121" t="s">
        <v>63</v>
      </c>
      <c r="AK66" s="121" t="s">
        <v>63</v>
      </c>
      <c r="AL66" s="121" t="s">
        <v>63</v>
      </c>
      <c r="AM66" s="121" t="s">
        <v>63</v>
      </c>
      <c r="AN66" s="121" t="s">
        <v>63</v>
      </c>
      <c r="AO66" s="121" t="s">
        <v>63</v>
      </c>
      <c r="AP66" s="121" t="s">
        <v>63</v>
      </c>
      <c r="AQ66" s="121" t="s">
        <v>63</v>
      </c>
      <c r="AR66" s="121" t="s">
        <v>63</v>
      </c>
      <c r="AS66" s="121" t="s">
        <v>63</v>
      </c>
      <c r="AT66" s="121" t="s">
        <v>63</v>
      </c>
      <c r="AU66" s="121" t="s">
        <v>63</v>
      </c>
      <c r="AV66" s="121" t="s">
        <v>63</v>
      </c>
      <c r="AW66" s="121" t="s">
        <v>63</v>
      </c>
      <c r="AX66" s="121" t="s">
        <v>63</v>
      </c>
      <c r="AY66" s="121" t="s">
        <v>63</v>
      </c>
      <c r="AZ66" s="121" t="s">
        <v>63</v>
      </c>
      <c r="BA66" s="121" t="s">
        <v>63</v>
      </c>
      <c r="BB66" s="596" t="s">
        <v>63</v>
      </c>
      <c r="BC66" s="251" t="s">
        <v>63</v>
      </c>
      <c r="BD66" s="121" t="s">
        <v>63</v>
      </c>
      <c r="BE66" s="121" t="s">
        <v>63</v>
      </c>
      <c r="BF66" s="121" t="s">
        <v>63</v>
      </c>
      <c r="BG66" s="121" t="s">
        <v>63</v>
      </c>
      <c r="BH66" s="121" t="s">
        <v>63</v>
      </c>
      <c r="BI66" s="121" t="s">
        <v>63</v>
      </c>
      <c r="BJ66" s="121" t="s">
        <v>63</v>
      </c>
      <c r="BK66" s="121" t="s">
        <v>63</v>
      </c>
      <c r="BL66" s="121" t="s">
        <v>63</v>
      </c>
      <c r="BM66" s="121" t="s">
        <v>63</v>
      </c>
      <c r="BN66" s="121" t="s">
        <v>63</v>
      </c>
      <c r="BO66" s="121" t="s">
        <v>63</v>
      </c>
      <c r="BP66" s="121" t="s">
        <v>63</v>
      </c>
      <c r="BQ66" s="121" t="s">
        <v>63</v>
      </c>
      <c r="BR66" s="121" t="s">
        <v>63</v>
      </c>
      <c r="BS66" s="121" t="s">
        <v>63</v>
      </c>
      <c r="BT66" s="121" t="s">
        <v>63</v>
      </c>
      <c r="BU66" s="121" t="s">
        <v>63</v>
      </c>
      <c r="BV66" s="121" t="s">
        <v>63</v>
      </c>
      <c r="BW66" s="121" t="s">
        <v>63</v>
      </c>
      <c r="BX66" s="121" t="s">
        <v>63</v>
      </c>
      <c r="BY66" s="121" t="s">
        <v>63</v>
      </c>
      <c r="BZ66" s="121" t="s">
        <v>63</v>
      </c>
      <c r="CA66" s="121" t="s">
        <v>63</v>
      </c>
      <c r="CB66" s="121" t="s">
        <v>63</v>
      </c>
      <c r="CC66" s="121" t="s">
        <v>63</v>
      </c>
      <c r="CD66" s="121" t="s">
        <v>63</v>
      </c>
      <c r="CE66" s="121" t="s">
        <v>63</v>
      </c>
      <c r="CF66" s="121" t="s">
        <v>63</v>
      </c>
      <c r="CG66" s="121" t="s">
        <v>63</v>
      </c>
      <c r="CH66" s="121" t="s">
        <v>63</v>
      </c>
      <c r="CI66" s="121" t="s">
        <v>63</v>
      </c>
      <c r="CJ66" s="121" t="s">
        <v>63</v>
      </c>
      <c r="CK66" s="121" t="s">
        <v>63</v>
      </c>
      <c r="CL66" s="121" t="s">
        <v>63</v>
      </c>
      <c r="CM66" s="121" t="s">
        <v>63</v>
      </c>
      <c r="CN66" s="121" t="s">
        <v>63</v>
      </c>
      <c r="CO66" s="121" t="s">
        <v>63</v>
      </c>
      <c r="CP66" s="121" t="s">
        <v>63</v>
      </c>
      <c r="CQ66" s="121" t="s">
        <v>63</v>
      </c>
      <c r="CR66" s="121" t="s">
        <v>63</v>
      </c>
      <c r="CS66" s="121" t="s">
        <v>63</v>
      </c>
      <c r="CT66" s="121" t="s">
        <v>63</v>
      </c>
      <c r="CU66" s="121" t="s">
        <v>63</v>
      </c>
      <c r="CV66" s="121" t="s">
        <v>63</v>
      </c>
      <c r="CW66" s="121" t="s">
        <v>63</v>
      </c>
      <c r="CX66" s="121" t="s">
        <v>63</v>
      </c>
      <c r="CY66" s="121" t="s">
        <v>63</v>
      </c>
      <c r="CZ66" s="121" t="s">
        <v>63</v>
      </c>
      <c r="DA66" s="121" t="s">
        <v>63</v>
      </c>
      <c r="DB66" s="596" t="s">
        <v>63</v>
      </c>
      <c r="DC66" s="251" t="s">
        <v>63</v>
      </c>
      <c r="DD66" s="121" t="s">
        <v>63</v>
      </c>
      <c r="DE66" s="121" t="s">
        <v>63</v>
      </c>
      <c r="DF66" s="121" t="s">
        <v>63</v>
      </c>
      <c r="DG66" s="121" t="s">
        <v>63</v>
      </c>
      <c r="DH66" s="121" t="s">
        <v>63</v>
      </c>
      <c r="DI66" s="121" t="s">
        <v>63</v>
      </c>
      <c r="DJ66" s="121" t="s">
        <v>63</v>
      </c>
      <c r="DK66" s="121" t="s">
        <v>63</v>
      </c>
      <c r="DL66" s="121" t="s">
        <v>63</v>
      </c>
      <c r="DM66" s="121" t="s">
        <v>63</v>
      </c>
      <c r="DN66" s="121" t="s">
        <v>63</v>
      </c>
      <c r="DO66" s="121" t="s">
        <v>63</v>
      </c>
      <c r="DP66" s="121" t="s">
        <v>63</v>
      </c>
      <c r="DQ66" s="121" t="s">
        <v>63</v>
      </c>
      <c r="DR66" s="121" t="s">
        <v>63</v>
      </c>
      <c r="DS66" s="121" t="s">
        <v>63</v>
      </c>
      <c r="DT66" s="121" t="s">
        <v>63</v>
      </c>
      <c r="DU66" s="121" t="s">
        <v>63</v>
      </c>
      <c r="DV66" s="225"/>
    </row>
    <row r="67" spans="1:126" ht="15.75" customHeight="1">
      <c r="A67" s="595" t="s">
        <v>63</v>
      </c>
      <c r="B67" s="251" t="s">
        <v>63</v>
      </c>
      <c r="C67" s="251" t="s">
        <v>63</v>
      </c>
      <c r="D67" s="251" t="s">
        <v>63</v>
      </c>
      <c r="E67" s="251" t="s">
        <v>63</v>
      </c>
      <c r="F67" s="251" t="s">
        <v>63</v>
      </c>
      <c r="G67" s="251" t="s">
        <v>63</v>
      </c>
      <c r="H67" s="251" t="s">
        <v>63</v>
      </c>
      <c r="I67" s="251" t="s">
        <v>63</v>
      </c>
      <c r="J67" s="251" t="s">
        <v>63</v>
      </c>
      <c r="K67" s="251" t="s">
        <v>63</v>
      </c>
      <c r="L67" s="251" t="s">
        <v>63</v>
      </c>
      <c r="M67" s="251" t="s">
        <v>63</v>
      </c>
      <c r="N67" s="251" t="s">
        <v>63</v>
      </c>
      <c r="O67" s="251" t="s">
        <v>63</v>
      </c>
      <c r="P67" s="251" t="s">
        <v>63</v>
      </c>
      <c r="Q67" s="251" t="s">
        <v>63</v>
      </c>
      <c r="R67" s="251" t="s">
        <v>63</v>
      </c>
      <c r="S67" s="251" t="s">
        <v>63</v>
      </c>
      <c r="T67" s="251" t="s">
        <v>63</v>
      </c>
      <c r="U67" s="251" t="s">
        <v>63</v>
      </c>
      <c r="V67" s="251" t="s">
        <v>63</v>
      </c>
      <c r="W67" s="251" t="s">
        <v>63</v>
      </c>
      <c r="X67" s="251" t="s">
        <v>63</v>
      </c>
      <c r="Y67" s="251" t="s">
        <v>63</v>
      </c>
      <c r="Z67" s="251" t="s">
        <v>63</v>
      </c>
      <c r="AA67" s="121" t="s">
        <v>63</v>
      </c>
      <c r="AB67" s="121" t="s">
        <v>63</v>
      </c>
      <c r="AC67" s="121" t="s">
        <v>63</v>
      </c>
      <c r="AD67" s="121" t="s">
        <v>63</v>
      </c>
      <c r="AE67" s="121" t="s">
        <v>63</v>
      </c>
      <c r="AF67" s="121" t="s">
        <v>63</v>
      </c>
      <c r="AG67" s="121" t="s">
        <v>63</v>
      </c>
      <c r="AH67" s="121" t="s">
        <v>63</v>
      </c>
      <c r="AI67" s="121" t="s">
        <v>63</v>
      </c>
      <c r="AJ67" s="121" t="s">
        <v>63</v>
      </c>
      <c r="AK67" s="121" t="s">
        <v>63</v>
      </c>
      <c r="AL67" s="121" t="s">
        <v>63</v>
      </c>
      <c r="AM67" s="121" t="s">
        <v>63</v>
      </c>
      <c r="AN67" s="121" t="s">
        <v>63</v>
      </c>
      <c r="AO67" s="121" t="s">
        <v>63</v>
      </c>
      <c r="AP67" s="121" t="s">
        <v>63</v>
      </c>
      <c r="AQ67" s="121" t="s">
        <v>63</v>
      </c>
      <c r="AR67" s="121" t="s">
        <v>63</v>
      </c>
      <c r="AS67" s="121" t="s">
        <v>63</v>
      </c>
      <c r="AT67" s="121" t="s">
        <v>63</v>
      </c>
      <c r="AU67" s="121" t="s">
        <v>63</v>
      </c>
      <c r="AV67" s="121" t="s">
        <v>63</v>
      </c>
      <c r="AW67" s="121" t="s">
        <v>63</v>
      </c>
      <c r="AX67" s="121" t="s">
        <v>63</v>
      </c>
      <c r="AY67" s="121" t="s">
        <v>63</v>
      </c>
      <c r="AZ67" s="121" t="s">
        <v>63</v>
      </c>
      <c r="BA67" s="121" t="s">
        <v>63</v>
      </c>
      <c r="BB67" s="596" t="s">
        <v>63</v>
      </c>
      <c r="BC67" s="251" t="s">
        <v>63</v>
      </c>
      <c r="BD67" s="121" t="s">
        <v>63</v>
      </c>
      <c r="BE67" s="121" t="s">
        <v>63</v>
      </c>
      <c r="BF67" s="121" t="s">
        <v>63</v>
      </c>
      <c r="BG67" s="121" t="s">
        <v>63</v>
      </c>
      <c r="BH67" s="121" t="s">
        <v>63</v>
      </c>
      <c r="BI67" s="121" t="s">
        <v>63</v>
      </c>
      <c r="BJ67" s="121" t="s">
        <v>63</v>
      </c>
      <c r="BK67" s="121" t="s">
        <v>63</v>
      </c>
      <c r="BL67" s="121" t="s">
        <v>63</v>
      </c>
      <c r="BM67" s="121" t="s">
        <v>63</v>
      </c>
      <c r="BN67" s="121" t="s">
        <v>63</v>
      </c>
      <c r="BO67" s="121" t="s">
        <v>63</v>
      </c>
      <c r="BP67" s="121" t="s">
        <v>63</v>
      </c>
      <c r="BQ67" s="121" t="s">
        <v>63</v>
      </c>
      <c r="BR67" s="121" t="s">
        <v>63</v>
      </c>
      <c r="BS67" s="121" t="s">
        <v>63</v>
      </c>
      <c r="BT67" s="121" t="s">
        <v>63</v>
      </c>
      <c r="BU67" s="121" t="s">
        <v>63</v>
      </c>
      <c r="BV67" s="121" t="s">
        <v>63</v>
      </c>
      <c r="BW67" s="121" t="s">
        <v>63</v>
      </c>
      <c r="BX67" s="121" t="s">
        <v>63</v>
      </c>
      <c r="BY67" s="121" t="s">
        <v>63</v>
      </c>
      <c r="BZ67" s="121" t="s">
        <v>63</v>
      </c>
      <c r="CA67" s="121" t="s">
        <v>63</v>
      </c>
      <c r="CB67" s="121" t="s">
        <v>63</v>
      </c>
      <c r="CC67" s="121" t="s">
        <v>63</v>
      </c>
      <c r="CD67" s="121" t="s">
        <v>63</v>
      </c>
      <c r="CE67" s="121" t="s">
        <v>63</v>
      </c>
      <c r="CF67" s="121" t="s">
        <v>63</v>
      </c>
      <c r="CG67" s="121" t="s">
        <v>63</v>
      </c>
      <c r="CH67" s="121" t="s">
        <v>63</v>
      </c>
      <c r="CI67" s="121" t="s">
        <v>63</v>
      </c>
      <c r="CJ67" s="121" t="s">
        <v>63</v>
      </c>
      <c r="CK67" s="121" t="s">
        <v>63</v>
      </c>
      <c r="CL67" s="121" t="s">
        <v>63</v>
      </c>
      <c r="CM67" s="121" t="s">
        <v>63</v>
      </c>
      <c r="CN67" s="121" t="s">
        <v>63</v>
      </c>
      <c r="CO67" s="121" t="s">
        <v>63</v>
      </c>
      <c r="CP67" s="121" t="s">
        <v>63</v>
      </c>
      <c r="CQ67" s="121" t="s">
        <v>63</v>
      </c>
      <c r="CR67" s="121" t="s">
        <v>63</v>
      </c>
      <c r="CS67" s="121" t="s">
        <v>63</v>
      </c>
      <c r="CT67" s="121" t="s">
        <v>63</v>
      </c>
      <c r="CU67" s="121" t="s">
        <v>63</v>
      </c>
      <c r="CV67" s="121" t="s">
        <v>63</v>
      </c>
      <c r="CW67" s="121" t="s">
        <v>63</v>
      </c>
      <c r="CX67" s="121" t="s">
        <v>63</v>
      </c>
      <c r="CY67" s="121" t="s">
        <v>63</v>
      </c>
      <c r="CZ67" s="121" t="s">
        <v>63</v>
      </c>
      <c r="DA67" s="121" t="s">
        <v>63</v>
      </c>
      <c r="DB67" s="596" t="s">
        <v>63</v>
      </c>
      <c r="DC67" s="251" t="s">
        <v>63</v>
      </c>
      <c r="DD67" s="121" t="s">
        <v>63</v>
      </c>
      <c r="DE67" s="121" t="s">
        <v>63</v>
      </c>
      <c r="DF67" s="121" t="s">
        <v>63</v>
      </c>
      <c r="DG67" s="121" t="s">
        <v>63</v>
      </c>
      <c r="DH67" s="121" t="s">
        <v>63</v>
      </c>
      <c r="DI67" s="121" t="s">
        <v>63</v>
      </c>
      <c r="DJ67" s="121" t="s">
        <v>63</v>
      </c>
      <c r="DK67" s="121" t="s">
        <v>63</v>
      </c>
      <c r="DL67" s="121" t="s">
        <v>63</v>
      </c>
      <c r="DM67" s="121" t="s">
        <v>63</v>
      </c>
      <c r="DN67" s="121" t="s">
        <v>63</v>
      </c>
      <c r="DO67" s="121" t="s">
        <v>63</v>
      </c>
      <c r="DP67" s="121" t="s">
        <v>63</v>
      </c>
      <c r="DQ67" s="121" t="s">
        <v>63</v>
      </c>
      <c r="DR67" s="121" t="s">
        <v>63</v>
      </c>
      <c r="DS67" s="121" t="s">
        <v>63</v>
      </c>
      <c r="DT67" s="121" t="s">
        <v>63</v>
      </c>
      <c r="DU67" s="121" t="s">
        <v>63</v>
      </c>
      <c r="DV67" s="225"/>
    </row>
    <row r="68" spans="1:126" ht="15.75" customHeight="1">
      <c r="A68" s="595" t="s">
        <v>63</v>
      </c>
      <c r="B68" s="285" t="s">
        <v>63</v>
      </c>
      <c r="C68" s="285" t="s">
        <v>63</v>
      </c>
      <c r="D68" s="285" t="s">
        <v>63</v>
      </c>
      <c r="E68" s="285" t="s">
        <v>63</v>
      </c>
      <c r="F68" s="285" t="s">
        <v>63</v>
      </c>
      <c r="G68" s="285" t="s">
        <v>63</v>
      </c>
      <c r="H68" s="285" t="s">
        <v>63</v>
      </c>
      <c r="I68" s="285" t="s">
        <v>63</v>
      </c>
      <c r="J68" s="285" t="s">
        <v>63</v>
      </c>
      <c r="K68" s="285" t="s">
        <v>63</v>
      </c>
      <c r="L68" s="285" t="s">
        <v>63</v>
      </c>
      <c r="M68" s="285" t="s">
        <v>63</v>
      </c>
      <c r="N68" s="285" t="s">
        <v>63</v>
      </c>
      <c r="O68" s="285" t="s">
        <v>63</v>
      </c>
      <c r="P68" s="285" t="s">
        <v>63</v>
      </c>
      <c r="Q68" s="285" t="s">
        <v>63</v>
      </c>
      <c r="R68" s="285" t="s">
        <v>63</v>
      </c>
      <c r="S68" s="285" t="s">
        <v>63</v>
      </c>
      <c r="T68" s="251" t="s">
        <v>63</v>
      </c>
      <c r="U68" s="251" t="s">
        <v>63</v>
      </c>
      <c r="V68" s="251" t="s">
        <v>63</v>
      </c>
      <c r="W68" s="251" t="s">
        <v>63</v>
      </c>
      <c r="X68" s="251" t="s">
        <v>63</v>
      </c>
      <c r="Y68" s="251" t="s">
        <v>63</v>
      </c>
      <c r="Z68" s="251" t="s">
        <v>63</v>
      </c>
      <c r="AA68" s="121" t="s">
        <v>63</v>
      </c>
      <c r="AB68" s="121" t="s">
        <v>63</v>
      </c>
      <c r="AC68" s="121" t="s">
        <v>63</v>
      </c>
      <c r="AD68" s="121" t="s">
        <v>63</v>
      </c>
      <c r="AE68" s="121" t="s">
        <v>63</v>
      </c>
      <c r="AF68" s="121" t="s">
        <v>63</v>
      </c>
      <c r="AG68" s="121" t="s">
        <v>63</v>
      </c>
      <c r="AH68" s="121" t="s">
        <v>63</v>
      </c>
      <c r="AI68" s="121" t="s">
        <v>63</v>
      </c>
      <c r="AJ68" s="121" t="s">
        <v>63</v>
      </c>
      <c r="AK68" s="121" t="s">
        <v>63</v>
      </c>
      <c r="AL68" s="121" t="s">
        <v>63</v>
      </c>
      <c r="AM68" s="121" t="s">
        <v>63</v>
      </c>
      <c r="AN68" s="121" t="s">
        <v>63</v>
      </c>
      <c r="AO68" s="121" t="s">
        <v>63</v>
      </c>
      <c r="AP68" s="121" t="s">
        <v>63</v>
      </c>
      <c r="AQ68" s="121" t="s">
        <v>63</v>
      </c>
      <c r="AR68" s="121" t="s">
        <v>63</v>
      </c>
      <c r="AS68" s="121" t="s">
        <v>63</v>
      </c>
      <c r="AT68" s="121" t="s">
        <v>63</v>
      </c>
      <c r="AU68" s="121" t="s">
        <v>63</v>
      </c>
      <c r="AV68" s="121" t="s">
        <v>63</v>
      </c>
      <c r="AW68" s="121" t="s">
        <v>63</v>
      </c>
      <c r="AX68" s="121" t="s">
        <v>63</v>
      </c>
      <c r="AY68" s="121" t="s">
        <v>63</v>
      </c>
      <c r="AZ68" s="121" t="s">
        <v>63</v>
      </c>
      <c r="BA68" s="121" t="s">
        <v>63</v>
      </c>
      <c r="BB68" s="596" t="s">
        <v>63</v>
      </c>
      <c r="BC68" s="251" t="s">
        <v>63</v>
      </c>
      <c r="BD68" s="121" t="s">
        <v>63</v>
      </c>
      <c r="BE68" s="121" t="s">
        <v>63</v>
      </c>
      <c r="BF68" s="121" t="s">
        <v>63</v>
      </c>
      <c r="BG68" s="121" t="s">
        <v>63</v>
      </c>
      <c r="BH68" s="121" t="s">
        <v>63</v>
      </c>
      <c r="BI68" s="121" t="s">
        <v>63</v>
      </c>
      <c r="BJ68" s="121" t="s">
        <v>63</v>
      </c>
      <c r="BK68" s="121" t="s">
        <v>63</v>
      </c>
      <c r="BL68" s="121" t="s">
        <v>63</v>
      </c>
      <c r="BM68" s="121" t="s">
        <v>63</v>
      </c>
      <c r="BN68" s="121" t="s">
        <v>63</v>
      </c>
      <c r="BO68" s="121" t="s">
        <v>63</v>
      </c>
      <c r="BP68" s="121" t="s">
        <v>63</v>
      </c>
      <c r="BQ68" s="121" t="s">
        <v>63</v>
      </c>
      <c r="BR68" s="121" t="s">
        <v>63</v>
      </c>
      <c r="BS68" s="121" t="s">
        <v>63</v>
      </c>
      <c r="BT68" s="121" t="s">
        <v>63</v>
      </c>
      <c r="BU68" s="121" t="s">
        <v>63</v>
      </c>
      <c r="BV68" s="121" t="s">
        <v>63</v>
      </c>
      <c r="BW68" s="121" t="s">
        <v>63</v>
      </c>
      <c r="BX68" s="121" t="s">
        <v>63</v>
      </c>
      <c r="BY68" s="121" t="s">
        <v>63</v>
      </c>
      <c r="BZ68" s="121" t="s">
        <v>63</v>
      </c>
      <c r="CA68" s="121" t="s">
        <v>63</v>
      </c>
      <c r="CB68" s="121" t="s">
        <v>63</v>
      </c>
      <c r="CC68" s="121" t="s">
        <v>63</v>
      </c>
      <c r="CD68" s="121" t="s">
        <v>63</v>
      </c>
      <c r="CE68" s="121" t="s">
        <v>63</v>
      </c>
      <c r="CF68" s="121" t="s">
        <v>63</v>
      </c>
      <c r="CG68" s="121" t="s">
        <v>63</v>
      </c>
      <c r="CH68" s="121" t="s">
        <v>63</v>
      </c>
      <c r="CI68" s="121" t="s">
        <v>63</v>
      </c>
      <c r="CJ68" s="121" t="s">
        <v>63</v>
      </c>
      <c r="CK68" s="121" t="s">
        <v>63</v>
      </c>
      <c r="CL68" s="121" t="s">
        <v>63</v>
      </c>
      <c r="CM68" s="121" t="s">
        <v>63</v>
      </c>
      <c r="CN68" s="121" t="s">
        <v>63</v>
      </c>
      <c r="CO68" s="121" t="s">
        <v>63</v>
      </c>
      <c r="CP68" s="121" t="s">
        <v>63</v>
      </c>
      <c r="CQ68" s="121" t="s">
        <v>63</v>
      </c>
      <c r="CR68" s="121" t="s">
        <v>63</v>
      </c>
      <c r="CS68" s="121" t="s">
        <v>63</v>
      </c>
      <c r="CT68" s="121" t="s">
        <v>63</v>
      </c>
      <c r="CU68" s="121" t="s">
        <v>63</v>
      </c>
      <c r="CV68" s="121" t="s">
        <v>63</v>
      </c>
      <c r="CW68" s="121" t="s">
        <v>63</v>
      </c>
      <c r="CX68" s="121" t="s">
        <v>63</v>
      </c>
      <c r="CY68" s="121" t="s">
        <v>63</v>
      </c>
      <c r="CZ68" s="121" t="s">
        <v>63</v>
      </c>
      <c r="DA68" s="121" t="s">
        <v>63</v>
      </c>
      <c r="DB68" s="596" t="s">
        <v>63</v>
      </c>
      <c r="DC68" s="251" t="s">
        <v>63</v>
      </c>
      <c r="DD68" s="121" t="s">
        <v>63</v>
      </c>
      <c r="DE68" s="121" t="s">
        <v>63</v>
      </c>
      <c r="DF68" s="121" t="s">
        <v>63</v>
      </c>
      <c r="DG68" s="121" t="s">
        <v>63</v>
      </c>
      <c r="DH68" s="121" t="s">
        <v>63</v>
      </c>
      <c r="DI68" s="121" t="s">
        <v>63</v>
      </c>
      <c r="DJ68" s="121" t="s">
        <v>63</v>
      </c>
      <c r="DK68" s="121" t="s">
        <v>63</v>
      </c>
      <c r="DL68" s="121" t="s">
        <v>63</v>
      </c>
      <c r="DM68" s="121" t="s">
        <v>63</v>
      </c>
      <c r="DN68" s="121" t="s">
        <v>63</v>
      </c>
      <c r="DO68" s="121" t="s">
        <v>63</v>
      </c>
      <c r="DP68" s="121" t="s">
        <v>63</v>
      </c>
      <c r="DQ68" s="121" t="s">
        <v>63</v>
      </c>
      <c r="DR68" s="121" t="s">
        <v>63</v>
      </c>
      <c r="DS68" s="121" t="s">
        <v>63</v>
      </c>
      <c r="DT68" s="121" t="s">
        <v>63</v>
      </c>
      <c r="DU68" s="121" t="s">
        <v>63</v>
      </c>
      <c r="DV68" s="225"/>
    </row>
    <row r="69" spans="1:126" ht="15.75" customHeight="1">
      <c r="A69" s="595" t="s">
        <v>63</v>
      </c>
      <c r="B69" s="285" t="s">
        <v>63</v>
      </c>
      <c r="C69" s="285" t="s">
        <v>63</v>
      </c>
      <c r="D69" s="285" t="s">
        <v>63</v>
      </c>
      <c r="E69" s="285" t="s">
        <v>63</v>
      </c>
      <c r="F69" s="285" t="s">
        <v>63</v>
      </c>
      <c r="G69" s="285" t="s">
        <v>63</v>
      </c>
      <c r="H69" s="285" t="s">
        <v>63</v>
      </c>
      <c r="I69" s="285" t="s">
        <v>63</v>
      </c>
      <c r="J69" s="285" t="s">
        <v>63</v>
      </c>
      <c r="K69" s="285" t="s">
        <v>63</v>
      </c>
      <c r="L69" s="285" t="s">
        <v>63</v>
      </c>
      <c r="M69" s="285" t="s">
        <v>63</v>
      </c>
      <c r="N69" s="285" t="s">
        <v>63</v>
      </c>
      <c r="O69" s="285" t="s">
        <v>63</v>
      </c>
      <c r="P69" s="285" t="s">
        <v>63</v>
      </c>
      <c r="Q69" s="285" t="s">
        <v>63</v>
      </c>
      <c r="R69" s="285" t="s">
        <v>63</v>
      </c>
      <c r="S69" s="285" t="s">
        <v>63</v>
      </c>
      <c r="T69" s="251" t="s">
        <v>63</v>
      </c>
      <c r="U69" s="251" t="s">
        <v>63</v>
      </c>
      <c r="V69" s="251" t="s">
        <v>63</v>
      </c>
      <c r="W69" s="251" t="s">
        <v>63</v>
      </c>
      <c r="X69" s="251" t="s">
        <v>63</v>
      </c>
      <c r="Y69" s="251" t="s">
        <v>63</v>
      </c>
      <c r="Z69" s="251" t="s">
        <v>63</v>
      </c>
      <c r="AA69" s="121" t="s">
        <v>63</v>
      </c>
      <c r="AB69" s="121" t="s">
        <v>63</v>
      </c>
      <c r="AC69" s="121" t="s">
        <v>63</v>
      </c>
      <c r="AD69" s="121" t="s">
        <v>63</v>
      </c>
      <c r="AE69" s="121" t="s">
        <v>63</v>
      </c>
      <c r="AF69" s="121" t="s">
        <v>63</v>
      </c>
      <c r="AG69" s="121" t="s">
        <v>63</v>
      </c>
      <c r="AH69" s="121" t="s">
        <v>63</v>
      </c>
      <c r="AI69" s="121" t="s">
        <v>63</v>
      </c>
      <c r="AJ69" s="121" t="s">
        <v>63</v>
      </c>
      <c r="AK69" s="121" t="s">
        <v>63</v>
      </c>
      <c r="AL69" s="121" t="s">
        <v>63</v>
      </c>
      <c r="AM69" s="121" t="s">
        <v>63</v>
      </c>
      <c r="AN69" s="121" t="s">
        <v>63</v>
      </c>
      <c r="AO69" s="121" t="s">
        <v>63</v>
      </c>
      <c r="AP69" s="121" t="s">
        <v>63</v>
      </c>
      <c r="AQ69" s="121" t="s">
        <v>63</v>
      </c>
      <c r="AR69" s="121" t="s">
        <v>63</v>
      </c>
      <c r="AS69" s="121" t="s">
        <v>63</v>
      </c>
      <c r="AT69" s="121" t="s">
        <v>63</v>
      </c>
      <c r="AU69" s="121" t="s">
        <v>63</v>
      </c>
      <c r="AV69" s="121" t="s">
        <v>63</v>
      </c>
      <c r="AW69" s="121" t="s">
        <v>63</v>
      </c>
      <c r="AX69" s="121" t="s">
        <v>63</v>
      </c>
      <c r="AY69" s="121" t="s">
        <v>63</v>
      </c>
      <c r="AZ69" s="121" t="s">
        <v>63</v>
      </c>
      <c r="BA69" s="121" t="s">
        <v>63</v>
      </c>
      <c r="BB69" s="596" t="s">
        <v>63</v>
      </c>
      <c r="BC69" s="251" t="s">
        <v>63</v>
      </c>
      <c r="BD69" s="121" t="s">
        <v>63</v>
      </c>
      <c r="BE69" s="121" t="s">
        <v>63</v>
      </c>
      <c r="BF69" s="121" t="s">
        <v>63</v>
      </c>
      <c r="BG69" s="121" t="s">
        <v>63</v>
      </c>
      <c r="BH69" s="121" t="s">
        <v>63</v>
      </c>
      <c r="BI69" s="121" t="s">
        <v>63</v>
      </c>
      <c r="BJ69" s="121" t="s">
        <v>63</v>
      </c>
      <c r="BK69" s="121" t="s">
        <v>63</v>
      </c>
      <c r="BL69" s="121" t="s">
        <v>63</v>
      </c>
      <c r="BM69" s="121" t="s">
        <v>63</v>
      </c>
      <c r="BN69" s="121" t="s">
        <v>63</v>
      </c>
      <c r="BO69" s="121" t="s">
        <v>63</v>
      </c>
      <c r="BP69" s="121" t="s">
        <v>63</v>
      </c>
      <c r="BQ69" s="121" t="s">
        <v>63</v>
      </c>
      <c r="BR69" s="121" t="s">
        <v>63</v>
      </c>
      <c r="BS69" s="121" t="s">
        <v>63</v>
      </c>
      <c r="BT69" s="121" t="s">
        <v>63</v>
      </c>
      <c r="BU69" s="121" t="s">
        <v>63</v>
      </c>
      <c r="BV69" s="121" t="s">
        <v>63</v>
      </c>
      <c r="BW69" s="121" t="s">
        <v>63</v>
      </c>
      <c r="BX69" s="121" t="s">
        <v>63</v>
      </c>
      <c r="BY69" s="121" t="s">
        <v>63</v>
      </c>
      <c r="BZ69" s="121" t="s">
        <v>63</v>
      </c>
      <c r="CA69" s="121" t="s">
        <v>63</v>
      </c>
      <c r="CB69" s="121" t="s">
        <v>63</v>
      </c>
      <c r="CC69" s="121" t="s">
        <v>63</v>
      </c>
      <c r="CD69" s="121" t="s">
        <v>63</v>
      </c>
      <c r="CE69" s="121" t="s">
        <v>63</v>
      </c>
      <c r="CF69" s="121" t="s">
        <v>63</v>
      </c>
      <c r="CG69" s="121" t="s">
        <v>63</v>
      </c>
      <c r="CH69" s="121" t="s">
        <v>63</v>
      </c>
      <c r="CI69" s="121" t="s">
        <v>63</v>
      </c>
      <c r="CJ69" s="121" t="s">
        <v>63</v>
      </c>
      <c r="CK69" s="121" t="s">
        <v>63</v>
      </c>
      <c r="CL69" s="121" t="s">
        <v>63</v>
      </c>
      <c r="CM69" s="121" t="s">
        <v>63</v>
      </c>
      <c r="CN69" s="121" t="s">
        <v>63</v>
      </c>
      <c r="CO69" s="121" t="s">
        <v>63</v>
      </c>
      <c r="CP69" s="121" t="s">
        <v>63</v>
      </c>
      <c r="CQ69" s="121" t="s">
        <v>63</v>
      </c>
      <c r="CR69" s="121" t="s">
        <v>63</v>
      </c>
      <c r="CS69" s="121" t="s">
        <v>63</v>
      </c>
      <c r="CT69" s="121" t="s">
        <v>63</v>
      </c>
      <c r="CU69" s="121" t="s">
        <v>63</v>
      </c>
      <c r="CV69" s="121" t="s">
        <v>63</v>
      </c>
      <c r="CW69" s="121" t="s">
        <v>63</v>
      </c>
      <c r="CX69" s="121" t="s">
        <v>63</v>
      </c>
      <c r="CY69" s="121" t="s">
        <v>63</v>
      </c>
      <c r="CZ69" s="121" t="s">
        <v>63</v>
      </c>
      <c r="DA69" s="121" t="s">
        <v>63</v>
      </c>
      <c r="DB69" s="596" t="s">
        <v>63</v>
      </c>
      <c r="DC69" s="251" t="s">
        <v>63</v>
      </c>
      <c r="DD69" s="121" t="s">
        <v>63</v>
      </c>
      <c r="DE69" s="121" t="s">
        <v>63</v>
      </c>
      <c r="DF69" s="121" t="s">
        <v>63</v>
      </c>
      <c r="DG69" s="121" t="s">
        <v>63</v>
      </c>
      <c r="DH69" s="121" t="s">
        <v>63</v>
      </c>
      <c r="DI69" s="121" t="s">
        <v>63</v>
      </c>
      <c r="DJ69" s="121" t="s">
        <v>63</v>
      </c>
      <c r="DK69" s="121" t="s">
        <v>63</v>
      </c>
      <c r="DL69" s="121" t="s">
        <v>63</v>
      </c>
      <c r="DM69" s="121" t="s">
        <v>63</v>
      </c>
      <c r="DN69" s="121" t="s">
        <v>63</v>
      </c>
      <c r="DO69" s="121" t="s">
        <v>63</v>
      </c>
      <c r="DP69" s="121" t="s">
        <v>63</v>
      </c>
      <c r="DQ69" s="121" t="s">
        <v>63</v>
      </c>
      <c r="DR69" s="121" t="s">
        <v>63</v>
      </c>
      <c r="DS69" s="121" t="s">
        <v>63</v>
      </c>
      <c r="DT69" s="121" t="s">
        <v>63</v>
      </c>
      <c r="DU69" s="121" t="s">
        <v>63</v>
      </c>
      <c r="DV69" s="225"/>
    </row>
    <row r="70" spans="1:126" ht="15.75" customHeight="1">
      <c r="A70" s="595" t="s">
        <v>63</v>
      </c>
      <c r="B70" s="285" t="s">
        <v>63</v>
      </c>
      <c r="C70" s="285" t="s">
        <v>63</v>
      </c>
      <c r="D70" s="285" t="s">
        <v>63</v>
      </c>
      <c r="E70" s="285" t="s">
        <v>63</v>
      </c>
      <c r="F70" s="285" t="s">
        <v>63</v>
      </c>
      <c r="G70" s="285" t="s">
        <v>63</v>
      </c>
      <c r="H70" s="285" t="s">
        <v>63</v>
      </c>
      <c r="I70" s="285" t="s">
        <v>63</v>
      </c>
      <c r="J70" s="285" t="s">
        <v>63</v>
      </c>
      <c r="K70" s="285" t="s">
        <v>63</v>
      </c>
      <c r="L70" s="285" t="s">
        <v>63</v>
      </c>
      <c r="M70" s="285" t="s">
        <v>63</v>
      </c>
      <c r="N70" s="285" t="s">
        <v>63</v>
      </c>
      <c r="O70" s="285" t="s">
        <v>63</v>
      </c>
      <c r="P70" s="285" t="s">
        <v>63</v>
      </c>
      <c r="Q70" s="285" t="s">
        <v>63</v>
      </c>
      <c r="R70" s="285" t="s">
        <v>63</v>
      </c>
      <c r="S70" s="285" t="s">
        <v>63</v>
      </c>
      <c r="T70" s="251" t="s">
        <v>63</v>
      </c>
      <c r="U70" s="251" t="s">
        <v>63</v>
      </c>
      <c r="V70" s="251" t="s">
        <v>63</v>
      </c>
      <c r="W70" s="251" t="s">
        <v>63</v>
      </c>
      <c r="X70" s="251" t="s">
        <v>63</v>
      </c>
      <c r="Y70" s="251" t="s">
        <v>63</v>
      </c>
      <c r="Z70" s="251" t="s">
        <v>63</v>
      </c>
      <c r="AA70" s="121" t="s">
        <v>63</v>
      </c>
      <c r="AB70" s="121" t="s">
        <v>63</v>
      </c>
      <c r="AC70" s="121" t="s">
        <v>63</v>
      </c>
      <c r="AD70" s="121" t="s">
        <v>63</v>
      </c>
      <c r="AE70" s="121" t="s">
        <v>63</v>
      </c>
      <c r="AF70" s="121" t="s">
        <v>63</v>
      </c>
      <c r="AG70" s="121" t="s">
        <v>63</v>
      </c>
      <c r="AH70" s="121" t="s">
        <v>63</v>
      </c>
      <c r="AI70" s="121" t="s">
        <v>63</v>
      </c>
      <c r="AJ70" s="121" t="s">
        <v>63</v>
      </c>
      <c r="AK70" s="121" t="s">
        <v>63</v>
      </c>
      <c r="AL70" s="121" t="s">
        <v>63</v>
      </c>
      <c r="AM70" s="121" t="s">
        <v>63</v>
      </c>
      <c r="AN70" s="121" t="s">
        <v>63</v>
      </c>
      <c r="AO70" s="121" t="s">
        <v>63</v>
      </c>
      <c r="AP70" s="121" t="s">
        <v>63</v>
      </c>
      <c r="AQ70" s="121" t="s">
        <v>63</v>
      </c>
      <c r="AR70" s="121" t="s">
        <v>63</v>
      </c>
      <c r="AS70" s="121" t="s">
        <v>63</v>
      </c>
      <c r="AT70" s="121" t="s">
        <v>63</v>
      </c>
      <c r="AU70" s="121" t="s">
        <v>63</v>
      </c>
      <c r="AV70" s="121" t="s">
        <v>63</v>
      </c>
      <c r="AW70" s="121" t="s">
        <v>63</v>
      </c>
      <c r="AX70" s="121" t="s">
        <v>63</v>
      </c>
      <c r="AY70" s="121" t="s">
        <v>63</v>
      </c>
      <c r="AZ70" s="121" t="s">
        <v>63</v>
      </c>
      <c r="BA70" s="121" t="s">
        <v>63</v>
      </c>
      <c r="BB70" s="596" t="s">
        <v>63</v>
      </c>
      <c r="BC70" s="251" t="s">
        <v>63</v>
      </c>
      <c r="BD70" s="121" t="s">
        <v>63</v>
      </c>
      <c r="BE70" s="121" t="s">
        <v>63</v>
      </c>
      <c r="BF70" s="121" t="s">
        <v>63</v>
      </c>
      <c r="BG70" s="121" t="s">
        <v>63</v>
      </c>
      <c r="BH70" s="121" t="s">
        <v>63</v>
      </c>
      <c r="BI70" s="121" t="s">
        <v>63</v>
      </c>
      <c r="BJ70" s="121" t="s">
        <v>63</v>
      </c>
      <c r="BK70" s="121" t="s">
        <v>63</v>
      </c>
      <c r="BL70" s="121" t="s">
        <v>63</v>
      </c>
      <c r="BM70" s="121" t="s">
        <v>63</v>
      </c>
      <c r="BN70" s="121" t="s">
        <v>63</v>
      </c>
      <c r="BO70" s="121" t="s">
        <v>63</v>
      </c>
      <c r="BP70" s="121" t="s">
        <v>63</v>
      </c>
      <c r="BQ70" s="121" t="s">
        <v>63</v>
      </c>
      <c r="BR70" s="121" t="s">
        <v>63</v>
      </c>
      <c r="BS70" s="121" t="s">
        <v>63</v>
      </c>
      <c r="BT70" s="121" t="s">
        <v>63</v>
      </c>
      <c r="BU70" s="121" t="s">
        <v>63</v>
      </c>
      <c r="BV70" s="121" t="s">
        <v>63</v>
      </c>
      <c r="BW70" s="121" t="s">
        <v>63</v>
      </c>
      <c r="BX70" s="121" t="s">
        <v>63</v>
      </c>
      <c r="BY70" s="121" t="s">
        <v>63</v>
      </c>
      <c r="BZ70" s="121" t="s">
        <v>63</v>
      </c>
      <c r="CA70" s="121" t="s">
        <v>63</v>
      </c>
      <c r="CB70" s="121" t="s">
        <v>63</v>
      </c>
      <c r="CC70" s="121" t="s">
        <v>63</v>
      </c>
      <c r="CD70" s="121" t="s">
        <v>63</v>
      </c>
      <c r="CE70" s="121" t="s">
        <v>63</v>
      </c>
      <c r="CF70" s="121" t="s">
        <v>63</v>
      </c>
      <c r="CG70" s="121" t="s">
        <v>63</v>
      </c>
      <c r="CH70" s="121" t="s">
        <v>63</v>
      </c>
      <c r="CI70" s="121" t="s">
        <v>63</v>
      </c>
      <c r="CJ70" s="121" t="s">
        <v>63</v>
      </c>
      <c r="CK70" s="121" t="s">
        <v>63</v>
      </c>
      <c r="CL70" s="121" t="s">
        <v>63</v>
      </c>
      <c r="CM70" s="121" t="s">
        <v>63</v>
      </c>
      <c r="CN70" s="121" t="s">
        <v>63</v>
      </c>
      <c r="CO70" s="121" t="s">
        <v>63</v>
      </c>
      <c r="CP70" s="121" t="s">
        <v>63</v>
      </c>
      <c r="CQ70" s="121" t="s">
        <v>63</v>
      </c>
      <c r="CR70" s="121" t="s">
        <v>63</v>
      </c>
      <c r="CS70" s="121" t="s">
        <v>63</v>
      </c>
      <c r="CT70" s="121" t="s">
        <v>63</v>
      </c>
      <c r="CU70" s="121" t="s">
        <v>63</v>
      </c>
      <c r="CV70" s="121" t="s">
        <v>63</v>
      </c>
      <c r="CW70" s="121" t="s">
        <v>63</v>
      </c>
      <c r="CX70" s="121" t="s">
        <v>63</v>
      </c>
      <c r="CY70" s="121" t="s">
        <v>63</v>
      </c>
      <c r="CZ70" s="121" t="s">
        <v>63</v>
      </c>
      <c r="DA70" s="121" t="s">
        <v>63</v>
      </c>
      <c r="DB70" s="596" t="s">
        <v>63</v>
      </c>
      <c r="DC70" s="251" t="s">
        <v>63</v>
      </c>
      <c r="DD70" s="121" t="s">
        <v>63</v>
      </c>
      <c r="DE70" s="121" t="s">
        <v>63</v>
      </c>
      <c r="DF70" s="121" t="s">
        <v>63</v>
      </c>
      <c r="DG70" s="121" t="s">
        <v>63</v>
      </c>
      <c r="DH70" s="121" t="s">
        <v>63</v>
      </c>
      <c r="DI70" s="121" t="s">
        <v>63</v>
      </c>
      <c r="DJ70" s="121" t="s">
        <v>63</v>
      </c>
      <c r="DK70" s="121" t="s">
        <v>63</v>
      </c>
      <c r="DL70" s="121" t="s">
        <v>63</v>
      </c>
      <c r="DM70" s="121" t="s">
        <v>63</v>
      </c>
      <c r="DN70" s="121" t="s">
        <v>63</v>
      </c>
      <c r="DO70" s="121" t="s">
        <v>63</v>
      </c>
      <c r="DP70" s="121" t="s">
        <v>63</v>
      </c>
      <c r="DQ70" s="121" t="s">
        <v>63</v>
      </c>
      <c r="DR70" s="121" t="s">
        <v>63</v>
      </c>
      <c r="DS70" s="121" t="s">
        <v>63</v>
      </c>
      <c r="DT70" s="121" t="s">
        <v>63</v>
      </c>
      <c r="DU70" s="121" t="s">
        <v>63</v>
      </c>
      <c r="DV70" s="225"/>
    </row>
    <row r="71" spans="1:126" ht="15.75" customHeight="1">
      <c r="A71" s="595" t="s">
        <v>63</v>
      </c>
      <c r="B71" s="285" t="s">
        <v>63</v>
      </c>
      <c r="C71" s="285" t="s">
        <v>63</v>
      </c>
      <c r="D71" s="285" t="s">
        <v>63</v>
      </c>
      <c r="E71" s="285" t="s">
        <v>63</v>
      </c>
      <c r="F71" s="285" t="s">
        <v>63</v>
      </c>
      <c r="G71" s="285" t="s">
        <v>63</v>
      </c>
      <c r="H71" s="285" t="s">
        <v>63</v>
      </c>
      <c r="I71" s="285" t="s">
        <v>63</v>
      </c>
      <c r="J71" s="285" t="s">
        <v>63</v>
      </c>
      <c r="K71" s="285" t="s">
        <v>63</v>
      </c>
      <c r="L71" s="285" t="s">
        <v>63</v>
      </c>
      <c r="M71" s="285" t="s">
        <v>63</v>
      </c>
      <c r="N71" s="285" t="s">
        <v>63</v>
      </c>
      <c r="O71" s="285" t="s">
        <v>63</v>
      </c>
      <c r="P71" s="285" t="s">
        <v>63</v>
      </c>
      <c r="Q71" s="285" t="s">
        <v>63</v>
      </c>
      <c r="R71" s="285" t="s">
        <v>63</v>
      </c>
      <c r="S71" s="285" t="s">
        <v>63</v>
      </c>
      <c r="T71" s="251" t="s">
        <v>63</v>
      </c>
      <c r="U71" s="251" t="s">
        <v>63</v>
      </c>
      <c r="V71" s="251" t="s">
        <v>63</v>
      </c>
      <c r="W71" s="251" t="s">
        <v>63</v>
      </c>
      <c r="X71" s="251" t="s">
        <v>63</v>
      </c>
      <c r="Y71" s="251" t="s">
        <v>63</v>
      </c>
      <c r="Z71" s="251" t="s">
        <v>63</v>
      </c>
      <c r="AA71" s="121" t="s">
        <v>63</v>
      </c>
      <c r="AB71" s="121" t="s">
        <v>63</v>
      </c>
      <c r="AC71" s="121" t="s">
        <v>63</v>
      </c>
      <c r="AD71" s="121" t="s">
        <v>63</v>
      </c>
      <c r="AE71" s="121" t="s">
        <v>63</v>
      </c>
      <c r="AF71" s="121" t="s">
        <v>63</v>
      </c>
      <c r="AG71" s="121" t="s">
        <v>63</v>
      </c>
      <c r="AH71" s="121" t="s">
        <v>63</v>
      </c>
      <c r="AI71" s="121" t="s">
        <v>63</v>
      </c>
      <c r="AJ71" s="121" t="s">
        <v>63</v>
      </c>
      <c r="AK71" s="121" t="s">
        <v>63</v>
      </c>
      <c r="AL71" s="121" t="s">
        <v>63</v>
      </c>
      <c r="AM71" s="121" t="s">
        <v>63</v>
      </c>
      <c r="AN71" s="121" t="s">
        <v>63</v>
      </c>
      <c r="AO71" s="121" t="s">
        <v>63</v>
      </c>
      <c r="AP71" s="121" t="s">
        <v>63</v>
      </c>
      <c r="AQ71" s="121" t="s">
        <v>63</v>
      </c>
      <c r="AR71" s="121" t="s">
        <v>63</v>
      </c>
      <c r="AS71" s="121" t="s">
        <v>63</v>
      </c>
      <c r="AT71" s="121" t="s">
        <v>63</v>
      </c>
      <c r="AU71" s="121" t="s">
        <v>63</v>
      </c>
      <c r="AV71" s="121" t="s">
        <v>63</v>
      </c>
      <c r="AW71" s="121" t="s">
        <v>63</v>
      </c>
      <c r="AX71" s="121" t="s">
        <v>63</v>
      </c>
      <c r="AY71" s="121" t="s">
        <v>63</v>
      </c>
      <c r="AZ71" s="121" t="s">
        <v>63</v>
      </c>
      <c r="BA71" s="121" t="s">
        <v>63</v>
      </c>
      <c r="BB71" s="596" t="s">
        <v>63</v>
      </c>
      <c r="BC71" s="251" t="s">
        <v>63</v>
      </c>
      <c r="BD71" s="121" t="s">
        <v>63</v>
      </c>
      <c r="BE71" s="121" t="s">
        <v>63</v>
      </c>
      <c r="BF71" s="121" t="s">
        <v>63</v>
      </c>
      <c r="BG71" s="121" t="s">
        <v>63</v>
      </c>
      <c r="BH71" s="121" t="s">
        <v>63</v>
      </c>
      <c r="BI71" s="121" t="s">
        <v>63</v>
      </c>
      <c r="BJ71" s="121" t="s">
        <v>63</v>
      </c>
      <c r="BK71" s="121" t="s">
        <v>63</v>
      </c>
      <c r="BL71" s="121" t="s">
        <v>63</v>
      </c>
      <c r="BM71" s="121" t="s">
        <v>63</v>
      </c>
      <c r="BN71" s="121" t="s">
        <v>63</v>
      </c>
      <c r="BO71" s="121" t="s">
        <v>63</v>
      </c>
      <c r="BP71" s="121" t="s">
        <v>63</v>
      </c>
      <c r="BQ71" s="121" t="s">
        <v>63</v>
      </c>
      <c r="BR71" s="121" t="s">
        <v>63</v>
      </c>
      <c r="BS71" s="121" t="s">
        <v>63</v>
      </c>
      <c r="BT71" s="121" t="s">
        <v>63</v>
      </c>
      <c r="BU71" s="121" t="s">
        <v>63</v>
      </c>
      <c r="BV71" s="121" t="s">
        <v>63</v>
      </c>
      <c r="BW71" s="121" t="s">
        <v>63</v>
      </c>
      <c r="BX71" s="121" t="s">
        <v>63</v>
      </c>
      <c r="BY71" s="121" t="s">
        <v>63</v>
      </c>
      <c r="BZ71" s="121" t="s">
        <v>63</v>
      </c>
      <c r="CA71" s="121" t="s">
        <v>63</v>
      </c>
      <c r="CB71" s="121" t="s">
        <v>63</v>
      </c>
      <c r="CC71" s="121" t="s">
        <v>63</v>
      </c>
      <c r="CD71" s="121" t="s">
        <v>63</v>
      </c>
      <c r="CE71" s="121" t="s">
        <v>63</v>
      </c>
      <c r="CF71" s="121" t="s">
        <v>63</v>
      </c>
      <c r="CG71" s="121" t="s">
        <v>63</v>
      </c>
      <c r="CH71" s="121" t="s">
        <v>63</v>
      </c>
      <c r="CI71" s="121" t="s">
        <v>63</v>
      </c>
      <c r="CJ71" s="121" t="s">
        <v>63</v>
      </c>
      <c r="CK71" s="121" t="s">
        <v>63</v>
      </c>
      <c r="CL71" s="121" t="s">
        <v>63</v>
      </c>
      <c r="CM71" s="121" t="s">
        <v>63</v>
      </c>
      <c r="CN71" s="121" t="s">
        <v>63</v>
      </c>
      <c r="CO71" s="121" t="s">
        <v>63</v>
      </c>
      <c r="CP71" s="121" t="s">
        <v>63</v>
      </c>
      <c r="CQ71" s="121" t="s">
        <v>63</v>
      </c>
      <c r="CR71" s="121" t="s">
        <v>63</v>
      </c>
      <c r="CS71" s="121" t="s">
        <v>63</v>
      </c>
      <c r="CT71" s="121" t="s">
        <v>63</v>
      </c>
      <c r="CU71" s="121" t="s">
        <v>63</v>
      </c>
      <c r="CV71" s="121" t="s">
        <v>63</v>
      </c>
      <c r="CW71" s="121" t="s">
        <v>63</v>
      </c>
      <c r="CX71" s="121" t="s">
        <v>63</v>
      </c>
      <c r="CY71" s="121" t="s">
        <v>63</v>
      </c>
      <c r="CZ71" s="121" t="s">
        <v>63</v>
      </c>
      <c r="DA71" s="121" t="s">
        <v>63</v>
      </c>
      <c r="DB71" s="596" t="s">
        <v>63</v>
      </c>
      <c r="DC71" s="251" t="s">
        <v>63</v>
      </c>
      <c r="DD71" s="121" t="s">
        <v>63</v>
      </c>
      <c r="DE71" s="121" t="s">
        <v>63</v>
      </c>
      <c r="DF71" s="121" t="s">
        <v>63</v>
      </c>
      <c r="DG71" s="121" t="s">
        <v>63</v>
      </c>
      <c r="DH71" s="121" t="s">
        <v>63</v>
      </c>
      <c r="DI71" s="121" t="s">
        <v>63</v>
      </c>
      <c r="DJ71" s="121" t="s">
        <v>63</v>
      </c>
      <c r="DK71" s="121" t="s">
        <v>63</v>
      </c>
      <c r="DL71" s="121" t="s">
        <v>63</v>
      </c>
      <c r="DM71" s="121" t="s">
        <v>63</v>
      </c>
      <c r="DN71" s="121" t="s">
        <v>63</v>
      </c>
      <c r="DO71" s="121" t="s">
        <v>63</v>
      </c>
      <c r="DP71" s="121" t="s">
        <v>63</v>
      </c>
      <c r="DQ71" s="121" t="s">
        <v>63</v>
      </c>
      <c r="DR71" s="121" t="s">
        <v>63</v>
      </c>
      <c r="DS71" s="121" t="s">
        <v>63</v>
      </c>
      <c r="DT71" s="121" t="s">
        <v>63</v>
      </c>
      <c r="DU71" s="121" t="s">
        <v>63</v>
      </c>
      <c r="DV71" s="225"/>
    </row>
    <row r="72" spans="1:126" ht="15.75" customHeight="1">
      <c r="A72" s="595" t="s">
        <v>63</v>
      </c>
      <c r="B72" s="285" t="s">
        <v>63</v>
      </c>
      <c r="C72" s="285" t="s">
        <v>63</v>
      </c>
      <c r="D72" s="285" t="s">
        <v>63</v>
      </c>
      <c r="E72" s="285" t="s">
        <v>63</v>
      </c>
      <c r="F72" s="285" t="s">
        <v>63</v>
      </c>
      <c r="G72" s="285" t="s">
        <v>63</v>
      </c>
      <c r="H72" s="285" t="s">
        <v>63</v>
      </c>
      <c r="I72" s="285" t="s">
        <v>63</v>
      </c>
      <c r="J72" s="285" t="s">
        <v>63</v>
      </c>
      <c r="K72" s="285" t="s">
        <v>63</v>
      </c>
      <c r="L72" s="285" t="s">
        <v>63</v>
      </c>
      <c r="M72" s="285" t="s">
        <v>63</v>
      </c>
      <c r="N72" s="285" t="s">
        <v>63</v>
      </c>
      <c r="O72" s="285" t="s">
        <v>63</v>
      </c>
      <c r="P72" s="285" t="s">
        <v>63</v>
      </c>
      <c r="Q72" s="285" t="s">
        <v>63</v>
      </c>
      <c r="R72" s="285" t="s">
        <v>63</v>
      </c>
      <c r="S72" s="285" t="s">
        <v>63</v>
      </c>
      <c r="T72" s="251" t="s">
        <v>63</v>
      </c>
      <c r="U72" s="251" t="s">
        <v>63</v>
      </c>
      <c r="V72" s="251" t="s">
        <v>63</v>
      </c>
      <c r="W72" s="251" t="s">
        <v>63</v>
      </c>
      <c r="X72" s="251" t="s">
        <v>63</v>
      </c>
      <c r="Y72" s="251" t="s">
        <v>63</v>
      </c>
      <c r="Z72" s="251" t="s">
        <v>63</v>
      </c>
      <c r="AA72" s="121" t="s">
        <v>63</v>
      </c>
      <c r="AB72" s="121" t="s">
        <v>63</v>
      </c>
      <c r="AC72" s="121" t="s">
        <v>63</v>
      </c>
      <c r="AD72" s="121" t="s">
        <v>63</v>
      </c>
      <c r="AE72" s="121" t="s">
        <v>63</v>
      </c>
      <c r="AF72" s="121" t="s">
        <v>63</v>
      </c>
      <c r="AG72" s="121" t="s">
        <v>63</v>
      </c>
      <c r="AH72" s="121" t="s">
        <v>63</v>
      </c>
      <c r="AI72" s="121" t="s">
        <v>63</v>
      </c>
      <c r="AJ72" s="121" t="s">
        <v>63</v>
      </c>
      <c r="AK72" s="121" t="s">
        <v>63</v>
      </c>
      <c r="AL72" s="121" t="s">
        <v>63</v>
      </c>
      <c r="AM72" s="121" t="s">
        <v>63</v>
      </c>
      <c r="AN72" s="121" t="s">
        <v>63</v>
      </c>
      <c r="AO72" s="121" t="s">
        <v>63</v>
      </c>
      <c r="AP72" s="121" t="s">
        <v>63</v>
      </c>
      <c r="AQ72" s="121" t="s">
        <v>63</v>
      </c>
      <c r="AR72" s="121" t="s">
        <v>63</v>
      </c>
      <c r="AS72" s="121" t="s">
        <v>63</v>
      </c>
      <c r="AT72" s="121" t="s">
        <v>63</v>
      </c>
      <c r="AU72" s="121" t="s">
        <v>63</v>
      </c>
      <c r="AV72" s="121" t="s">
        <v>63</v>
      </c>
      <c r="AW72" s="121" t="s">
        <v>63</v>
      </c>
      <c r="AX72" s="121" t="s">
        <v>63</v>
      </c>
      <c r="AY72" s="121" t="s">
        <v>63</v>
      </c>
      <c r="AZ72" s="121" t="s">
        <v>63</v>
      </c>
      <c r="BA72" s="121" t="s">
        <v>63</v>
      </c>
      <c r="BB72" s="596" t="s">
        <v>63</v>
      </c>
      <c r="BC72" s="251" t="s">
        <v>63</v>
      </c>
      <c r="BD72" s="121" t="s">
        <v>63</v>
      </c>
      <c r="BE72" s="121" t="s">
        <v>63</v>
      </c>
      <c r="BF72" s="121" t="s">
        <v>63</v>
      </c>
      <c r="BG72" s="121" t="s">
        <v>63</v>
      </c>
      <c r="BH72" s="121" t="s">
        <v>63</v>
      </c>
      <c r="BI72" s="121" t="s">
        <v>63</v>
      </c>
      <c r="BJ72" s="121" t="s">
        <v>63</v>
      </c>
      <c r="BK72" s="121" t="s">
        <v>63</v>
      </c>
      <c r="BL72" s="121" t="s">
        <v>63</v>
      </c>
      <c r="BM72" s="121" t="s">
        <v>63</v>
      </c>
      <c r="BN72" s="121" t="s">
        <v>63</v>
      </c>
      <c r="BO72" s="121" t="s">
        <v>63</v>
      </c>
      <c r="BP72" s="121" t="s">
        <v>63</v>
      </c>
      <c r="BQ72" s="121" t="s">
        <v>63</v>
      </c>
      <c r="BR72" s="121" t="s">
        <v>63</v>
      </c>
      <c r="BS72" s="121" t="s">
        <v>63</v>
      </c>
      <c r="BT72" s="121" t="s">
        <v>63</v>
      </c>
      <c r="BU72" s="121" t="s">
        <v>63</v>
      </c>
      <c r="BV72" s="121" t="s">
        <v>63</v>
      </c>
      <c r="BW72" s="121" t="s">
        <v>63</v>
      </c>
      <c r="BX72" s="121" t="s">
        <v>63</v>
      </c>
      <c r="BY72" s="121" t="s">
        <v>63</v>
      </c>
      <c r="BZ72" s="121" t="s">
        <v>63</v>
      </c>
      <c r="CA72" s="121" t="s">
        <v>63</v>
      </c>
      <c r="CB72" s="121" t="s">
        <v>63</v>
      </c>
      <c r="CC72" s="121" t="s">
        <v>63</v>
      </c>
      <c r="CD72" s="121" t="s">
        <v>63</v>
      </c>
      <c r="CE72" s="121" t="s">
        <v>63</v>
      </c>
      <c r="CF72" s="121" t="s">
        <v>63</v>
      </c>
      <c r="CG72" s="121" t="s">
        <v>63</v>
      </c>
      <c r="CH72" s="121" t="s">
        <v>63</v>
      </c>
      <c r="CI72" s="121" t="s">
        <v>63</v>
      </c>
      <c r="CJ72" s="121" t="s">
        <v>63</v>
      </c>
      <c r="CK72" s="121" t="s">
        <v>63</v>
      </c>
      <c r="CL72" s="121" t="s">
        <v>63</v>
      </c>
      <c r="CM72" s="121" t="s">
        <v>63</v>
      </c>
      <c r="CN72" s="121" t="s">
        <v>63</v>
      </c>
      <c r="CO72" s="121" t="s">
        <v>63</v>
      </c>
      <c r="CP72" s="121" t="s">
        <v>63</v>
      </c>
      <c r="CQ72" s="121" t="s">
        <v>63</v>
      </c>
      <c r="CR72" s="121" t="s">
        <v>63</v>
      </c>
      <c r="CS72" s="121" t="s">
        <v>63</v>
      </c>
      <c r="CT72" s="121" t="s">
        <v>63</v>
      </c>
      <c r="CU72" s="121" t="s">
        <v>63</v>
      </c>
      <c r="CV72" s="121" t="s">
        <v>63</v>
      </c>
      <c r="CW72" s="121" t="s">
        <v>63</v>
      </c>
      <c r="CX72" s="121" t="s">
        <v>63</v>
      </c>
      <c r="CY72" s="121" t="s">
        <v>63</v>
      </c>
      <c r="CZ72" s="121" t="s">
        <v>63</v>
      </c>
      <c r="DA72" s="121" t="s">
        <v>63</v>
      </c>
      <c r="DB72" s="596" t="s">
        <v>63</v>
      </c>
      <c r="DC72" s="251" t="s">
        <v>63</v>
      </c>
      <c r="DD72" s="121" t="s">
        <v>63</v>
      </c>
      <c r="DE72" s="121" t="s">
        <v>63</v>
      </c>
      <c r="DF72" s="121" t="s">
        <v>63</v>
      </c>
      <c r="DG72" s="121" t="s">
        <v>63</v>
      </c>
      <c r="DH72" s="121" t="s">
        <v>63</v>
      </c>
      <c r="DI72" s="121" t="s">
        <v>63</v>
      </c>
      <c r="DJ72" s="121" t="s">
        <v>63</v>
      </c>
      <c r="DK72" s="121" t="s">
        <v>63</v>
      </c>
      <c r="DL72" s="121" t="s">
        <v>63</v>
      </c>
      <c r="DM72" s="121" t="s">
        <v>63</v>
      </c>
      <c r="DN72" s="121" t="s">
        <v>63</v>
      </c>
      <c r="DO72" s="121" t="s">
        <v>63</v>
      </c>
      <c r="DP72" s="121" t="s">
        <v>63</v>
      </c>
      <c r="DQ72" s="121" t="s">
        <v>63</v>
      </c>
      <c r="DR72" s="121" t="s">
        <v>63</v>
      </c>
      <c r="DS72" s="121" t="s">
        <v>63</v>
      </c>
      <c r="DT72" s="121" t="s">
        <v>63</v>
      </c>
      <c r="DU72" s="121" t="s">
        <v>63</v>
      </c>
      <c r="DV72" s="225"/>
    </row>
    <row r="73" spans="1:126" ht="15.75" customHeight="1">
      <c r="A73" s="595" t="s">
        <v>63</v>
      </c>
      <c r="B73" s="285" t="s">
        <v>63</v>
      </c>
      <c r="C73" s="285" t="s">
        <v>63</v>
      </c>
      <c r="D73" s="285" t="s">
        <v>63</v>
      </c>
      <c r="E73" s="285" t="s">
        <v>63</v>
      </c>
      <c r="F73" s="285" t="s">
        <v>63</v>
      </c>
      <c r="G73" s="285" t="s">
        <v>63</v>
      </c>
      <c r="H73" s="285" t="s">
        <v>63</v>
      </c>
      <c r="I73" s="285" t="s">
        <v>63</v>
      </c>
      <c r="J73" s="285" t="s">
        <v>63</v>
      </c>
      <c r="K73" s="285" t="s">
        <v>63</v>
      </c>
      <c r="L73" s="285" t="s">
        <v>63</v>
      </c>
      <c r="M73" s="285" t="s">
        <v>63</v>
      </c>
      <c r="N73" s="285" t="s">
        <v>63</v>
      </c>
      <c r="O73" s="285" t="s">
        <v>63</v>
      </c>
      <c r="P73" s="285" t="s">
        <v>63</v>
      </c>
      <c r="Q73" s="285" t="s">
        <v>63</v>
      </c>
      <c r="R73" s="285" t="s">
        <v>63</v>
      </c>
      <c r="S73" s="285" t="s">
        <v>63</v>
      </c>
      <c r="T73" s="251" t="s">
        <v>63</v>
      </c>
      <c r="U73" s="251" t="s">
        <v>63</v>
      </c>
      <c r="V73" s="251" t="s">
        <v>63</v>
      </c>
      <c r="W73" s="251" t="s">
        <v>63</v>
      </c>
      <c r="X73" s="251" t="s">
        <v>63</v>
      </c>
      <c r="Y73" s="251" t="s">
        <v>63</v>
      </c>
      <c r="Z73" s="251" t="s">
        <v>63</v>
      </c>
      <c r="AA73" s="121" t="s">
        <v>63</v>
      </c>
      <c r="AB73" s="121" t="s">
        <v>63</v>
      </c>
      <c r="AC73" s="121" t="s">
        <v>63</v>
      </c>
      <c r="AD73" s="121" t="s">
        <v>63</v>
      </c>
      <c r="AE73" s="121" t="s">
        <v>63</v>
      </c>
      <c r="AF73" s="121" t="s">
        <v>63</v>
      </c>
      <c r="AG73" s="121" t="s">
        <v>63</v>
      </c>
      <c r="AH73" s="121" t="s">
        <v>63</v>
      </c>
      <c r="AI73" s="121" t="s">
        <v>63</v>
      </c>
      <c r="AJ73" s="121" t="s">
        <v>63</v>
      </c>
      <c r="AK73" s="121" t="s">
        <v>63</v>
      </c>
      <c r="AL73" s="121" t="s">
        <v>63</v>
      </c>
      <c r="AM73" s="121" t="s">
        <v>63</v>
      </c>
      <c r="AN73" s="121" t="s">
        <v>63</v>
      </c>
      <c r="AO73" s="121" t="s">
        <v>63</v>
      </c>
      <c r="AP73" s="121" t="s">
        <v>63</v>
      </c>
      <c r="AQ73" s="121" t="s">
        <v>63</v>
      </c>
      <c r="AR73" s="121" t="s">
        <v>63</v>
      </c>
      <c r="AS73" s="121" t="s">
        <v>63</v>
      </c>
      <c r="AT73" s="121" t="s">
        <v>63</v>
      </c>
      <c r="AU73" s="121" t="s">
        <v>63</v>
      </c>
      <c r="AV73" s="121" t="s">
        <v>63</v>
      </c>
      <c r="AW73" s="121" t="s">
        <v>63</v>
      </c>
      <c r="AX73" s="121" t="s">
        <v>63</v>
      </c>
      <c r="AY73" s="121" t="s">
        <v>63</v>
      </c>
      <c r="AZ73" s="121" t="s">
        <v>63</v>
      </c>
      <c r="BA73" s="121" t="s">
        <v>63</v>
      </c>
      <c r="BB73" s="596" t="s">
        <v>63</v>
      </c>
      <c r="BC73" s="251" t="s">
        <v>63</v>
      </c>
      <c r="BD73" s="121" t="s">
        <v>63</v>
      </c>
      <c r="BE73" s="121" t="s">
        <v>63</v>
      </c>
      <c r="BF73" s="121" t="s">
        <v>63</v>
      </c>
      <c r="BG73" s="121" t="s">
        <v>63</v>
      </c>
      <c r="BH73" s="121" t="s">
        <v>63</v>
      </c>
      <c r="BI73" s="121" t="s">
        <v>63</v>
      </c>
      <c r="BJ73" s="121" t="s">
        <v>63</v>
      </c>
      <c r="BK73" s="121" t="s">
        <v>63</v>
      </c>
      <c r="BL73" s="121" t="s">
        <v>63</v>
      </c>
      <c r="BM73" s="121" t="s">
        <v>63</v>
      </c>
      <c r="BN73" s="121" t="s">
        <v>63</v>
      </c>
      <c r="BO73" s="121" t="s">
        <v>63</v>
      </c>
      <c r="BP73" s="121" t="s">
        <v>63</v>
      </c>
      <c r="BQ73" s="121" t="s">
        <v>63</v>
      </c>
      <c r="BR73" s="121" t="s">
        <v>63</v>
      </c>
      <c r="BS73" s="121" t="s">
        <v>63</v>
      </c>
      <c r="BT73" s="121" t="s">
        <v>63</v>
      </c>
      <c r="BU73" s="121" t="s">
        <v>63</v>
      </c>
      <c r="BV73" s="121" t="s">
        <v>63</v>
      </c>
      <c r="BW73" s="121" t="s">
        <v>63</v>
      </c>
      <c r="BX73" s="121" t="s">
        <v>63</v>
      </c>
      <c r="BY73" s="121" t="s">
        <v>63</v>
      </c>
      <c r="BZ73" s="121" t="s">
        <v>63</v>
      </c>
      <c r="CA73" s="121" t="s">
        <v>63</v>
      </c>
      <c r="CB73" s="121" t="s">
        <v>63</v>
      </c>
      <c r="CC73" s="121" t="s">
        <v>63</v>
      </c>
      <c r="CD73" s="121" t="s">
        <v>63</v>
      </c>
      <c r="CE73" s="121" t="s">
        <v>63</v>
      </c>
      <c r="CF73" s="121" t="s">
        <v>63</v>
      </c>
      <c r="CG73" s="121" t="s">
        <v>63</v>
      </c>
      <c r="CH73" s="121" t="s">
        <v>63</v>
      </c>
      <c r="CI73" s="121" t="s">
        <v>63</v>
      </c>
      <c r="CJ73" s="121" t="s">
        <v>63</v>
      </c>
      <c r="CK73" s="121" t="s">
        <v>63</v>
      </c>
      <c r="CL73" s="121" t="s">
        <v>63</v>
      </c>
      <c r="CM73" s="121" t="s">
        <v>63</v>
      </c>
      <c r="CN73" s="121" t="s">
        <v>63</v>
      </c>
      <c r="CO73" s="121" t="s">
        <v>63</v>
      </c>
      <c r="CP73" s="121" t="s">
        <v>63</v>
      </c>
      <c r="CQ73" s="121" t="s">
        <v>63</v>
      </c>
      <c r="CR73" s="121" t="s">
        <v>63</v>
      </c>
      <c r="CS73" s="121" t="s">
        <v>63</v>
      </c>
      <c r="CT73" s="121" t="s">
        <v>63</v>
      </c>
      <c r="CU73" s="121" t="s">
        <v>63</v>
      </c>
      <c r="CV73" s="121" t="s">
        <v>63</v>
      </c>
      <c r="CW73" s="121" t="s">
        <v>63</v>
      </c>
      <c r="CX73" s="121" t="s">
        <v>63</v>
      </c>
      <c r="CY73" s="121" t="s">
        <v>63</v>
      </c>
      <c r="CZ73" s="121" t="s">
        <v>63</v>
      </c>
      <c r="DA73" s="121" t="s">
        <v>63</v>
      </c>
      <c r="DB73" s="596" t="s">
        <v>63</v>
      </c>
      <c r="DC73" s="251" t="s">
        <v>63</v>
      </c>
      <c r="DD73" s="121" t="s">
        <v>63</v>
      </c>
      <c r="DE73" s="121" t="s">
        <v>63</v>
      </c>
      <c r="DF73" s="121" t="s">
        <v>63</v>
      </c>
      <c r="DG73" s="121" t="s">
        <v>63</v>
      </c>
      <c r="DH73" s="121" t="s">
        <v>63</v>
      </c>
      <c r="DI73" s="121" t="s">
        <v>63</v>
      </c>
      <c r="DJ73" s="121" t="s">
        <v>63</v>
      </c>
      <c r="DK73" s="121" t="s">
        <v>63</v>
      </c>
      <c r="DL73" s="121" t="s">
        <v>63</v>
      </c>
      <c r="DM73" s="121" t="s">
        <v>63</v>
      </c>
      <c r="DN73" s="121" t="s">
        <v>63</v>
      </c>
      <c r="DO73" s="121" t="s">
        <v>63</v>
      </c>
      <c r="DP73" s="121" t="s">
        <v>63</v>
      </c>
      <c r="DQ73" s="121" t="s">
        <v>63</v>
      </c>
      <c r="DR73" s="121" t="s">
        <v>63</v>
      </c>
      <c r="DS73" s="121" t="s">
        <v>63</v>
      </c>
      <c r="DT73" s="121" t="s">
        <v>63</v>
      </c>
      <c r="DU73" s="121" t="s">
        <v>63</v>
      </c>
      <c r="DV73" s="225"/>
    </row>
    <row r="74" spans="1:126" ht="15.75" customHeight="1">
      <c r="A74" s="595" t="s">
        <v>63</v>
      </c>
      <c r="B74" s="251" t="s">
        <v>63</v>
      </c>
      <c r="C74" s="251" t="s">
        <v>63</v>
      </c>
      <c r="D74" s="251" t="s">
        <v>63</v>
      </c>
      <c r="E74" s="251" t="s">
        <v>63</v>
      </c>
      <c r="F74" s="251" t="s">
        <v>63</v>
      </c>
      <c r="G74" s="251" t="s">
        <v>63</v>
      </c>
      <c r="H74" s="251" t="s">
        <v>63</v>
      </c>
      <c r="I74" s="251" t="s">
        <v>63</v>
      </c>
      <c r="J74" s="251" t="s">
        <v>63</v>
      </c>
      <c r="K74" s="251" t="s">
        <v>63</v>
      </c>
      <c r="L74" s="251" t="s">
        <v>63</v>
      </c>
      <c r="M74" s="251" t="s">
        <v>63</v>
      </c>
      <c r="N74" s="251" t="s">
        <v>63</v>
      </c>
      <c r="O74" s="251" t="s">
        <v>63</v>
      </c>
      <c r="P74" s="251" t="s">
        <v>63</v>
      </c>
      <c r="Q74" s="251" t="s">
        <v>63</v>
      </c>
      <c r="R74" s="251" t="s">
        <v>63</v>
      </c>
      <c r="S74" s="251" t="s">
        <v>63</v>
      </c>
      <c r="T74" s="251" t="s">
        <v>63</v>
      </c>
      <c r="U74" s="251" t="s">
        <v>63</v>
      </c>
      <c r="V74" s="251" t="s">
        <v>63</v>
      </c>
      <c r="W74" s="251" t="s">
        <v>63</v>
      </c>
      <c r="X74" s="251" t="s">
        <v>63</v>
      </c>
      <c r="Y74" s="251" t="s">
        <v>63</v>
      </c>
      <c r="Z74" s="251" t="s">
        <v>63</v>
      </c>
      <c r="AA74" s="121" t="s">
        <v>63</v>
      </c>
      <c r="AB74" s="121" t="s">
        <v>63</v>
      </c>
      <c r="AC74" s="121" t="s">
        <v>63</v>
      </c>
      <c r="AD74" s="121" t="s">
        <v>63</v>
      </c>
      <c r="AE74" s="121" t="s">
        <v>63</v>
      </c>
      <c r="AF74" s="121" t="s">
        <v>63</v>
      </c>
      <c r="AG74" s="121" t="s">
        <v>63</v>
      </c>
      <c r="AH74" s="121" t="s">
        <v>63</v>
      </c>
      <c r="AI74" s="121" t="s">
        <v>63</v>
      </c>
      <c r="AJ74" s="121" t="s">
        <v>63</v>
      </c>
      <c r="AK74" s="121" t="s">
        <v>63</v>
      </c>
      <c r="AL74" s="121" t="s">
        <v>63</v>
      </c>
      <c r="AM74" s="121" t="s">
        <v>63</v>
      </c>
      <c r="AN74" s="121" t="s">
        <v>63</v>
      </c>
      <c r="AO74" s="121" t="s">
        <v>63</v>
      </c>
      <c r="AP74" s="121" t="s">
        <v>63</v>
      </c>
      <c r="AQ74" s="121" t="s">
        <v>63</v>
      </c>
      <c r="AR74" s="121" t="s">
        <v>63</v>
      </c>
      <c r="AS74" s="121" t="s">
        <v>63</v>
      </c>
      <c r="AT74" s="121" t="s">
        <v>63</v>
      </c>
      <c r="AU74" s="121" t="s">
        <v>63</v>
      </c>
      <c r="AV74" s="121" t="s">
        <v>63</v>
      </c>
      <c r="AW74" s="121" t="s">
        <v>63</v>
      </c>
      <c r="AX74" s="121" t="s">
        <v>63</v>
      </c>
      <c r="AY74" s="121" t="s">
        <v>63</v>
      </c>
      <c r="AZ74" s="121" t="s">
        <v>63</v>
      </c>
      <c r="BA74" s="121" t="s">
        <v>63</v>
      </c>
      <c r="BB74" s="596" t="s">
        <v>63</v>
      </c>
      <c r="BC74" s="251" t="s">
        <v>63</v>
      </c>
      <c r="BD74" s="121" t="s">
        <v>63</v>
      </c>
      <c r="BE74" s="121" t="s">
        <v>63</v>
      </c>
      <c r="BF74" s="121" t="s">
        <v>63</v>
      </c>
      <c r="BG74" s="121" t="s">
        <v>63</v>
      </c>
      <c r="BH74" s="121" t="s">
        <v>63</v>
      </c>
      <c r="BI74" s="121" t="s">
        <v>63</v>
      </c>
      <c r="BJ74" s="121" t="s">
        <v>63</v>
      </c>
      <c r="BK74" s="121" t="s">
        <v>63</v>
      </c>
      <c r="BL74" s="121" t="s">
        <v>63</v>
      </c>
      <c r="BM74" s="121" t="s">
        <v>63</v>
      </c>
      <c r="BN74" s="121" t="s">
        <v>63</v>
      </c>
      <c r="BO74" s="121" t="s">
        <v>63</v>
      </c>
      <c r="BP74" s="121" t="s">
        <v>63</v>
      </c>
      <c r="BQ74" s="121" t="s">
        <v>63</v>
      </c>
      <c r="BR74" s="121" t="s">
        <v>63</v>
      </c>
      <c r="BS74" s="121" t="s">
        <v>63</v>
      </c>
      <c r="BT74" s="121" t="s">
        <v>63</v>
      </c>
      <c r="BU74" s="121" t="s">
        <v>63</v>
      </c>
      <c r="BV74" s="121" t="s">
        <v>63</v>
      </c>
      <c r="BW74" s="121" t="s">
        <v>63</v>
      </c>
      <c r="BX74" s="121" t="s">
        <v>63</v>
      </c>
      <c r="BY74" s="121" t="s">
        <v>63</v>
      </c>
      <c r="BZ74" s="121" t="s">
        <v>63</v>
      </c>
      <c r="CA74" s="121" t="s">
        <v>63</v>
      </c>
      <c r="CB74" s="121" t="s">
        <v>63</v>
      </c>
      <c r="CC74" s="121" t="s">
        <v>63</v>
      </c>
      <c r="CD74" s="121" t="s">
        <v>63</v>
      </c>
      <c r="CE74" s="121" t="s">
        <v>63</v>
      </c>
      <c r="CF74" s="121" t="s">
        <v>63</v>
      </c>
      <c r="CG74" s="121" t="s">
        <v>63</v>
      </c>
      <c r="CH74" s="121" t="s">
        <v>63</v>
      </c>
      <c r="CI74" s="121" t="s">
        <v>63</v>
      </c>
      <c r="CJ74" s="121" t="s">
        <v>63</v>
      </c>
      <c r="CK74" s="121" t="s">
        <v>63</v>
      </c>
      <c r="CL74" s="121" t="s">
        <v>63</v>
      </c>
      <c r="CM74" s="121" t="s">
        <v>63</v>
      </c>
      <c r="CN74" s="121" t="s">
        <v>63</v>
      </c>
      <c r="CO74" s="121" t="s">
        <v>63</v>
      </c>
      <c r="CP74" s="121" t="s">
        <v>63</v>
      </c>
      <c r="CQ74" s="121" t="s">
        <v>63</v>
      </c>
      <c r="CR74" s="121" t="s">
        <v>63</v>
      </c>
      <c r="CS74" s="121" t="s">
        <v>63</v>
      </c>
      <c r="CT74" s="121" t="s">
        <v>63</v>
      </c>
      <c r="CU74" s="121" t="s">
        <v>63</v>
      </c>
      <c r="CV74" s="121" t="s">
        <v>63</v>
      </c>
      <c r="CW74" s="121" t="s">
        <v>63</v>
      </c>
      <c r="CX74" s="121" t="s">
        <v>63</v>
      </c>
      <c r="CY74" s="121" t="s">
        <v>63</v>
      </c>
      <c r="CZ74" s="121" t="s">
        <v>63</v>
      </c>
      <c r="DA74" s="121" t="s">
        <v>63</v>
      </c>
      <c r="DB74" s="596" t="s">
        <v>63</v>
      </c>
      <c r="DC74" s="251" t="s">
        <v>63</v>
      </c>
      <c r="DD74" s="121" t="s">
        <v>63</v>
      </c>
      <c r="DE74" s="121" t="s">
        <v>63</v>
      </c>
      <c r="DF74" s="121" t="s">
        <v>63</v>
      </c>
      <c r="DG74" s="121" t="s">
        <v>63</v>
      </c>
      <c r="DH74" s="121" t="s">
        <v>63</v>
      </c>
      <c r="DI74" s="121" t="s">
        <v>63</v>
      </c>
      <c r="DJ74" s="121" t="s">
        <v>63</v>
      </c>
      <c r="DK74" s="121" t="s">
        <v>63</v>
      </c>
      <c r="DL74" s="121" t="s">
        <v>63</v>
      </c>
      <c r="DM74" s="121" t="s">
        <v>63</v>
      </c>
      <c r="DN74" s="121" t="s">
        <v>63</v>
      </c>
      <c r="DO74" s="121" t="s">
        <v>63</v>
      </c>
      <c r="DP74" s="121" t="s">
        <v>63</v>
      </c>
      <c r="DQ74" s="121" t="s">
        <v>63</v>
      </c>
      <c r="DR74" s="121" t="s">
        <v>63</v>
      </c>
      <c r="DS74" s="121" t="s">
        <v>63</v>
      </c>
      <c r="DT74" s="121" t="s">
        <v>63</v>
      </c>
      <c r="DU74" s="121" t="s">
        <v>63</v>
      </c>
      <c r="DV74" s="225"/>
    </row>
    <row r="75" spans="1:126" ht="15.75" customHeight="1">
      <c r="A75" s="595" t="s">
        <v>63</v>
      </c>
      <c r="B75" s="251" t="s">
        <v>63</v>
      </c>
      <c r="C75" s="251" t="s">
        <v>63</v>
      </c>
      <c r="D75" s="251" t="s">
        <v>63</v>
      </c>
      <c r="E75" s="251" t="s">
        <v>63</v>
      </c>
      <c r="F75" s="251" t="s">
        <v>63</v>
      </c>
      <c r="G75" s="251" t="s">
        <v>63</v>
      </c>
      <c r="H75" s="251" t="s">
        <v>63</v>
      </c>
      <c r="I75" s="251" t="s">
        <v>63</v>
      </c>
      <c r="J75" s="251" t="s">
        <v>63</v>
      </c>
      <c r="K75" s="251" t="s">
        <v>63</v>
      </c>
      <c r="L75" s="251" t="s">
        <v>63</v>
      </c>
      <c r="M75" s="251" t="s">
        <v>63</v>
      </c>
      <c r="N75" s="251" t="s">
        <v>63</v>
      </c>
      <c r="O75" s="251" t="s">
        <v>63</v>
      </c>
      <c r="P75" s="251" t="s">
        <v>63</v>
      </c>
      <c r="Q75" s="251" t="s">
        <v>63</v>
      </c>
      <c r="R75" s="251" t="s">
        <v>63</v>
      </c>
      <c r="S75" s="251" t="s">
        <v>63</v>
      </c>
      <c r="T75" s="251" t="s">
        <v>63</v>
      </c>
      <c r="U75" s="251" t="s">
        <v>63</v>
      </c>
      <c r="V75" s="251" t="s">
        <v>63</v>
      </c>
      <c r="W75" s="251" t="s">
        <v>63</v>
      </c>
      <c r="X75" s="251" t="s">
        <v>63</v>
      </c>
      <c r="Y75" s="251" t="s">
        <v>63</v>
      </c>
      <c r="Z75" s="251" t="s">
        <v>63</v>
      </c>
      <c r="AA75" s="121" t="s">
        <v>63</v>
      </c>
      <c r="AB75" s="121" t="s">
        <v>63</v>
      </c>
      <c r="AC75" s="121" t="s">
        <v>63</v>
      </c>
      <c r="AD75" s="121" t="s">
        <v>63</v>
      </c>
      <c r="AE75" s="121" t="s">
        <v>63</v>
      </c>
      <c r="AF75" s="121" t="s">
        <v>63</v>
      </c>
      <c r="AG75" s="121" t="s">
        <v>63</v>
      </c>
      <c r="AH75" s="121" t="s">
        <v>63</v>
      </c>
      <c r="AI75" s="121" t="s">
        <v>63</v>
      </c>
      <c r="AJ75" s="121" t="s">
        <v>63</v>
      </c>
      <c r="AK75" s="121" t="s">
        <v>63</v>
      </c>
      <c r="AL75" s="121" t="s">
        <v>63</v>
      </c>
      <c r="AM75" s="121" t="s">
        <v>63</v>
      </c>
      <c r="AN75" s="121" t="s">
        <v>63</v>
      </c>
      <c r="AO75" s="121" t="s">
        <v>63</v>
      </c>
      <c r="AP75" s="121" t="s">
        <v>63</v>
      </c>
      <c r="AQ75" s="121" t="s">
        <v>63</v>
      </c>
      <c r="AR75" s="121" t="s">
        <v>63</v>
      </c>
      <c r="AS75" s="121" t="s">
        <v>63</v>
      </c>
      <c r="AT75" s="121" t="s">
        <v>63</v>
      </c>
      <c r="AU75" s="121" t="s">
        <v>63</v>
      </c>
      <c r="AV75" s="121" t="s">
        <v>63</v>
      </c>
      <c r="AW75" s="121" t="s">
        <v>63</v>
      </c>
      <c r="AX75" s="121" t="s">
        <v>63</v>
      </c>
      <c r="AY75" s="121" t="s">
        <v>63</v>
      </c>
      <c r="AZ75" s="121" t="s">
        <v>63</v>
      </c>
      <c r="BA75" s="121" t="s">
        <v>63</v>
      </c>
      <c r="BB75" s="596" t="s">
        <v>63</v>
      </c>
      <c r="BC75" s="251" t="s">
        <v>63</v>
      </c>
      <c r="BD75" s="121" t="s">
        <v>63</v>
      </c>
      <c r="BE75" s="121" t="s">
        <v>63</v>
      </c>
      <c r="BF75" s="121" t="s">
        <v>63</v>
      </c>
      <c r="BG75" s="121" t="s">
        <v>63</v>
      </c>
      <c r="BH75" s="121" t="s">
        <v>63</v>
      </c>
      <c r="BI75" s="121" t="s">
        <v>63</v>
      </c>
      <c r="BJ75" s="121" t="s">
        <v>63</v>
      </c>
      <c r="BK75" s="121" t="s">
        <v>63</v>
      </c>
      <c r="BL75" s="121" t="s">
        <v>63</v>
      </c>
      <c r="BM75" s="121" t="s">
        <v>63</v>
      </c>
      <c r="BN75" s="121" t="s">
        <v>63</v>
      </c>
      <c r="BO75" s="121" t="s">
        <v>63</v>
      </c>
      <c r="BP75" s="121" t="s">
        <v>63</v>
      </c>
      <c r="BQ75" s="121" t="s">
        <v>63</v>
      </c>
      <c r="BR75" s="121" t="s">
        <v>63</v>
      </c>
      <c r="BS75" s="121" t="s">
        <v>63</v>
      </c>
      <c r="BT75" s="121" t="s">
        <v>63</v>
      </c>
      <c r="BU75" s="121" t="s">
        <v>63</v>
      </c>
      <c r="BV75" s="121" t="s">
        <v>63</v>
      </c>
      <c r="BW75" s="121" t="s">
        <v>63</v>
      </c>
      <c r="BX75" s="121" t="s">
        <v>63</v>
      </c>
      <c r="BY75" s="121" t="s">
        <v>63</v>
      </c>
      <c r="BZ75" s="121" t="s">
        <v>63</v>
      </c>
      <c r="CA75" s="121" t="s">
        <v>63</v>
      </c>
      <c r="CB75" s="121" t="s">
        <v>63</v>
      </c>
      <c r="CC75" s="121" t="s">
        <v>63</v>
      </c>
      <c r="CD75" s="121" t="s">
        <v>63</v>
      </c>
      <c r="CE75" s="121" t="s">
        <v>63</v>
      </c>
      <c r="CF75" s="121" t="s">
        <v>63</v>
      </c>
      <c r="CG75" s="121" t="s">
        <v>63</v>
      </c>
      <c r="CH75" s="121" t="s">
        <v>63</v>
      </c>
      <c r="CI75" s="121" t="s">
        <v>63</v>
      </c>
      <c r="CJ75" s="121" t="s">
        <v>63</v>
      </c>
      <c r="CK75" s="121" t="s">
        <v>63</v>
      </c>
      <c r="CL75" s="121" t="s">
        <v>63</v>
      </c>
      <c r="CM75" s="121" t="s">
        <v>63</v>
      </c>
      <c r="CN75" s="121" t="s">
        <v>63</v>
      </c>
      <c r="CO75" s="121" t="s">
        <v>63</v>
      </c>
      <c r="CP75" s="121" t="s">
        <v>63</v>
      </c>
      <c r="CQ75" s="121" t="s">
        <v>63</v>
      </c>
      <c r="CR75" s="121" t="s">
        <v>63</v>
      </c>
      <c r="CS75" s="121" t="s">
        <v>63</v>
      </c>
      <c r="CT75" s="121" t="s">
        <v>63</v>
      </c>
      <c r="CU75" s="121" t="s">
        <v>63</v>
      </c>
      <c r="CV75" s="121" t="s">
        <v>63</v>
      </c>
      <c r="CW75" s="121" t="s">
        <v>63</v>
      </c>
      <c r="CX75" s="121" t="s">
        <v>63</v>
      </c>
      <c r="CY75" s="121" t="s">
        <v>63</v>
      </c>
      <c r="CZ75" s="121" t="s">
        <v>63</v>
      </c>
      <c r="DA75" s="121" t="s">
        <v>63</v>
      </c>
      <c r="DB75" s="596" t="s">
        <v>63</v>
      </c>
      <c r="DC75" s="251" t="s">
        <v>63</v>
      </c>
      <c r="DD75" s="121" t="s">
        <v>63</v>
      </c>
      <c r="DE75" s="121" t="s">
        <v>63</v>
      </c>
      <c r="DF75" s="121" t="s">
        <v>63</v>
      </c>
      <c r="DG75" s="121" t="s">
        <v>63</v>
      </c>
      <c r="DH75" s="121" t="s">
        <v>63</v>
      </c>
      <c r="DI75" s="121" t="s">
        <v>63</v>
      </c>
      <c r="DJ75" s="121" t="s">
        <v>63</v>
      </c>
      <c r="DK75" s="121" t="s">
        <v>63</v>
      </c>
      <c r="DL75" s="121" t="s">
        <v>63</v>
      </c>
      <c r="DM75" s="121" t="s">
        <v>63</v>
      </c>
      <c r="DN75" s="121" t="s">
        <v>63</v>
      </c>
      <c r="DO75" s="121" t="s">
        <v>63</v>
      </c>
      <c r="DP75" s="121" t="s">
        <v>63</v>
      </c>
      <c r="DQ75" s="121" t="s">
        <v>63</v>
      </c>
      <c r="DR75" s="121" t="s">
        <v>63</v>
      </c>
      <c r="DS75" s="121" t="s">
        <v>63</v>
      </c>
      <c r="DT75" s="121" t="s">
        <v>63</v>
      </c>
      <c r="DU75" s="121" t="s">
        <v>63</v>
      </c>
      <c r="DV75" s="225"/>
    </row>
    <row r="76" spans="1:126" ht="15.75" customHeight="1">
      <c r="A76" s="595" t="s">
        <v>63</v>
      </c>
      <c r="B76" s="251" t="s">
        <v>63</v>
      </c>
      <c r="C76" s="251" t="s">
        <v>63</v>
      </c>
      <c r="D76" s="251" t="s">
        <v>63</v>
      </c>
      <c r="E76" s="251" t="s">
        <v>63</v>
      </c>
      <c r="F76" s="251" t="s">
        <v>63</v>
      </c>
      <c r="G76" s="251" t="s">
        <v>63</v>
      </c>
      <c r="H76" s="251" t="s">
        <v>63</v>
      </c>
      <c r="I76" s="251" t="s">
        <v>63</v>
      </c>
      <c r="J76" s="251" t="s">
        <v>63</v>
      </c>
      <c r="K76" s="251" t="s">
        <v>63</v>
      </c>
      <c r="L76" s="251" t="s">
        <v>63</v>
      </c>
      <c r="M76" s="251" t="s">
        <v>63</v>
      </c>
      <c r="N76" s="251" t="s">
        <v>63</v>
      </c>
      <c r="O76" s="251" t="s">
        <v>63</v>
      </c>
      <c r="P76" s="251" t="s">
        <v>63</v>
      </c>
      <c r="Q76" s="251" t="s">
        <v>63</v>
      </c>
      <c r="R76" s="251" t="s">
        <v>63</v>
      </c>
      <c r="S76" s="251" t="s">
        <v>63</v>
      </c>
      <c r="T76" s="251" t="s">
        <v>63</v>
      </c>
      <c r="U76" s="251" t="s">
        <v>63</v>
      </c>
      <c r="V76" s="251" t="s">
        <v>63</v>
      </c>
      <c r="W76" s="251" t="s">
        <v>63</v>
      </c>
      <c r="X76" s="251" t="s">
        <v>63</v>
      </c>
      <c r="Y76" s="251" t="s">
        <v>63</v>
      </c>
      <c r="Z76" s="251" t="s">
        <v>63</v>
      </c>
      <c r="AA76" s="121" t="s">
        <v>63</v>
      </c>
      <c r="AB76" s="121" t="s">
        <v>63</v>
      </c>
      <c r="AC76" s="121" t="s">
        <v>63</v>
      </c>
      <c r="AD76" s="121" t="s">
        <v>63</v>
      </c>
      <c r="AE76" s="121" t="s">
        <v>63</v>
      </c>
      <c r="AF76" s="121" t="s">
        <v>63</v>
      </c>
      <c r="AG76" s="121" t="s">
        <v>63</v>
      </c>
      <c r="AH76" s="121" t="s">
        <v>63</v>
      </c>
      <c r="AI76" s="121" t="s">
        <v>63</v>
      </c>
      <c r="AJ76" s="121" t="s">
        <v>63</v>
      </c>
      <c r="AK76" s="121" t="s">
        <v>63</v>
      </c>
      <c r="AL76" s="121" t="s">
        <v>63</v>
      </c>
      <c r="AM76" s="121" t="s">
        <v>63</v>
      </c>
      <c r="AN76" s="121" t="s">
        <v>63</v>
      </c>
      <c r="AO76" s="121" t="s">
        <v>63</v>
      </c>
      <c r="AP76" s="121" t="s">
        <v>63</v>
      </c>
      <c r="AQ76" s="121" t="s">
        <v>63</v>
      </c>
      <c r="AR76" s="121" t="s">
        <v>63</v>
      </c>
      <c r="AS76" s="121" t="s">
        <v>63</v>
      </c>
      <c r="AT76" s="121" t="s">
        <v>63</v>
      </c>
      <c r="AU76" s="121" t="s">
        <v>63</v>
      </c>
      <c r="AV76" s="121" t="s">
        <v>63</v>
      </c>
      <c r="AW76" s="121" t="s">
        <v>63</v>
      </c>
      <c r="AX76" s="121" t="s">
        <v>63</v>
      </c>
      <c r="AY76" s="121" t="s">
        <v>63</v>
      </c>
      <c r="AZ76" s="121" t="s">
        <v>63</v>
      </c>
      <c r="BA76" s="121" t="s">
        <v>63</v>
      </c>
      <c r="BB76" s="596" t="s">
        <v>63</v>
      </c>
      <c r="BC76" s="251" t="s">
        <v>63</v>
      </c>
      <c r="BD76" s="121" t="s">
        <v>63</v>
      </c>
      <c r="BE76" s="121" t="s">
        <v>63</v>
      </c>
      <c r="BF76" s="121" t="s">
        <v>63</v>
      </c>
      <c r="BG76" s="121" t="s">
        <v>63</v>
      </c>
      <c r="BH76" s="121" t="s">
        <v>63</v>
      </c>
      <c r="BI76" s="121" t="s">
        <v>63</v>
      </c>
      <c r="BJ76" s="121" t="s">
        <v>63</v>
      </c>
      <c r="BK76" s="121" t="s">
        <v>63</v>
      </c>
      <c r="BL76" s="121" t="s">
        <v>63</v>
      </c>
      <c r="BM76" s="121" t="s">
        <v>63</v>
      </c>
      <c r="BN76" s="121" t="s">
        <v>63</v>
      </c>
      <c r="BO76" s="121" t="s">
        <v>63</v>
      </c>
      <c r="BP76" s="121" t="s">
        <v>63</v>
      </c>
      <c r="BQ76" s="121" t="s">
        <v>63</v>
      </c>
      <c r="BR76" s="121" t="s">
        <v>63</v>
      </c>
      <c r="BS76" s="121" t="s">
        <v>63</v>
      </c>
      <c r="BT76" s="121" t="s">
        <v>63</v>
      </c>
      <c r="BU76" s="121" t="s">
        <v>63</v>
      </c>
      <c r="BV76" s="121" t="s">
        <v>63</v>
      </c>
      <c r="BW76" s="121" t="s">
        <v>63</v>
      </c>
      <c r="BX76" s="121" t="s">
        <v>63</v>
      </c>
      <c r="BY76" s="121" t="s">
        <v>63</v>
      </c>
      <c r="BZ76" s="121" t="s">
        <v>63</v>
      </c>
      <c r="CA76" s="121" t="s">
        <v>63</v>
      </c>
      <c r="CB76" s="121" t="s">
        <v>63</v>
      </c>
      <c r="CC76" s="121" t="s">
        <v>63</v>
      </c>
      <c r="CD76" s="121" t="s">
        <v>63</v>
      </c>
      <c r="CE76" s="121" t="s">
        <v>63</v>
      </c>
      <c r="CF76" s="121" t="s">
        <v>63</v>
      </c>
      <c r="CG76" s="121" t="s">
        <v>63</v>
      </c>
      <c r="CH76" s="121" t="s">
        <v>63</v>
      </c>
      <c r="CI76" s="121" t="s">
        <v>63</v>
      </c>
      <c r="CJ76" s="121" t="s">
        <v>63</v>
      </c>
      <c r="CK76" s="121" t="s">
        <v>63</v>
      </c>
      <c r="CL76" s="121" t="s">
        <v>63</v>
      </c>
      <c r="CM76" s="121" t="s">
        <v>63</v>
      </c>
      <c r="CN76" s="121" t="s">
        <v>63</v>
      </c>
      <c r="CO76" s="121" t="s">
        <v>63</v>
      </c>
      <c r="CP76" s="121" t="s">
        <v>63</v>
      </c>
      <c r="CQ76" s="121" t="s">
        <v>63</v>
      </c>
      <c r="CR76" s="121" t="s">
        <v>63</v>
      </c>
      <c r="CS76" s="121" t="s">
        <v>63</v>
      </c>
      <c r="CT76" s="121" t="s">
        <v>63</v>
      </c>
      <c r="CU76" s="121" t="s">
        <v>63</v>
      </c>
      <c r="CV76" s="121" t="s">
        <v>63</v>
      </c>
      <c r="CW76" s="121" t="s">
        <v>63</v>
      </c>
      <c r="CX76" s="121" t="s">
        <v>63</v>
      </c>
      <c r="CY76" s="121" t="s">
        <v>63</v>
      </c>
      <c r="CZ76" s="121" t="s">
        <v>63</v>
      </c>
      <c r="DA76" s="121" t="s">
        <v>63</v>
      </c>
      <c r="DB76" s="596" t="s">
        <v>63</v>
      </c>
      <c r="DC76" s="251" t="s">
        <v>63</v>
      </c>
      <c r="DD76" s="121" t="s">
        <v>63</v>
      </c>
      <c r="DE76" s="121" t="s">
        <v>63</v>
      </c>
      <c r="DF76" s="121" t="s">
        <v>63</v>
      </c>
      <c r="DG76" s="121" t="s">
        <v>63</v>
      </c>
      <c r="DH76" s="121" t="s">
        <v>63</v>
      </c>
      <c r="DI76" s="121" t="s">
        <v>63</v>
      </c>
      <c r="DJ76" s="121" t="s">
        <v>63</v>
      </c>
      <c r="DK76" s="121" t="s">
        <v>63</v>
      </c>
      <c r="DL76" s="121" t="s">
        <v>63</v>
      </c>
      <c r="DM76" s="121" t="s">
        <v>63</v>
      </c>
      <c r="DN76" s="121" t="s">
        <v>63</v>
      </c>
      <c r="DO76" s="121" t="s">
        <v>63</v>
      </c>
      <c r="DP76" s="121" t="s">
        <v>63</v>
      </c>
      <c r="DQ76" s="121" t="s">
        <v>63</v>
      </c>
      <c r="DR76" s="121" t="s">
        <v>63</v>
      </c>
      <c r="DS76" s="121" t="s">
        <v>63</v>
      </c>
      <c r="DT76" s="121" t="s">
        <v>63</v>
      </c>
      <c r="DU76" s="121" t="s">
        <v>63</v>
      </c>
      <c r="DV76" s="225"/>
    </row>
    <row r="77" spans="1:126" ht="15.75" customHeight="1">
      <c r="A77" s="595" t="s">
        <v>63</v>
      </c>
      <c r="B77" s="251" t="s">
        <v>63</v>
      </c>
      <c r="C77" s="251" t="s">
        <v>63</v>
      </c>
      <c r="D77" s="251" t="s">
        <v>63</v>
      </c>
      <c r="E77" s="251" t="s">
        <v>63</v>
      </c>
      <c r="F77" s="251" t="s">
        <v>63</v>
      </c>
      <c r="G77" s="251" t="s">
        <v>63</v>
      </c>
      <c r="H77" s="251" t="s">
        <v>63</v>
      </c>
      <c r="I77" s="251" t="s">
        <v>63</v>
      </c>
      <c r="J77" s="251" t="s">
        <v>63</v>
      </c>
      <c r="K77" s="251" t="s">
        <v>63</v>
      </c>
      <c r="L77" s="251" t="s">
        <v>63</v>
      </c>
      <c r="M77" s="251" t="s">
        <v>63</v>
      </c>
      <c r="N77" s="251" t="s">
        <v>63</v>
      </c>
      <c r="O77" s="251" t="s">
        <v>63</v>
      </c>
      <c r="P77" s="251" t="s">
        <v>63</v>
      </c>
      <c r="Q77" s="251" t="s">
        <v>63</v>
      </c>
      <c r="R77" s="251" t="s">
        <v>63</v>
      </c>
      <c r="S77" s="251" t="s">
        <v>63</v>
      </c>
      <c r="T77" s="251" t="s">
        <v>63</v>
      </c>
      <c r="U77" s="251" t="s">
        <v>63</v>
      </c>
      <c r="V77" s="251" t="s">
        <v>63</v>
      </c>
      <c r="W77" s="251" t="s">
        <v>63</v>
      </c>
      <c r="X77" s="251" t="s">
        <v>63</v>
      </c>
      <c r="Y77" s="251" t="s">
        <v>63</v>
      </c>
      <c r="Z77" s="251" t="s">
        <v>63</v>
      </c>
      <c r="AA77" s="121" t="s">
        <v>63</v>
      </c>
      <c r="AB77" s="121" t="s">
        <v>63</v>
      </c>
      <c r="AC77" s="121" t="s">
        <v>63</v>
      </c>
      <c r="AD77" s="121" t="s">
        <v>63</v>
      </c>
      <c r="AE77" s="121" t="s">
        <v>63</v>
      </c>
      <c r="AF77" s="121" t="s">
        <v>63</v>
      </c>
      <c r="AG77" s="121" t="s">
        <v>63</v>
      </c>
      <c r="AH77" s="121" t="s">
        <v>63</v>
      </c>
      <c r="AI77" s="121" t="s">
        <v>63</v>
      </c>
      <c r="AJ77" s="121" t="s">
        <v>63</v>
      </c>
      <c r="AK77" s="121" t="s">
        <v>63</v>
      </c>
      <c r="AL77" s="121" t="s">
        <v>63</v>
      </c>
      <c r="AM77" s="121" t="s">
        <v>63</v>
      </c>
      <c r="AN77" s="121" t="s">
        <v>63</v>
      </c>
      <c r="AO77" s="121" t="s">
        <v>63</v>
      </c>
      <c r="AP77" s="121" t="s">
        <v>63</v>
      </c>
      <c r="AQ77" s="121" t="s">
        <v>63</v>
      </c>
      <c r="AR77" s="121" t="s">
        <v>63</v>
      </c>
      <c r="AS77" s="121" t="s">
        <v>63</v>
      </c>
      <c r="AT77" s="121" t="s">
        <v>63</v>
      </c>
      <c r="AU77" s="121" t="s">
        <v>63</v>
      </c>
      <c r="AV77" s="121" t="s">
        <v>63</v>
      </c>
      <c r="AW77" s="121" t="s">
        <v>63</v>
      </c>
      <c r="AX77" s="121" t="s">
        <v>63</v>
      </c>
      <c r="AY77" s="121" t="s">
        <v>63</v>
      </c>
      <c r="AZ77" s="121" t="s">
        <v>63</v>
      </c>
      <c r="BA77" s="121" t="s">
        <v>63</v>
      </c>
      <c r="BB77" s="596" t="s">
        <v>63</v>
      </c>
      <c r="BC77" s="251" t="s">
        <v>63</v>
      </c>
      <c r="BD77" s="121" t="s">
        <v>63</v>
      </c>
      <c r="BE77" s="121" t="s">
        <v>63</v>
      </c>
      <c r="BF77" s="121" t="s">
        <v>63</v>
      </c>
      <c r="BG77" s="121" t="s">
        <v>63</v>
      </c>
      <c r="BH77" s="121" t="s">
        <v>63</v>
      </c>
      <c r="BI77" s="121" t="s">
        <v>63</v>
      </c>
      <c r="BJ77" s="121" t="s">
        <v>63</v>
      </c>
      <c r="BK77" s="121" t="s">
        <v>63</v>
      </c>
      <c r="BL77" s="121" t="s">
        <v>63</v>
      </c>
      <c r="BM77" s="121" t="s">
        <v>63</v>
      </c>
      <c r="BN77" s="121" t="s">
        <v>63</v>
      </c>
      <c r="BO77" s="121" t="s">
        <v>63</v>
      </c>
      <c r="BP77" s="121" t="s">
        <v>63</v>
      </c>
      <c r="BQ77" s="121" t="s">
        <v>63</v>
      </c>
      <c r="BR77" s="121" t="s">
        <v>63</v>
      </c>
      <c r="BS77" s="121" t="s">
        <v>63</v>
      </c>
      <c r="BT77" s="121" t="s">
        <v>63</v>
      </c>
      <c r="BU77" s="121" t="s">
        <v>63</v>
      </c>
      <c r="BV77" s="121" t="s">
        <v>63</v>
      </c>
      <c r="BW77" s="121" t="s">
        <v>63</v>
      </c>
      <c r="BX77" s="121" t="s">
        <v>63</v>
      </c>
      <c r="BY77" s="121" t="s">
        <v>63</v>
      </c>
      <c r="BZ77" s="121" t="s">
        <v>63</v>
      </c>
      <c r="CA77" s="121" t="s">
        <v>63</v>
      </c>
      <c r="CB77" s="121" t="s">
        <v>63</v>
      </c>
      <c r="CC77" s="121" t="s">
        <v>63</v>
      </c>
      <c r="CD77" s="121" t="s">
        <v>63</v>
      </c>
      <c r="CE77" s="121" t="s">
        <v>63</v>
      </c>
      <c r="CF77" s="121" t="s">
        <v>63</v>
      </c>
      <c r="CG77" s="121" t="s">
        <v>63</v>
      </c>
      <c r="CH77" s="121" t="s">
        <v>63</v>
      </c>
      <c r="CI77" s="121" t="s">
        <v>63</v>
      </c>
      <c r="CJ77" s="121" t="s">
        <v>63</v>
      </c>
      <c r="CK77" s="121" t="s">
        <v>63</v>
      </c>
      <c r="CL77" s="121" t="s">
        <v>63</v>
      </c>
      <c r="CM77" s="121" t="s">
        <v>63</v>
      </c>
      <c r="CN77" s="121" t="s">
        <v>63</v>
      </c>
      <c r="CO77" s="121" t="s">
        <v>63</v>
      </c>
      <c r="CP77" s="121" t="s">
        <v>63</v>
      </c>
      <c r="CQ77" s="121" t="s">
        <v>63</v>
      </c>
      <c r="CR77" s="121" t="s">
        <v>63</v>
      </c>
      <c r="CS77" s="121" t="s">
        <v>63</v>
      </c>
      <c r="CT77" s="121" t="s">
        <v>63</v>
      </c>
      <c r="CU77" s="121" t="s">
        <v>63</v>
      </c>
      <c r="CV77" s="121" t="s">
        <v>63</v>
      </c>
      <c r="CW77" s="121" t="s">
        <v>63</v>
      </c>
      <c r="CX77" s="121" t="s">
        <v>63</v>
      </c>
      <c r="CY77" s="121" t="s">
        <v>63</v>
      </c>
      <c r="CZ77" s="121" t="s">
        <v>63</v>
      </c>
      <c r="DA77" s="121" t="s">
        <v>63</v>
      </c>
      <c r="DB77" s="596" t="s">
        <v>63</v>
      </c>
      <c r="DC77" s="251" t="s">
        <v>63</v>
      </c>
      <c r="DD77" s="121" t="s">
        <v>63</v>
      </c>
      <c r="DE77" s="121" t="s">
        <v>63</v>
      </c>
      <c r="DF77" s="121" t="s">
        <v>63</v>
      </c>
      <c r="DG77" s="121" t="s">
        <v>63</v>
      </c>
      <c r="DH77" s="121" t="s">
        <v>63</v>
      </c>
      <c r="DI77" s="121" t="s">
        <v>63</v>
      </c>
      <c r="DJ77" s="121" t="s">
        <v>63</v>
      </c>
      <c r="DK77" s="121" t="s">
        <v>63</v>
      </c>
      <c r="DL77" s="121" t="s">
        <v>63</v>
      </c>
      <c r="DM77" s="121" t="s">
        <v>63</v>
      </c>
      <c r="DN77" s="121" t="s">
        <v>63</v>
      </c>
      <c r="DO77" s="121" t="s">
        <v>63</v>
      </c>
      <c r="DP77" s="121" t="s">
        <v>63</v>
      </c>
      <c r="DQ77" s="121" t="s">
        <v>63</v>
      </c>
      <c r="DR77" s="121" t="s">
        <v>63</v>
      </c>
      <c r="DS77" s="121" t="s">
        <v>63</v>
      </c>
      <c r="DT77" s="121" t="s">
        <v>63</v>
      </c>
      <c r="DU77" s="121" t="s">
        <v>63</v>
      </c>
      <c r="DV77" s="225"/>
    </row>
    <row r="78" spans="1:126" ht="15.75" customHeight="1">
      <c r="A78" s="595" t="s">
        <v>63</v>
      </c>
      <c r="B78" s="251" t="s">
        <v>63</v>
      </c>
      <c r="C78" s="251" t="s">
        <v>63</v>
      </c>
      <c r="D78" s="251" t="s">
        <v>63</v>
      </c>
      <c r="E78" s="251" t="s">
        <v>63</v>
      </c>
      <c r="F78" s="251" t="s">
        <v>63</v>
      </c>
      <c r="G78" s="251" t="s">
        <v>63</v>
      </c>
      <c r="H78" s="251" t="s">
        <v>63</v>
      </c>
      <c r="I78" s="251" t="s">
        <v>63</v>
      </c>
      <c r="J78" s="251" t="s">
        <v>63</v>
      </c>
      <c r="K78" s="251" t="s">
        <v>63</v>
      </c>
      <c r="L78" s="251" t="s">
        <v>63</v>
      </c>
      <c r="M78" s="251" t="s">
        <v>63</v>
      </c>
      <c r="N78" s="251" t="s">
        <v>63</v>
      </c>
      <c r="O78" s="251" t="s">
        <v>63</v>
      </c>
      <c r="P78" s="251" t="s">
        <v>63</v>
      </c>
      <c r="Q78" s="251" t="s">
        <v>63</v>
      </c>
      <c r="R78" s="251" t="s">
        <v>63</v>
      </c>
      <c r="S78" s="251" t="s">
        <v>63</v>
      </c>
      <c r="T78" s="251" t="s">
        <v>63</v>
      </c>
      <c r="U78" s="251" t="s">
        <v>63</v>
      </c>
      <c r="V78" s="251" t="s">
        <v>63</v>
      </c>
      <c r="W78" s="251" t="s">
        <v>63</v>
      </c>
      <c r="X78" s="251" t="s">
        <v>63</v>
      </c>
      <c r="Y78" s="251" t="s">
        <v>63</v>
      </c>
      <c r="Z78" s="251" t="s">
        <v>63</v>
      </c>
      <c r="AA78" s="121" t="s">
        <v>63</v>
      </c>
      <c r="AB78" s="121" t="s">
        <v>63</v>
      </c>
      <c r="AC78" s="121" t="s">
        <v>63</v>
      </c>
      <c r="AD78" s="121" t="s">
        <v>63</v>
      </c>
      <c r="AE78" s="121" t="s">
        <v>63</v>
      </c>
      <c r="AF78" s="121" t="s">
        <v>63</v>
      </c>
      <c r="AG78" s="121" t="s">
        <v>63</v>
      </c>
      <c r="AH78" s="121" t="s">
        <v>63</v>
      </c>
      <c r="AI78" s="121" t="s">
        <v>63</v>
      </c>
      <c r="AJ78" s="121" t="s">
        <v>63</v>
      </c>
      <c r="AK78" s="121" t="s">
        <v>63</v>
      </c>
      <c r="AL78" s="121" t="s">
        <v>63</v>
      </c>
      <c r="AM78" s="121" t="s">
        <v>63</v>
      </c>
      <c r="AN78" s="121" t="s">
        <v>63</v>
      </c>
      <c r="AO78" s="121" t="s">
        <v>63</v>
      </c>
      <c r="AP78" s="121" t="s">
        <v>63</v>
      </c>
      <c r="AQ78" s="121" t="s">
        <v>63</v>
      </c>
      <c r="AR78" s="121" t="s">
        <v>63</v>
      </c>
      <c r="AS78" s="121" t="s">
        <v>63</v>
      </c>
      <c r="AT78" s="121" t="s">
        <v>63</v>
      </c>
      <c r="AU78" s="121" t="s">
        <v>63</v>
      </c>
      <c r="AV78" s="121" t="s">
        <v>63</v>
      </c>
      <c r="AW78" s="121" t="s">
        <v>63</v>
      </c>
      <c r="AX78" s="121" t="s">
        <v>63</v>
      </c>
      <c r="AY78" s="121" t="s">
        <v>63</v>
      </c>
      <c r="AZ78" s="121" t="s">
        <v>63</v>
      </c>
      <c r="BA78" s="121" t="s">
        <v>63</v>
      </c>
      <c r="BB78" s="596" t="s">
        <v>63</v>
      </c>
      <c r="BC78" s="251" t="s">
        <v>63</v>
      </c>
      <c r="BD78" s="121" t="s">
        <v>63</v>
      </c>
      <c r="BE78" s="121" t="s">
        <v>63</v>
      </c>
      <c r="BF78" s="121" t="s">
        <v>63</v>
      </c>
      <c r="BG78" s="121" t="s">
        <v>63</v>
      </c>
      <c r="BH78" s="121" t="s">
        <v>63</v>
      </c>
      <c r="BI78" s="121" t="s">
        <v>63</v>
      </c>
      <c r="BJ78" s="121" t="s">
        <v>63</v>
      </c>
      <c r="BK78" s="121" t="s">
        <v>63</v>
      </c>
      <c r="BL78" s="121" t="s">
        <v>63</v>
      </c>
      <c r="BM78" s="121" t="s">
        <v>63</v>
      </c>
      <c r="BN78" s="121" t="s">
        <v>63</v>
      </c>
      <c r="BO78" s="121" t="s">
        <v>63</v>
      </c>
      <c r="BP78" s="121" t="s">
        <v>63</v>
      </c>
      <c r="BQ78" s="121" t="s">
        <v>63</v>
      </c>
      <c r="BR78" s="121" t="s">
        <v>63</v>
      </c>
      <c r="BS78" s="121" t="s">
        <v>63</v>
      </c>
      <c r="BT78" s="121" t="s">
        <v>63</v>
      </c>
      <c r="BU78" s="121" t="s">
        <v>63</v>
      </c>
      <c r="BV78" s="121" t="s">
        <v>63</v>
      </c>
      <c r="BW78" s="121" t="s">
        <v>63</v>
      </c>
      <c r="BX78" s="121" t="s">
        <v>63</v>
      </c>
      <c r="BY78" s="121" t="s">
        <v>63</v>
      </c>
      <c r="BZ78" s="121" t="s">
        <v>63</v>
      </c>
      <c r="CA78" s="121" t="s">
        <v>63</v>
      </c>
      <c r="CB78" s="121" t="s">
        <v>63</v>
      </c>
      <c r="CC78" s="121" t="s">
        <v>63</v>
      </c>
      <c r="CD78" s="121" t="s">
        <v>63</v>
      </c>
      <c r="CE78" s="121" t="s">
        <v>63</v>
      </c>
      <c r="CF78" s="121" t="s">
        <v>63</v>
      </c>
      <c r="CG78" s="121" t="s">
        <v>63</v>
      </c>
      <c r="CH78" s="121" t="s">
        <v>63</v>
      </c>
      <c r="CI78" s="121" t="s">
        <v>63</v>
      </c>
      <c r="CJ78" s="121" t="s">
        <v>63</v>
      </c>
      <c r="CK78" s="121" t="s">
        <v>63</v>
      </c>
      <c r="CL78" s="121" t="s">
        <v>63</v>
      </c>
      <c r="CM78" s="121" t="s">
        <v>63</v>
      </c>
      <c r="CN78" s="121" t="s">
        <v>63</v>
      </c>
      <c r="CO78" s="121" t="s">
        <v>63</v>
      </c>
      <c r="CP78" s="121" t="s">
        <v>63</v>
      </c>
      <c r="CQ78" s="121" t="s">
        <v>63</v>
      </c>
      <c r="CR78" s="121" t="s">
        <v>63</v>
      </c>
      <c r="CS78" s="121" t="s">
        <v>63</v>
      </c>
      <c r="CT78" s="121" t="s">
        <v>63</v>
      </c>
      <c r="CU78" s="121" t="s">
        <v>63</v>
      </c>
      <c r="CV78" s="121" t="s">
        <v>63</v>
      </c>
      <c r="CW78" s="121" t="s">
        <v>63</v>
      </c>
      <c r="CX78" s="121" t="s">
        <v>63</v>
      </c>
      <c r="CY78" s="121" t="s">
        <v>63</v>
      </c>
      <c r="CZ78" s="121" t="s">
        <v>63</v>
      </c>
      <c r="DA78" s="121" t="s">
        <v>63</v>
      </c>
      <c r="DB78" s="596" t="s">
        <v>63</v>
      </c>
      <c r="DC78" s="251" t="s">
        <v>63</v>
      </c>
      <c r="DD78" s="121" t="s">
        <v>63</v>
      </c>
      <c r="DE78" s="121" t="s">
        <v>63</v>
      </c>
      <c r="DF78" s="121" t="s">
        <v>63</v>
      </c>
      <c r="DG78" s="121" t="s">
        <v>63</v>
      </c>
      <c r="DH78" s="121" t="s">
        <v>63</v>
      </c>
      <c r="DI78" s="121" t="s">
        <v>63</v>
      </c>
      <c r="DJ78" s="121" t="s">
        <v>63</v>
      </c>
      <c r="DK78" s="121" t="s">
        <v>63</v>
      </c>
      <c r="DL78" s="121" t="s">
        <v>63</v>
      </c>
      <c r="DM78" s="121" t="s">
        <v>63</v>
      </c>
      <c r="DN78" s="121" t="s">
        <v>63</v>
      </c>
      <c r="DO78" s="121" t="s">
        <v>63</v>
      </c>
      <c r="DP78" s="121" t="s">
        <v>63</v>
      </c>
      <c r="DQ78" s="121" t="s">
        <v>63</v>
      </c>
      <c r="DR78" s="121" t="s">
        <v>63</v>
      </c>
      <c r="DS78" s="121" t="s">
        <v>63</v>
      </c>
      <c r="DT78" s="121" t="s">
        <v>63</v>
      </c>
      <c r="DU78" s="121" t="s">
        <v>63</v>
      </c>
      <c r="DV78" s="225"/>
    </row>
    <row r="79" spans="1:126" ht="15.75" customHeight="1">
      <c r="A79" s="595" t="s">
        <v>63</v>
      </c>
      <c r="B79" s="251" t="s">
        <v>63</v>
      </c>
      <c r="C79" s="251" t="s">
        <v>63</v>
      </c>
      <c r="D79" s="251" t="s">
        <v>63</v>
      </c>
      <c r="E79" s="251" t="s">
        <v>63</v>
      </c>
      <c r="F79" s="251" t="s">
        <v>63</v>
      </c>
      <c r="G79" s="251" t="s">
        <v>63</v>
      </c>
      <c r="H79" s="251" t="s">
        <v>63</v>
      </c>
      <c r="I79" s="251" t="s">
        <v>63</v>
      </c>
      <c r="J79" s="251" t="s">
        <v>63</v>
      </c>
      <c r="K79" s="251" t="s">
        <v>63</v>
      </c>
      <c r="L79" s="251" t="s">
        <v>63</v>
      </c>
      <c r="M79" s="251" t="s">
        <v>63</v>
      </c>
      <c r="N79" s="251" t="s">
        <v>63</v>
      </c>
      <c r="O79" s="251" t="s">
        <v>63</v>
      </c>
      <c r="P79" s="251" t="s">
        <v>63</v>
      </c>
      <c r="Q79" s="251" t="s">
        <v>63</v>
      </c>
      <c r="R79" s="251" t="s">
        <v>63</v>
      </c>
      <c r="S79" s="251" t="s">
        <v>63</v>
      </c>
      <c r="T79" s="251" t="s">
        <v>63</v>
      </c>
      <c r="U79" s="251" t="s">
        <v>63</v>
      </c>
      <c r="V79" s="251" t="s">
        <v>63</v>
      </c>
      <c r="W79" s="251" t="s">
        <v>63</v>
      </c>
      <c r="X79" s="251" t="s">
        <v>63</v>
      </c>
      <c r="Y79" s="251" t="s">
        <v>63</v>
      </c>
      <c r="Z79" s="251" t="s">
        <v>63</v>
      </c>
      <c r="AA79" s="121" t="s">
        <v>63</v>
      </c>
      <c r="AB79" s="121" t="s">
        <v>63</v>
      </c>
      <c r="AC79" s="121" t="s">
        <v>63</v>
      </c>
      <c r="AD79" s="121" t="s">
        <v>63</v>
      </c>
      <c r="AE79" s="121" t="s">
        <v>63</v>
      </c>
      <c r="AF79" s="121" t="s">
        <v>63</v>
      </c>
      <c r="AG79" s="121" t="s">
        <v>63</v>
      </c>
      <c r="AH79" s="121" t="s">
        <v>63</v>
      </c>
      <c r="AI79" s="121" t="s">
        <v>63</v>
      </c>
      <c r="AJ79" s="121" t="s">
        <v>63</v>
      </c>
      <c r="AK79" s="121" t="s">
        <v>63</v>
      </c>
      <c r="AL79" s="121" t="s">
        <v>63</v>
      </c>
      <c r="AM79" s="121" t="s">
        <v>63</v>
      </c>
      <c r="AN79" s="121" t="s">
        <v>63</v>
      </c>
      <c r="AO79" s="121" t="s">
        <v>63</v>
      </c>
      <c r="AP79" s="121" t="s">
        <v>63</v>
      </c>
      <c r="AQ79" s="121" t="s">
        <v>63</v>
      </c>
      <c r="AR79" s="121" t="s">
        <v>63</v>
      </c>
      <c r="AS79" s="121" t="s">
        <v>63</v>
      </c>
      <c r="AT79" s="121" t="s">
        <v>63</v>
      </c>
      <c r="AU79" s="121" t="s">
        <v>63</v>
      </c>
      <c r="AV79" s="121" t="s">
        <v>63</v>
      </c>
      <c r="AW79" s="121" t="s">
        <v>63</v>
      </c>
      <c r="AX79" s="121" t="s">
        <v>63</v>
      </c>
      <c r="AY79" s="121" t="s">
        <v>63</v>
      </c>
      <c r="AZ79" s="121" t="s">
        <v>63</v>
      </c>
      <c r="BA79" s="121" t="s">
        <v>63</v>
      </c>
      <c r="BB79" s="596" t="s">
        <v>63</v>
      </c>
      <c r="BC79" s="251" t="s">
        <v>63</v>
      </c>
      <c r="BD79" s="121" t="s">
        <v>63</v>
      </c>
      <c r="BE79" s="121" t="s">
        <v>63</v>
      </c>
      <c r="BF79" s="121" t="s">
        <v>63</v>
      </c>
      <c r="BG79" s="121" t="s">
        <v>63</v>
      </c>
      <c r="BH79" s="121" t="s">
        <v>63</v>
      </c>
      <c r="BI79" s="121" t="s">
        <v>63</v>
      </c>
      <c r="BJ79" s="121" t="s">
        <v>63</v>
      </c>
      <c r="BK79" s="121" t="s">
        <v>63</v>
      </c>
      <c r="BL79" s="121" t="s">
        <v>63</v>
      </c>
      <c r="BM79" s="121" t="s">
        <v>63</v>
      </c>
      <c r="BN79" s="121" t="s">
        <v>63</v>
      </c>
      <c r="BO79" s="121" t="s">
        <v>63</v>
      </c>
      <c r="BP79" s="121" t="s">
        <v>63</v>
      </c>
      <c r="BQ79" s="121" t="s">
        <v>63</v>
      </c>
      <c r="BR79" s="121" t="s">
        <v>63</v>
      </c>
      <c r="BS79" s="121" t="s">
        <v>63</v>
      </c>
      <c r="BT79" s="121" t="s">
        <v>63</v>
      </c>
      <c r="BU79" s="121" t="s">
        <v>63</v>
      </c>
      <c r="BV79" s="121" t="s">
        <v>63</v>
      </c>
      <c r="BW79" s="121" t="s">
        <v>63</v>
      </c>
      <c r="BX79" s="121" t="s">
        <v>63</v>
      </c>
      <c r="BY79" s="121" t="s">
        <v>63</v>
      </c>
      <c r="BZ79" s="121" t="s">
        <v>63</v>
      </c>
      <c r="CA79" s="121" t="s">
        <v>63</v>
      </c>
      <c r="CB79" s="121" t="s">
        <v>63</v>
      </c>
      <c r="CC79" s="121" t="s">
        <v>63</v>
      </c>
      <c r="CD79" s="121" t="s">
        <v>63</v>
      </c>
      <c r="CE79" s="121" t="s">
        <v>63</v>
      </c>
      <c r="CF79" s="121" t="s">
        <v>63</v>
      </c>
      <c r="CG79" s="121" t="s">
        <v>63</v>
      </c>
      <c r="CH79" s="121" t="s">
        <v>63</v>
      </c>
      <c r="CI79" s="121" t="s">
        <v>63</v>
      </c>
      <c r="CJ79" s="121" t="s">
        <v>63</v>
      </c>
      <c r="CK79" s="121" t="s">
        <v>63</v>
      </c>
      <c r="CL79" s="121" t="s">
        <v>63</v>
      </c>
      <c r="CM79" s="121" t="s">
        <v>63</v>
      </c>
      <c r="CN79" s="121" t="s">
        <v>63</v>
      </c>
      <c r="CO79" s="121" t="s">
        <v>63</v>
      </c>
      <c r="CP79" s="121" t="s">
        <v>63</v>
      </c>
      <c r="CQ79" s="121" t="s">
        <v>63</v>
      </c>
      <c r="CR79" s="121" t="s">
        <v>63</v>
      </c>
      <c r="CS79" s="121" t="s">
        <v>63</v>
      </c>
      <c r="CT79" s="121" t="s">
        <v>63</v>
      </c>
      <c r="CU79" s="121" t="s">
        <v>63</v>
      </c>
      <c r="CV79" s="121" t="s">
        <v>63</v>
      </c>
      <c r="CW79" s="121" t="s">
        <v>63</v>
      </c>
      <c r="CX79" s="121" t="s">
        <v>63</v>
      </c>
      <c r="CY79" s="121" t="s">
        <v>63</v>
      </c>
      <c r="CZ79" s="121" t="s">
        <v>63</v>
      </c>
      <c r="DA79" s="121" t="s">
        <v>63</v>
      </c>
      <c r="DB79" s="596" t="s">
        <v>63</v>
      </c>
      <c r="DC79" s="251" t="s">
        <v>63</v>
      </c>
      <c r="DD79" s="121" t="s">
        <v>63</v>
      </c>
      <c r="DE79" s="121" t="s">
        <v>63</v>
      </c>
      <c r="DF79" s="121" t="s">
        <v>63</v>
      </c>
      <c r="DG79" s="121" t="s">
        <v>63</v>
      </c>
      <c r="DH79" s="121" t="s">
        <v>63</v>
      </c>
      <c r="DI79" s="121" t="s">
        <v>63</v>
      </c>
      <c r="DJ79" s="121" t="s">
        <v>63</v>
      </c>
      <c r="DK79" s="121" t="s">
        <v>63</v>
      </c>
      <c r="DL79" s="121" t="s">
        <v>63</v>
      </c>
      <c r="DM79" s="121" t="s">
        <v>63</v>
      </c>
      <c r="DN79" s="121" t="s">
        <v>63</v>
      </c>
      <c r="DO79" s="121" t="s">
        <v>63</v>
      </c>
      <c r="DP79" s="121" t="s">
        <v>63</v>
      </c>
      <c r="DQ79" s="121" t="s">
        <v>63</v>
      </c>
      <c r="DR79" s="121" t="s">
        <v>63</v>
      </c>
      <c r="DS79" s="121" t="s">
        <v>63</v>
      </c>
      <c r="DT79" s="121" t="s">
        <v>63</v>
      </c>
      <c r="DU79" s="121" t="s">
        <v>63</v>
      </c>
      <c r="DV79" s="225"/>
    </row>
    <row r="80" spans="1:126" ht="15.75" customHeight="1">
      <c r="A80" s="597" t="s">
        <v>63</v>
      </c>
      <c r="B80" s="251" t="s">
        <v>63</v>
      </c>
      <c r="C80" s="251" t="s">
        <v>63</v>
      </c>
      <c r="D80" s="251" t="s">
        <v>63</v>
      </c>
      <c r="E80" s="251" t="s">
        <v>63</v>
      </c>
      <c r="F80" s="251" t="s">
        <v>63</v>
      </c>
      <c r="G80" s="251" t="s">
        <v>63</v>
      </c>
      <c r="H80" s="251" t="s">
        <v>63</v>
      </c>
      <c r="I80" s="251" t="s">
        <v>63</v>
      </c>
      <c r="J80" s="251" t="s">
        <v>63</v>
      </c>
      <c r="K80" s="251" t="s">
        <v>63</v>
      </c>
      <c r="L80" s="251" t="s">
        <v>63</v>
      </c>
      <c r="M80" s="251" t="s">
        <v>63</v>
      </c>
      <c r="N80" s="251" t="s">
        <v>63</v>
      </c>
      <c r="O80" s="251" t="s">
        <v>63</v>
      </c>
      <c r="P80" s="251" t="s">
        <v>63</v>
      </c>
      <c r="Q80" s="251" t="s">
        <v>63</v>
      </c>
      <c r="R80" s="251" t="s">
        <v>63</v>
      </c>
      <c r="S80" s="251" t="s">
        <v>63</v>
      </c>
      <c r="T80" s="251" t="s">
        <v>63</v>
      </c>
      <c r="U80" s="251" t="s">
        <v>63</v>
      </c>
      <c r="V80" s="251" t="s">
        <v>63</v>
      </c>
      <c r="W80" s="251" t="s">
        <v>63</v>
      </c>
      <c r="X80" s="251" t="s">
        <v>63</v>
      </c>
      <c r="Y80" s="251" t="s">
        <v>63</v>
      </c>
      <c r="Z80" s="251" t="s">
        <v>63</v>
      </c>
      <c r="AA80" s="121" t="s">
        <v>63</v>
      </c>
      <c r="AB80" s="121" t="s">
        <v>63</v>
      </c>
      <c r="AC80" s="121" t="s">
        <v>63</v>
      </c>
      <c r="AD80" s="121" t="s">
        <v>63</v>
      </c>
      <c r="AE80" s="121" t="s">
        <v>63</v>
      </c>
      <c r="AF80" s="121" t="s">
        <v>63</v>
      </c>
      <c r="AG80" s="121" t="s">
        <v>63</v>
      </c>
      <c r="AH80" s="121" t="s">
        <v>63</v>
      </c>
      <c r="AI80" s="121" t="s">
        <v>63</v>
      </c>
      <c r="AJ80" s="121" t="s">
        <v>63</v>
      </c>
      <c r="AK80" s="121" t="s">
        <v>63</v>
      </c>
      <c r="AL80" s="121" t="s">
        <v>63</v>
      </c>
      <c r="AM80" s="121" t="s">
        <v>63</v>
      </c>
      <c r="AN80" s="121" t="s">
        <v>63</v>
      </c>
      <c r="AO80" s="121" t="s">
        <v>63</v>
      </c>
      <c r="AP80" s="121" t="s">
        <v>63</v>
      </c>
      <c r="AQ80" s="121" t="s">
        <v>63</v>
      </c>
      <c r="AR80" s="121" t="s">
        <v>63</v>
      </c>
      <c r="AS80" s="121" t="s">
        <v>63</v>
      </c>
      <c r="AT80" s="121" t="s">
        <v>63</v>
      </c>
      <c r="AU80" s="121" t="s">
        <v>63</v>
      </c>
      <c r="AV80" s="121" t="s">
        <v>63</v>
      </c>
      <c r="AW80" s="121" t="s">
        <v>63</v>
      </c>
      <c r="AX80" s="121" t="s">
        <v>63</v>
      </c>
      <c r="AY80" s="121" t="s">
        <v>63</v>
      </c>
      <c r="AZ80" s="121" t="s">
        <v>63</v>
      </c>
      <c r="BA80" s="121" t="s">
        <v>63</v>
      </c>
      <c r="BB80" s="596" t="s">
        <v>63</v>
      </c>
      <c r="BC80" s="251" t="s">
        <v>63</v>
      </c>
      <c r="BD80" s="121" t="s">
        <v>63</v>
      </c>
      <c r="BE80" s="121" t="s">
        <v>63</v>
      </c>
      <c r="BF80" s="121" t="s">
        <v>63</v>
      </c>
      <c r="BG80" s="121" t="s">
        <v>63</v>
      </c>
      <c r="BH80" s="121" t="s">
        <v>63</v>
      </c>
      <c r="BI80" s="121" t="s">
        <v>63</v>
      </c>
      <c r="BJ80" s="121" t="s">
        <v>63</v>
      </c>
      <c r="BK80" s="121" t="s">
        <v>63</v>
      </c>
      <c r="BL80" s="121" t="s">
        <v>63</v>
      </c>
      <c r="BM80" s="121" t="s">
        <v>63</v>
      </c>
      <c r="BN80" s="121" t="s">
        <v>63</v>
      </c>
      <c r="BO80" s="121" t="s">
        <v>63</v>
      </c>
      <c r="BP80" s="121" t="s">
        <v>63</v>
      </c>
      <c r="BQ80" s="121" t="s">
        <v>63</v>
      </c>
      <c r="BR80" s="121" t="s">
        <v>63</v>
      </c>
      <c r="BS80" s="121" t="s">
        <v>63</v>
      </c>
      <c r="BT80" s="121" t="s">
        <v>63</v>
      </c>
      <c r="BU80" s="121" t="s">
        <v>63</v>
      </c>
      <c r="BV80" s="121" t="s">
        <v>63</v>
      </c>
      <c r="BW80" s="121" t="s">
        <v>63</v>
      </c>
      <c r="BX80" s="121" t="s">
        <v>63</v>
      </c>
      <c r="BY80" s="121" t="s">
        <v>63</v>
      </c>
      <c r="BZ80" s="121" t="s">
        <v>63</v>
      </c>
      <c r="CA80" s="121" t="s">
        <v>63</v>
      </c>
      <c r="CB80" s="121" t="s">
        <v>63</v>
      </c>
      <c r="CC80" s="121" t="s">
        <v>63</v>
      </c>
      <c r="CD80" s="121" t="s">
        <v>63</v>
      </c>
      <c r="CE80" s="121" t="s">
        <v>63</v>
      </c>
      <c r="CF80" s="121" t="s">
        <v>63</v>
      </c>
      <c r="CG80" s="121" t="s">
        <v>63</v>
      </c>
      <c r="CH80" s="121" t="s">
        <v>63</v>
      </c>
      <c r="CI80" s="121" t="s">
        <v>63</v>
      </c>
      <c r="CJ80" s="121" t="s">
        <v>63</v>
      </c>
      <c r="CK80" s="121" t="s">
        <v>63</v>
      </c>
      <c r="CL80" s="121" t="s">
        <v>63</v>
      </c>
      <c r="CM80" s="121" t="s">
        <v>63</v>
      </c>
      <c r="CN80" s="121" t="s">
        <v>63</v>
      </c>
      <c r="CO80" s="121" t="s">
        <v>63</v>
      </c>
      <c r="CP80" s="121" t="s">
        <v>63</v>
      </c>
      <c r="CQ80" s="121" t="s">
        <v>63</v>
      </c>
      <c r="CR80" s="121" t="s">
        <v>63</v>
      </c>
      <c r="CS80" s="121" t="s">
        <v>63</v>
      </c>
      <c r="CT80" s="121" t="s">
        <v>63</v>
      </c>
      <c r="CU80" s="121" t="s">
        <v>63</v>
      </c>
      <c r="CV80" s="121" t="s">
        <v>63</v>
      </c>
      <c r="CW80" s="121" t="s">
        <v>63</v>
      </c>
      <c r="CX80" s="121" t="s">
        <v>63</v>
      </c>
      <c r="CY80" s="121" t="s">
        <v>63</v>
      </c>
      <c r="CZ80" s="121" t="s">
        <v>63</v>
      </c>
      <c r="DA80" s="121" t="s">
        <v>63</v>
      </c>
      <c r="DB80" s="596" t="s">
        <v>63</v>
      </c>
      <c r="DC80" s="251" t="s">
        <v>63</v>
      </c>
      <c r="DD80" s="121" t="s">
        <v>63</v>
      </c>
      <c r="DE80" s="121" t="s">
        <v>63</v>
      </c>
      <c r="DF80" s="121" t="s">
        <v>63</v>
      </c>
      <c r="DG80" s="121" t="s">
        <v>63</v>
      </c>
      <c r="DH80" s="121" t="s">
        <v>63</v>
      </c>
      <c r="DI80" s="121" t="s">
        <v>63</v>
      </c>
      <c r="DJ80" s="121" t="s">
        <v>63</v>
      </c>
      <c r="DK80" s="121" t="s">
        <v>63</v>
      </c>
      <c r="DL80" s="121" t="s">
        <v>63</v>
      </c>
      <c r="DM80" s="121" t="s">
        <v>63</v>
      </c>
      <c r="DN80" s="121" t="s">
        <v>63</v>
      </c>
      <c r="DO80" s="121" t="s">
        <v>63</v>
      </c>
      <c r="DP80" s="121" t="s">
        <v>63</v>
      </c>
      <c r="DQ80" s="121" t="s">
        <v>63</v>
      </c>
      <c r="DR80" s="121" t="s">
        <v>63</v>
      </c>
      <c r="DS80" s="121" t="s">
        <v>63</v>
      </c>
      <c r="DT80" s="121" t="s">
        <v>63</v>
      </c>
      <c r="DU80" s="121" t="s">
        <v>63</v>
      </c>
      <c r="DV80" s="225"/>
    </row>
    <row r="81" spans="1:126" ht="15.75" customHeight="1">
      <c r="A81" s="225"/>
      <c r="B81" s="225"/>
      <c r="C81" s="225"/>
      <c r="D81" s="225"/>
      <c r="E81" s="225"/>
      <c r="F81" s="225"/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5"/>
      <c r="BB81" s="225"/>
      <c r="BC81" s="225"/>
      <c r="BD81" s="225"/>
      <c r="BE81" s="225"/>
      <c r="BF81" s="225"/>
      <c r="BG81" s="225"/>
      <c r="BH81" s="225"/>
      <c r="BI81" s="225"/>
      <c r="BJ81" s="225"/>
      <c r="BK81" s="225"/>
      <c r="BL81" s="225"/>
      <c r="BM81" s="225"/>
      <c r="BN81" s="225"/>
      <c r="BO81" s="225"/>
      <c r="BP81" s="225"/>
      <c r="BQ81" s="225"/>
      <c r="BR81" s="225"/>
      <c r="BS81" s="225"/>
      <c r="BT81" s="225"/>
      <c r="BU81" s="225"/>
      <c r="BV81" s="225"/>
      <c r="BW81" s="225"/>
      <c r="BX81" s="225"/>
      <c r="BY81" s="225"/>
      <c r="BZ81" s="225"/>
      <c r="CA81" s="225"/>
      <c r="CB81" s="225"/>
      <c r="CC81" s="225"/>
      <c r="CD81" s="225"/>
      <c r="CE81" s="225"/>
      <c r="CF81" s="225"/>
      <c r="CG81" s="225"/>
      <c r="CH81" s="225"/>
      <c r="CI81" s="225"/>
      <c r="CJ81" s="225"/>
      <c r="CK81" s="225"/>
      <c r="CL81" s="225"/>
      <c r="CM81" s="225"/>
      <c r="CN81" s="225"/>
      <c r="CO81" s="225"/>
      <c r="CP81" s="225"/>
      <c r="CQ81" s="225"/>
      <c r="CR81" s="225"/>
      <c r="CS81" s="225"/>
      <c r="CT81" s="225"/>
      <c r="CU81" s="225"/>
      <c r="CV81" s="225"/>
      <c r="CW81" s="225"/>
      <c r="CX81" s="225"/>
      <c r="CY81" s="225"/>
      <c r="CZ81" s="225"/>
      <c r="DA81" s="225"/>
      <c r="DB81" s="598" t="s">
        <v>63</v>
      </c>
      <c r="DC81" s="310" t="s">
        <v>63</v>
      </c>
      <c r="DD81" s="225"/>
      <c r="DE81" s="225"/>
      <c r="DF81" s="225"/>
      <c r="DG81" s="225"/>
      <c r="DH81" s="225"/>
      <c r="DI81" s="225"/>
      <c r="DJ81" s="225"/>
      <c r="DK81" s="225"/>
      <c r="DL81" s="225"/>
      <c r="DM81" s="225"/>
      <c r="DN81" s="225"/>
      <c r="DO81" s="225"/>
      <c r="DP81" s="225"/>
      <c r="DQ81" s="225"/>
      <c r="DR81" s="225"/>
      <c r="DS81" s="225"/>
      <c r="DT81" s="225"/>
      <c r="DU81" s="225"/>
      <c r="DV81" s="225"/>
    </row>
  </sheetData>
  <mergeCells count="70">
    <mergeCell ref="AU48:AX48"/>
    <mergeCell ref="BE55:BR55"/>
    <mergeCell ref="BC48:BP48"/>
    <mergeCell ref="AY42:BB42"/>
    <mergeCell ref="AY46:BB46"/>
    <mergeCell ref="AL55:AY55"/>
    <mergeCell ref="AJ46:AT46"/>
    <mergeCell ref="AU44:AX44"/>
    <mergeCell ref="AK42:AT42"/>
    <mergeCell ref="W48:AN48"/>
    <mergeCell ref="Q46:W46"/>
    <mergeCell ref="AQ51:BD51"/>
    <mergeCell ref="AZ53:BM53"/>
    <mergeCell ref="AC53:AP53"/>
    <mergeCell ref="Q51:R51"/>
    <mergeCell ref="O53:W53"/>
    <mergeCell ref="X57:AF57"/>
    <mergeCell ref="D37:K37"/>
    <mergeCell ref="B39:M39"/>
    <mergeCell ref="Q37:R37"/>
    <mergeCell ref="H42:P42"/>
    <mergeCell ref="AA39:AG39"/>
    <mergeCell ref="Z37:AG37"/>
    <mergeCell ref="X44:AJ44"/>
    <mergeCell ref="B46:N46"/>
    <mergeCell ref="O55:W55"/>
    <mergeCell ref="C51:N51"/>
    <mergeCell ref="O51:P51"/>
    <mergeCell ref="X51:AK51"/>
    <mergeCell ref="D53:K53"/>
    <mergeCell ref="H48:K48"/>
    <mergeCell ref="A2:A4"/>
    <mergeCell ref="B6:Q6"/>
    <mergeCell ref="R12:Y12"/>
    <mergeCell ref="Z6:AG6"/>
    <mergeCell ref="BC17:BK17"/>
    <mergeCell ref="Y17:AI17"/>
    <mergeCell ref="E17:Q17"/>
    <mergeCell ref="I8:K8"/>
    <mergeCell ref="B15:K15"/>
    <mergeCell ref="AX15:BB15"/>
    <mergeCell ref="Y10:AS10"/>
    <mergeCell ref="AT12:BA12"/>
    <mergeCell ref="AP6:AW6"/>
    <mergeCell ref="D10:P10"/>
    <mergeCell ref="AL17:AW17"/>
    <mergeCell ref="BF6:BM6"/>
    <mergeCell ref="Y26:AO26"/>
    <mergeCell ref="AX26:BI26"/>
    <mergeCell ref="BE30:BP30"/>
    <mergeCell ref="O30:X30"/>
    <mergeCell ref="D44:S44"/>
    <mergeCell ref="AH38:AV38"/>
    <mergeCell ref="S33:Z33"/>
    <mergeCell ref="AL28:BD28"/>
    <mergeCell ref="L35:Y35"/>
    <mergeCell ref="L26:U26"/>
    <mergeCell ref="O28:X28"/>
    <mergeCell ref="BA33:BH33"/>
    <mergeCell ref="BC44:BP44"/>
    <mergeCell ref="BF37:BQ37"/>
    <mergeCell ref="AO35:BE35"/>
    <mergeCell ref="BC19:BH19"/>
    <mergeCell ref="M21:X21"/>
    <mergeCell ref="Z24:AK24"/>
    <mergeCell ref="B19:L19"/>
    <mergeCell ref="AJ21:BB21"/>
    <mergeCell ref="R19:AK19"/>
    <mergeCell ref="L24:U24"/>
    <mergeCell ref="AP24:AW24"/>
  </mergeCells>
  <pageMargins left="0.7" right="0.7" top="0.75" bottom="0.75" header="0.3" footer="0.3"/>
  <pageSetup fitToWidth="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835B-CA6B-4ECA-BE17-2F00F9C26BA5}">
  <dimension ref="A1:X168"/>
  <sheetViews>
    <sheetView workbookViewId="0">
      <selection activeCell="D9" sqref="D9:L9"/>
    </sheetView>
  </sheetViews>
  <sheetFormatPr defaultRowHeight="15"/>
  <cols>
    <col min="1" max="1" width="14.42578125" customWidth="1"/>
    <col min="2" max="2" width="16.42578125" style="24" customWidth="1"/>
  </cols>
  <sheetData>
    <row r="1" spans="1:19" ht="15.75" thickBot="1"/>
    <row r="2" spans="1:19" ht="16.149999999999999" customHeight="1" thickBot="1">
      <c r="A2" s="801" t="s">
        <v>233</v>
      </c>
      <c r="B2" s="24" t="s">
        <v>234</v>
      </c>
      <c r="D2" s="18" t="s">
        <v>235</v>
      </c>
      <c r="E2" s="42">
        <v>45292</v>
      </c>
    </row>
    <row r="3" spans="1:19" ht="15.75" thickBot="1">
      <c r="A3" s="801"/>
      <c r="B3" s="24" t="s">
        <v>236</v>
      </c>
      <c r="D3" s="802" t="s">
        <v>235</v>
      </c>
      <c r="E3" s="803"/>
      <c r="F3" s="42">
        <v>45292</v>
      </c>
    </row>
    <row r="4" spans="1:19" ht="15.75" thickBot="1">
      <c r="A4" s="801"/>
      <c r="B4" s="24" t="s">
        <v>237</v>
      </c>
      <c r="D4" s="772" t="s">
        <v>235</v>
      </c>
      <c r="E4" s="773"/>
      <c r="F4" s="773"/>
      <c r="G4" s="42">
        <v>45292</v>
      </c>
    </row>
    <row r="5" spans="1:19" ht="15.75" thickBot="1">
      <c r="A5" s="801"/>
      <c r="B5" s="24" t="s">
        <v>238</v>
      </c>
      <c r="D5" s="772" t="s">
        <v>235</v>
      </c>
      <c r="E5" s="773"/>
      <c r="F5" s="773"/>
      <c r="G5" s="773"/>
      <c r="H5" s="42">
        <v>45292</v>
      </c>
    </row>
    <row r="6" spans="1:19" ht="15.75" thickBot="1">
      <c r="A6" s="801"/>
      <c r="B6" s="24" t="s">
        <v>239</v>
      </c>
      <c r="D6" s="772" t="s">
        <v>235</v>
      </c>
      <c r="E6" s="773"/>
      <c r="F6" s="773"/>
      <c r="G6" s="773"/>
      <c r="H6" s="773"/>
      <c r="I6" s="42">
        <v>45292</v>
      </c>
    </row>
    <row r="7" spans="1:19" ht="15.75" thickBot="1">
      <c r="A7" s="801"/>
      <c r="B7" s="24" t="s">
        <v>240</v>
      </c>
      <c r="D7" s="772" t="s">
        <v>235</v>
      </c>
      <c r="E7" s="773"/>
      <c r="F7" s="773"/>
      <c r="G7" s="773"/>
      <c r="H7" s="773"/>
      <c r="I7" s="773"/>
      <c r="J7" s="42">
        <v>45292</v>
      </c>
    </row>
    <row r="8" spans="1:19" ht="15.75" thickBot="1">
      <c r="A8" s="801"/>
      <c r="B8" s="24" t="s">
        <v>241</v>
      </c>
      <c r="D8" s="772" t="s">
        <v>235</v>
      </c>
      <c r="E8" s="773"/>
      <c r="F8" s="773"/>
      <c r="G8" s="773"/>
      <c r="H8" s="773"/>
      <c r="I8" s="773"/>
      <c r="J8" s="773"/>
      <c r="K8" s="42">
        <v>45292</v>
      </c>
    </row>
    <row r="9" spans="1:19" ht="15.75" thickBot="1">
      <c r="A9" s="801"/>
      <c r="B9" s="24" t="s">
        <v>242</v>
      </c>
      <c r="D9" s="772" t="s">
        <v>235</v>
      </c>
      <c r="E9" s="773"/>
      <c r="F9" s="773"/>
      <c r="G9" s="773"/>
      <c r="H9" s="773"/>
      <c r="I9" s="773"/>
      <c r="J9" s="773"/>
      <c r="K9" s="773"/>
      <c r="L9" s="42">
        <v>45292</v>
      </c>
    </row>
    <row r="10" spans="1:19" ht="15.75" thickBot="1">
      <c r="A10" s="801"/>
      <c r="B10" s="24" t="s">
        <v>243</v>
      </c>
      <c r="D10" s="772" t="s">
        <v>235</v>
      </c>
      <c r="E10" s="773"/>
      <c r="F10" s="773"/>
      <c r="G10" s="773"/>
      <c r="H10" s="773"/>
      <c r="I10" s="773"/>
      <c r="J10" s="773"/>
      <c r="K10" s="773"/>
      <c r="L10" s="773"/>
      <c r="M10" s="42">
        <v>45292</v>
      </c>
    </row>
    <row r="11" spans="1:19" ht="15.75" thickBot="1">
      <c r="A11" s="801"/>
      <c r="B11" s="24" t="s">
        <v>244</v>
      </c>
      <c r="D11" s="772" t="s">
        <v>235</v>
      </c>
      <c r="E11" s="773"/>
      <c r="F11" s="773"/>
      <c r="G11" s="773"/>
      <c r="H11" s="773"/>
      <c r="I11" s="773"/>
      <c r="J11" s="773"/>
      <c r="K11" s="773"/>
      <c r="L11" s="773"/>
      <c r="M11" s="773"/>
      <c r="N11" s="42">
        <v>45292</v>
      </c>
    </row>
    <row r="12" spans="1:19" ht="15.75" thickBot="1">
      <c r="A12" s="801"/>
      <c r="B12" s="24" t="s">
        <v>245</v>
      </c>
      <c r="D12" s="772" t="s">
        <v>235</v>
      </c>
      <c r="E12" s="773"/>
      <c r="F12" s="773"/>
      <c r="G12" s="773"/>
      <c r="H12" s="773"/>
      <c r="I12" s="773"/>
      <c r="J12" s="773"/>
      <c r="K12" s="773"/>
      <c r="L12" s="773"/>
      <c r="M12" s="773"/>
      <c r="N12" s="773"/>
      <c r="O12" s="42">
        <v>45292</v>
      </c>
    </row>
    <row r="13" spans="1:19" ht="15.75" thickBot="1">
      <c r="A13" s="801"/>
      <c r="B13" s="24" t="s">
        <v>246</v>
      </c>
      <c r="D13" s="772" t="s">
        <v>235</v>
      </c>
      <c r="E13" s="773"/>
      <c r="F13" s="773"/>
      <c r="G13" s="773"/>
      <c r="H13" s="773"/>
      <c r="I13" s="773"/>
      <c r="J13" s="773"/>
      <c r="K13" s="773"/>
      <c r="L13" s="773"/>
      <c r="M13" s="773"/>
      <c r="N13" s="773"/>
      <c r="O13" s="773"/>
      <c r="P13" s="42">
        <v>45292</v>
      </c>
    </row>
    <row r="14" spans="1:19" ht="15.75" thickBot="1">
      <c r="A14" s="801"/>
      <c r="B14" s="24" t="s">
        <v>247</v>
      </c>
      <c r="D14" s="772" t="s">
        <v>235</v>
      </c>
      <c r="E14" s="773"/>
      <c r="F14" s="773"/>
      <c r="G14" s="773"/>
      <c r="H14" s="773"/>
      <c r="I14" s="773"/>
      <c r="J14" s="773"/>
      <c r="K14" s="773"/>
      <c r="L14" s="773"/>
      <c r="M14" s="773"/>
      <c r="N14" s="773"/>
      <c r="O14" s="773"/>
      <c r="P14" s="773"/>
      <c r="Q14" s="42">
        <v>45292</v>
      </c>
    </row>
    <row r="15" spans="1:19" ht="15.75" thickBot="1">
      <c r="A15" s="801"/>
      <c r="B15" s="24" t="s">
        <v>248</v>
      </c>
      <c r="D15" s="772" t="s">
        <v>235</v>
      </c>
      <c r="E15" s="773"/>
      <c r="F15" s="773"/>
      <c r="G15" s="773"/>
      <c r="H15" s="773"/>
      <c r="I15" s="773"/>
      <c r="J15" s="773"/>
      <c r="K15" s="773"/>
      <c r="L15" s="773"/>
      <c r="M15" s="773"/>
      <c r="N15" s="773"/>
      <c r="O15" s="773"/>
      <c r="P15" s="773"/>
      <c r="Q15" s="773"/>
      <c r="R15" s="42">
        <v>45292</v>
      </c>
    </row>
    <row r="16" spans="1:19" ht="15.75" thickBot="1">
      <c r="A16" s="801"/>
      <c r="B16" s="24" t="s">
        <v>249</v>
      </c>
      <c r="D16" s="772" t="s">
        <v>235</v>
      </c>
      <c r="E16" s="773"/>
      <c r="F16" s="773"/>
      <c r="G16" s="773"/>
      <c r="H16" s="773"/>
      <c r="I16" s="773"/>
      <c r="J16" s="773"/>
      <c r="K16" s="773"/>
      <c r="L16" s="773"/>
      <c r="M16" s="773"/>
      <c r="N16" s="773"/>
      <c r="O16" s="773"/>
      <c r="P16" s="773"/>
      <c r="Q16" s="773"/>
      <c r="R16" s="773"/>
      <c r="S16" s="42">
        <v>45292</v>
      </c>
    </row>
    <row r="17" spans="1:24" ht="15.75" thickBot="1">
      <c r="A17" s="801"/>
      <c r="B17" s="24" t="s">
        <v>250</v>
      </c>
      <c r="D17" s="772" t="s">
        <v>235</v>
      </c>
      <c r="E17" s="773"/>
      <c r="F17" s="773"/>
      <c r="G17" s="773"/>
      <c r="H17" s="773"/>
      <c r="I17" s="773"/>
      <c r="J17" s="773"/>
      <c r="K17" s="773"/>
      <c r="L17" s="773"/>
      <c r="M17" s="773"/>
      <c r="N17" s="773"/>
      <c r="O17" s="773"/>
      <c r="P17" s="773"/>
      <c r="Q17" s="773"/>
      <c r="R17" s="773"/>
      <c r="S17" s="773"/>
      <c r="T17" s="42">
        <v>45292</v>
      </c>
    </row>
    <row r="18" spans="1:24" ht="15.75" thickBot="1">
      <c r="A18" s="801"/>
      <c r="B18" s="24" t="s">
        <v>251</v>
      </c>
      <c r="D18" s="772" t="s">
        <v>235</v>
      </c>
      <c r="E18" s="773"/>
      <c r="F18" s="773"/>
      <c r="G18" s="773"/>
      <c r="H18" s="773"/>
      <c r="I18" s="773"/>
      <c r="J18" s="773"/>
      <c r="K18" s="773"/>
      <c r="L18" s="773"/>
      <c r="M18" s="773"/>
      <c r="N18" s="773"/>
      <c r="O18" s="773"/>
      <c r="P18" s="773"/>
      <c r="Q18" s="773"/>
      <c r="R18" s="773"/>
      <c r="S18" s="773"/>
      <c r="T18" s="773"/>
      <c r="U18" s="42">
        <v>45292</v>
      </c>
    </row>
    <row r="19" spans="1:24" ht="15.75" thickBot="1">
      <c r="A19" s="801"/>
      <c r="B19" s="24" t="s">
        <v>252</v>
      </c>
      <c r="D19" s="772" t="s">
        <v>235</v>
      </c>
      <c r="E19" s="773"/>
      <c r="F19" s="773"/>
      <c r="G19" s="773"/>
      <c r="H19" s="773"/>
      <c r="I19" s="773"/>
      <c r="J19" s="773"/>
      <c r="K19" s="773"/>
      <c r="L19" s="773"/>
      <c r="M19" s="773"/>
      <c r="N19" s="773"/>
      <c r="O19" s="773"/>
      <c r="P19" s="773"/>
      <c r="Q19" s="773"/>
      <c r="R19" s="773"/>
      <c r="S19" s="773"/>
      <c r="T19" s="773"/>
      <c r="U19" s="773"/>
      <c r="V19" s="42">
        <v>45292</v>
      </c>
    </row>
    <row r="20" spans="1:24" ht="15.75" thickBot="1">
      <c r="A20" s="801"/>
      <c r="B20" s="24" t="s">
        <v>253</v>
      </c>
      <c r="D20" s="772" t="s">
        <v>235</v>
      </c>
      <c r="E20" s="773"/>
      <c r="F20" s="773"/>
      <c r="G20" s="773"/>
      <c r="H20" s="773"/>
      <c r="I20" s="773"/>
      <c r="J20" s="773"/>
      <c r="K20" s="773"/>
      <c r="L20" s="773"/>
      <c r="M20" s="773"/>
      <c r="N20" s="773"/>
      <c r="O20" s="773"/>
      <c r="P20" s="773"/>
      <c r="Q20" s="773"/>
      <c r="R20" s="773"/>
      <c r="S20" s="773"/>
      <c r="T20" s="773"/>
      <c r="U20" s="773"/>
      <c r="V20" s="773"/>
      <c r="W20" s="42">
        <v>45292</v>
      </c>
    </row>
    <row r="21" spans="1:24" ht="15.75" thickBot="1">
      <c r="A21" s="801"/>
      <c r="B21" s="24" t="s">
        <v>254</v>
      </c>
      <c r="D21" s="772" t="s">
        <v>235</v>
      </c>
      <c r="E21" s="773"/>
      <c r="F21" s="773"/>
      <c r="G21" s="773"/>
      <c r="H21" s="773"/>
      <c r="I21" s="773"/>
      <c r="J21" s="773"/>
      <c r="K21" s="773"/>
      <c r="L21" s="773"/>
      <c r="M21" s="773"/>
      <c r="N21" s="773"/>
      <c r="O21" s="773"/>
      <c r="P21" s="773"/>
      <c r="Q21" s="773"/>
      <c r="R21" s="773"/>
      <c r="S21" s="773"/>
      <c r="T21" s="773"/>
      <c r="U21" s="773"/>
      <c r="V21" s="773"/>
      <c r="W21" s="773"/>
      <c r="X21" s="42">
        <v>45292</v>
      </c>
    </row>
    <row r="22" spans="1:24" ht="15.75" thickBot="1"/>
    <row r="23" spans="1:24" ht="15.75" thickBot="1">
      <c r="A23" s="801" t="s">
        <v>255</v>
      </c>
      <c r="B23" s="24" t="s">
        <v>234</v>
      </c>
      <c r="D23" s="17" t="s">
        <v>235</v>
      </c>
      <c r="E23" s="42">
        <v>45292</v>
      </c>
    </row>
    <row r="24" spans="1:24" ht="15.75" thickBot="1">
      <c r="A24" s="801"/>
      <c r="B24" s="24" t="s">
        <v>236</v>
      </c>
      <c r="D24" s="806" t="s">
        <v>235</v>
      </c>
      <c r="E24" s="807"/>
      <c r="F24" s="42">
        <v>45292</v>
      </c>
    </row>
    <row r="25" spans="1:24" ht="15.75" thickBot="1">
      <c r="A25" s="801"/>
      <c r="B25" s="24" t="s">
        <v>237</v>
      </c>
      <c r="D25" s="705" t="s">
        <v>235</v>
      </c>
      <c r="E25" s="706"/>
      <c r="F25" s="706"/>
      <c r="G25" s="42">
        <v>45292</v>
      </c>
    </row>
    <row r="26" spans="1:24" ht="15.75" thickBot="1">
      <c r="A26" s="801"/>
      <c r="B26" s="24" t="s">
        <v>238</v>
      </c>
      <c r="D26" s="705" t="s">
        <v>235</v>
      </c>
      <c r="E26" s="706"/>
      <c r="F26" s="706"/>
      <c r="G26" s="706"/>
      <c r="H26" s="42">
        <v>45292</v>
      </c>
    </row>
    <row r="27" spans="1:24" ht="15.75" thickBot="1">
      <c r="A27" s="801"/>
      <c r="B27" s="24" t="s">
        <v>239</v>
      </c>
      <c r="D27" s="705" t="s">
        <v>235</v>
      </c>
      <c r="E27" s="706"/>
      <c r="F27" s="706"/>
      <c r="G27" s="706"/>
      <c r="H27" s="706"/>
      <c r="I27" s="42">
        <v>45292</v>
      </c>
    </row>
    <row r="28" spans="1:24" ht="15.75" thickBot="1">
      <c r="A28" s="801"/>
      <c r="B28" s="24" t="s">
        <v>240</v>
      </c>
      <c r="D28" s="705" t="s">
        <v>235</v>
      </c>
      <c r="E28" s="706"/>
      <c r="F28" s="706"/>
      <c r="G28" s="706"/>
      <c r="H28" s="706"/>
      <c r="I28" s="706"/>
      <c r="J28" s="42">
        <v>45292</v>
      </c>
    </row>
    <row r="29" spans="1:24" ht="15.75" thickBot="1">
      <c r="A29" s="801"/>
      <c r="B29" s="24" t="s">
        <v>241</v>
      </c>
      <c r="D29" s="705" t="s">
        <v>235</v>
      </c>
      <c r="E29" s="706"/>
      <c r="F29" s="706"/>
      <c r="G29" s="706"/>
      <c r="H29" s="706"/>
      <c r="I29" s="706"/>
      <c r="J29" s="706"/>
      <c r="K29" s="42">
        <v>45292</v>
      </c>
    </row>
    <row r="30" spans="1:24" ht="15.75" thickBot="1">
      <c r="A30" s="801"/>
      <c r="B30" s="24" t="s">
        <v>242</v>
      </c>
      <c r="D30" s="705" t="s">
        <v>235</v>
      </c>
      <c r="E30" s="706"/>
      <c r="F30" s="706"/>
      <c r="G30" s="706"/>
      <c r="H30" s="706"/>
      <c r="I30" s="706"/>
      <c r="J30" s="706"/>
      <c r="K30" s="706"/>
      <c r="L30" s="42">
        <v>45292</v>
      </c>
    </row>
    <row r="31" spans="1:24" ht="15.75" thickBot="1">
      <c r="A31" s="801"/>
      <c r="B31" s="24" t="s">
        <v>243</v>
      </c>
      <c r="D31" s="705" t="s">
        <v>235</v>
      </c>
      <c r="E31" s="706"/>
      <c r="F31" s="706"/>
      <c r="G31" s="706"/>
      <c r="H31" s="706"/>
      <c r="I31" s="706"/>
      <c r="J31" s="706"/>
      <c r="K31" s="706"/>
      <c r="L31" s="706"/>
      <c r="M31" s="42">
        <v>45292</v>
      </c>
    </row>
    <row r="32" spans="1:24" ht="15.75" thickBot="1">
      <c r="A32" s="801"/>
      <c r="B32" s="24" t="s">
        <v>244</v>
      </c>
      <c r="D32" s="705" t="s">
        <v>235</v>
      </c>
      <c r="E32" s="706"/>
      <c r="F32" s="706"/>
      <c r="G32" s="706"/>
      <c r="H32" s="706"/>
      <c r="I32" s="706"/>
      <c r="J32" s="706"/>
      <c r="K32" s="706"/>
      <c r="L32" s="706"/>
      <c r="M32" s="706"/>
      <c r="N32" s="42">
        <v>45292</v>
      </c>
    </row>
    <row r="33" spans="1:24" ht="15.75" thickBot="1">
      <c r="A33" s="801"/>
      <c r="B33" s="24" t="s">
        <v>245</v>
      </c>
      <c r="D33" s="705" t="s">
        <v>235</v>
      </c>
      <c r="E33" s="706"/>
      <c r="F33" s="706"/>
      <c r="G33" s="706"/>
      <c r="H33" s="706"/>
      <c r="I33" s="706"/>
      <c r="J33" s="706"/>
      <c r="K33" s="706"/>
      <c r="L33" s="706"/>
      <c r="M33" s="706"/>
      <c r="N33" s="706"/>
      <c r="O33" s="42">
        <v>45292</v>
      </c>
    </row>
    <row r="34" spans="1:24" ht="15.75" thickBot="1">
      <c r="A34" s="801"/>
      <c r="B34" s="24" t="s">
        <v>246</v>
      </c>
      <c r="D34" s="705" t="s">
        <v>235</v>
      </c>
      <c r="E34" s="706"/>
      <c r="F34" s="706"/>
      <c r="G34" s="706"/>
      <c r="H34" s="706"/>
      <c r="I34" s="706"/>
      <c r="J34" s="706"/>
      <c r="K34" s="706"/>
      <c r="L34" s="706"/>
      <c r="M34" s="706"/>
      <c r="N34" s="706"/>
      <c r="O34" s="706"/>
      <c r="P34" s="42">
        <v>45292</v>
      </c>
    </row>
    <row r="35" spans="1:24" ht="15.75" thickBot="1">
      <c r="A35" s="801"/>
      <c r="B35" s="24" t="s">
        <v>247</v>
      </c>
      <c r="D35" s="705" t="s">
        <v>235</v>
      </c>
      <c r="E35" s="706"/>
      <c r="F35" s="706"/>
      <c r="G35" s="706"/>
      <c r="H35" s="706"/>
      <c r="I35" s="706"/>
      <c r="J35" s="706"/>
      <c r="K35" s="706"/>
      <c r="L35" s="706"/>
      <c r="M35" s="706"/>
      <c r="N35" s="706"/>
      <c r="O35" s="706"/>
      <c r="P35" s="706"/>
      <c r="Q35" s="42">
        <v>45292</v>
      </c>
    </row>
    <row r="36" spans="1:24" ht="15.75" thickBot="1">
      <c r="A36" s="801"/>
      <c r="B36" s="24" t="s">
        <v>248</v>
      </c>
      <c r="D36" s="705" t="s">
        <v>235</v>
      </c>
      <c r="E36" s="706"/>
      <c r="F36" s="706"/>
      <c r="G36" s="706"/>
      <c r="H36" s="706"/>
      <c r="I36" s="706"/>
      <c r="J36" s="706"/>
      <c r="K36" s="706"/>
      <c r="L36" s="706"/>
      <c r="M36" s="706"/>
      <c r="N36" s="706"/>
      <c r="O36" s="706"/>
      <c r="P36" s="706"/>
      <c r="Q36" s="706"/>
      <c r="R36" s="42">
        <v>45292</v>
      </c>
    </row>
    <row r="37" spans="1:24" ht="15.75" thickBot="1">
      <c r="A37" s="801"/>
      <c r="B37" s="24" t="s">
        <v>249</v>
      </c>
      <c r="D37" s="705" t="s">
        <v>235</v>
      </c>
      <c r="E37" s="706"/>
      <c r="F37" s="706"/>
      <c r="G37" s="706"/>
      <c r="H37" s="706"/>
      <c r="I37" s="706"/>
      <c r="J37" s="706"/>
      <c r="K37" s="706"/>
      <c r="L37" s="706"/>
      <c r="M37" s="706"/>
      <c r="N37" s="706"/>
      <c r="O37" s="706"/>
      <c r="P37" s="706"/>
      <c r="Q37" s="706"/>
      <c r="R37" s="706"/>
      <c r="S37" s="42">
        <v>45292</v>
      </c>
    </row>
    <row r="38" spans="1:24" ht="15.75" thickBot="1">
      <c r="A38" s="801"/>
      <c r="B38" s="24" t="s">
        <v>250</v>
      </c>
      <c r="D38" s="705" t="s">
        <v>235</v>
      </c>
      <c r="E38" s="706"/>
      <c r="F38" s="706"/>
      <c r="G38" s="706"/>
      <c r="H38" s="706"/>
      <c r="I38" s="706"/>
      <c r="J38" s="706"/>
      <c r="K38" s="706"/>
      <c r="L38" s="706"/>
      <c r="M38" s="706"/>
      <c r="N38" s="706"/>
      <c r="O38" s="706"/>
      <c r="P38" s="706"/>
      <c r="Q38" s="706"/>
      <c r="R38" s="706"/>
      <c r="S38" s="706"/>
      <c r="T38" s="42">
        <v>45292</v>
      </c>
    </row>
    <row r="39" spans="1:24" ht="15.75" thickBot="1">
      <c r="A39" s="801"/>
      <c r="B39" s="24" t="s">
        <v>251</v>
      </c>
      <c r="D39" s="705" t="s">
        <v>235</v>
      </c>
      <c r="E39" s="706"/>
      <c r="F39" s="706"/>
      <c r="G39" s="706"/>
      <c r="H39" s="706"/>
      <c r="I39" s="706"/>
      <c r="J39" s="706"/>
      <c r="K39" s="706"/>
      <c r="L39" s="706"/>
      <c r="M39" s="706"/>
      <c r="N39" s="706"/>
      <c r="O39" s="706"/>
      <c r="P39" s="706"/>
      <c r="Q39" s="706"/>
      <c r="R39" s="706"/>
      <c r="S39" s="706"/>
      <c r="T39" s="706"/>
      <c r="U39" s="42">
        <v>45292</v>
      </c>
    </row>
    <row r="40" spans="1:24" ht="15.75" thickBot="1">
      <c r="A40" s="801"/>
      <c r="B40" s="24" t="s">
        <v>252</v>
      </c>
      <c r="D40" s="705" t="s">
        <v>235</v>
      </c>
      <c r="E40" s="706"/>
      <c r="F40" s="706"/>
      <c r="G40" s="706"/>
      <c r="H40" s="706"/>
      <c r="I40" s="706"/>
      <c r="J40" s="706"/>
      <c r="K40" s="706"/>
      <c r="L40" s="706"/>
      <c r="M40" s="706"/>
      <c r="N40" s="706"/>
      <c r="O40" s="706"/>
      <c r="P40" s="706"/>
      <c r="Q40" s="706"/>
      <c r="R40" s="706"/>
      <c r="S40" s="706"/>
      <c r="T40" s="706"/>
      <c r="U40" s="706"/>
      <c r="V40" s="42">
        <v>45292</v>
      </c>
    </row>
    <row r="41" spans="1:24" ht="15.75" thickBot="1">
      <c r="A41" s="801"/>
      <c r="B41" s="24" t="s">
        <v>253</v>
      </c>
      <c r="D41" s="705" t="s">
        <v>235</v>
      </c>
      <c r="E41" s="706"/>
      <c r="F41" s="706"/>
      <c r="G41" s="706"/>
      <c r="H41" s="706"/>
      <c r="I41" s="706"/>
      <c r="J41" s="706"/>
      <c r="K41" s="706"/>
      <c r="L41" s="706"/>
      <c r="M41" s="706"/>
      <c r="N41" s="706"/>
      <c r="O41" s="706"/>
      <c r="P41" s="706"/>
      <c r="Q41" s="706"/>
      <c r="R41" s="706"/>
      <c r="S41" s="706"/>
      <c r="T41" s="706"/>
      <c r="U41" s="706"/>
      <c r="V41" s="706"/>
      <c r="W41" s="42">
        <v>45292</v>
      </c>
    </row>
    <row r="42" spans="1:24" ht="15.75" thickBot="1">
      <c r="A42" s="801"/>
      <c r="B42" s="24" t="s">
        <v>254</v>
      </c>
      <c r="D42" s="705" t="s">
        <v>235</v>
      </c>
      <c r="E42" s="706"/>
      <c r="F42" s="706"/>
      <c r="G42" s="706"/>
      <c r="H42" s="706"/>
      <c r="I42" s="706"/>
      <c r="J42" s="706"/>
      <c r="K42" s="706"/>
      <c r="L42" s="706"/>
      <c r="M42" s="706"/>
      <c r="N42" s="706"/>
      <c r="O42" s="706"/>
      <c r="P42" s="706"/>
      <c r="Q42" s="706"/>
      <c r="R42" s="706"/>
      <c r="S42" s="706"/>
      <c r="T42" s="706"/>
      <c r="U42" s="706"/>
      <c r="V42" s="706"/>
      <c r="W42" s="706"/>
      <c r="X42" s="42">
        <v>45292</v>
      </c>
    </row>
    <row r="43" spans="1:24" ht="15.75" thickBot="1"/>
    <row r="44" spans="1:24" ht="15.75" thickBot="1">
      <c r="A44" s="801" t="s">
        <v>256</v>
      </c>
      <c r="B44" s="24" t="s">
        <v>234</v>
      </c>
      <c r="D44" s="19" t="s">
        <v>235</v>
      </c>
      <c r="E44" s="42">
        <v>45292</v>
      </c>
    </row>
    <row r="45" spans="1:24" ht="15.75" thickBot="1">
      <c r="A45" s="801"/>
      <c r="B45" s="24" t="s">
        <v>236</v>
      </c>
      <c r="D45" s="808" t="s">
        <v>235</v>
      </c>
      <c r="E45" s="809"/>
      <c r="F45" s="42">
        <v>45292</v>
      </c>
    </row>
    <row r="46" spans="1:24" ht="15.75" thickBot="1">
      <c r="A46" s="801"/>
      <c r="B46" s="24" t="s">
        <v>237</v>
      </c>
      <c r="D46" s="688" t="s">
        <v>235</v>
      </c>
      <c r="E46" s="689"/>
      <c r="F46" s="689"/>
      <c r="G46" s="42">
        <v>45292</v>
      </c>
    </row>
    <row r="47" spans="1:24" ht="15.75" thickBot="1">
      <c r="A47" s="801"/>
      <c r="B47" s="24" t="s">
        <v>238</v>
      </c>
      <c r="D47" s="688" t="s">
        <v>235</v>
      </c>
      <c r="E47" s="689"/>
      <c r="F47" s="689"/>
      <c r="G47" s="689"/>
      <c r="H47" s="42">
        <v>45292</v>
      </c>
    </row>
    <row r="48" spans="1:24" ht="15.75" thickBot="1">
      <c r="A48" s="801"/>
      <c r="B48" s="24" t="s">
        <v>239</v>
      </c>
      <c r="D48" s="688" t="s">
        <v>235</v>
      </c>
      <c r="E48" s="689"/>
      <c r="F48" s="689"/>
      <c r="G48" s="689"/>
      <c r="H48" s="689"/>
      <c r="I48" s="42">
        <v>45292</v>
      </c>
    </row>
    <row r="49" spans="1:24" ht="15.75" thickBot="1">
      <c r="A49" s="801"/>
      <c r="B49" s="24" t="s">
        <v>240</v>
      </c>
      <c r="D49" s="688" t="s">
        <v>235</v>
      </c>
      <c r="E49" s="689"/>
      <c r="F49" s="689"/>
      <c r="G49" s="689"/>
      <c r="H49" s="689"/>
      <c r="I49" s="689"/>
      <c r="J49" s="42">
        <v>45292</v>
      </c>
    </row>
    <row r="50" spans="1:24" ht="15.75" thickBot="1">
      <c r="A50" s="801"/>
      <c r="B50" s="24" t="s">
        <v>241</v>
      </c>
      <c r="D50" s="688" t="s">
        <v>235</v>
      </c>
      <c r="E50" s="689"/>
      <c r="F50" s="689"/>
      <c r="G50" s="689"/>
      <c r="H50" s="689"/>
      <c r="I50" s="689"/>
      <c r="J50" s="689"/>
      <c r="K50" s="42">
        <v>45292</v>
      </c>
    </row>
    <row r="51" spans="1:24" ht="15.75" thickBot="1">
      <c r="A51" s="801"/>
      <c r="B51" s="24" t="s">
        <v>242</v>
      </c>
      <c r="D51" s="688" t="s">
        <v>235</v>
      </c>
      <c r="E51" s="689"/>
      <c r="F51" s="689"/>
      <c r="G51" s="689"/>
      <c r="H51" s="689"/>
      <c r="I51" s="689"/>
      <c r="J51" s="689"/>
      <c r="K51" s="689"/>
      <c r="L51" s="42">
        <v>45292</v>
      </c>
    </row>
    <row r="52" spans="1:24" ht="15.75" thickBot="1">
      <c r="A52" s="801"/>
      <c r="B52" s="24" t="s">
        <v>243</v>
      </c>
      <c r="D52" s="688" t="s">
        <v>235</v>
      </c>
      <c r="E52" s="689"/>
      <c r="F52" s="689"/>
      <c r="G52" s="689"/>
      <c r="H52" s="689"/>
      <c r="I52" s="689"/>
      <c r="J52" s="689"/>
      <c r="K52" s="689"/>
      <c r="L52" s="689"/>
      <c r="M52" s="42">
        <v>45292</v>
      </c>
    </row>
    <row r="53" spans="1:24" ht="15.75" thickBot="1">
      <c r="A53" s="801"/>
      <c r="B53" s="24" t="s">
        <v>244</v>
      </c>
      <c r="D53" s="688" t="s">
        <v>235</v>
      </c>
      <c r="E53" s="689"/>
      <c r="F53" s="689"/>
      <c r="G53" s="689"/>
      <c r="H53" s="689"/>
      <c r="I53" s="689"/>
      <c r="J53" s="689"/>
      <c r="K53" s="689"/>
      <c r="L53" s="689"/>
      <c r="M53" s="689"/>
      <c r="N53" s="42">
        <v>45292</v>
      </c>
    </row>
    <row r="54" spans="1:24" ht="15.75" thickBot="1">
      <c r="A54" s="801"/>
      <c r="B54" s="24" t="s">
        <v>245</v>
      </c>
      <c r="D54" s="688" t="s">
        <v>235</v>
      </c>
      <c r="E54" s="689"/>
      <c r="F54" s="689"/>
      <c r="G54" s="689"/>
      <c r="H54" s="689"/>
      <c r="I54" s="689"/>
      <c r="J54" s="689"/>
      <c r="K54" s="689"/>
      <c r="L54" s="689"/>
      <c r="M54" s="689"/>
      <c r="N54" s="689"/>
      <c r="O54" s="42">
        <v>45292</v>
      </c>
    </row>
    <row r="55" spans="1:24" ht="15.75" thickBot="1">
      <c r="A55" s="801"/>
      <c r="B55" s="24" t="s">
        <v>246</v>
      </c>
      <c r="D55" s="688" t="s">
        <v>235</v>
      </c>
      <c r="E55" s="689"/>
      <c r="F55" s="689"/>
      <c r="G55" s="689"/>
      <c r="H55" s="689"/>
      <c r="I55" s="689"/>
      <c r="J55" s="689"/>
      <c r="K55" s="689"/>
      <c r="L55" s="689"/>
      <c r="M55" s="689"/>
      <c r="N55" s="689"/>
      <c r="O55" s="689"/>
      <c r="P55" s="42">
        <v>45292</v>
      </c>
    </row>
    <row r="56" spans="1:24" ht="15.75" thickBot="1">
      <c r="A56" s="801"/>
      <c r="B56" s="24" t="s">
        <v>247</v>
      </c>
      <c r="D56" s="688" t="s">
        <v>235</v>
      </c>
      <c r="E56" s="689"/>
      <c r="F56" s="689"/>
      <c r="G56" s="689"/>
      <c r="H56" s="689"/>
      <c r="I56" s="689"/>
      <c r="J56" s="689"/>
      <c r="K56" s="689"/>
      <c r="L56" s="689"/>
      <c r="M56" s="689"/>
      <c r="N56" s="689"/>
      <c r="O56" s="689"/>
      <c r="P56" s="689"/>
      <c r="Q56" s="42">
        <v>45292</v>
      </c>
    </row>
    <row r="57" spans="1:24" ht="15.75" thickBot="1">
      <c r="A57" s="801"/>
      <c r="B57" s="24" t="s">
        <v>248</v>
      </c>
      <c r="D57" s="688" t="s">
        <v>235</v>
      </c>
      <c r="E57" s="689"/>
      <c r="F57" s="689"/>
      <c r="G57" s="689"/>
      <c r="H57" s="689"/>
      <c r="I57" s="689"/>
      <c r="J57" s="689"/>
      <c r="K57" s="689"/>
      <c r="L57" s="689"/>
      <c r="M57" s="689"/>
      <c r="N57" s="689"/>
      <c r="O57" s="689"/>
      <c r="P57" s="689"/>
      <c r="Q57" s="689"/>
      <c r="R57" s="42">
        <v>45292</v>
      </c>
    </row>
    <row r="58" spans="1:24" ht="15.75" thickBot="1">
      <c r="A58" s="801"/>
      <c r="B58" s="24" t="s">
        <v>249</v>
      </c>
      <c r="D58" s="688" t="s">
        <v>235</v>
      </c>
      <c r="E58" s="689"/>
      <c r="F58" s="689"/>
      <c r="G58" s="689"/>
      <c r="H58" s="689"/>
      <c r="I58" s="689"/>
      <c r="J58" s="689"/>
      <c r="K58" s="689"/>
      <c r="L58" s="689"/>
      <c r="M58" s="689"/>
      <c r="N58" s="689"/>
      <c r="O58" s="689"/>
      <c r="P58" s="689"/>
      <c r="Q58" s="689"/>
      <c r="R58" s="689"/>
      <c r="S58" s="42">
        <v>45292</v>
      </c>
    </row>
    <row r="59" spans="1:24" ht="15.75" thickBot="1">
      <c r="A59" s="801"/>
      <c r="B59" s="24" t="s">
        <v>250</v>
      </c>
      <c r="D59" s="688" t="s">
        <v>235</v>
      </c>
      <c r="E59" s="689"/>
      <c r="F59" s="689"/>
      <c r="G59" s="689"/>
      <c r="H59" s="689"/>
      <c r="I59" s="689"/>
      <c r="J59" s="689"/>
      <c r="K59" s="689"/>
      <c r="L59" s="689"/>
      <c r="M59" s="689"/>
      <c r="N59" s="689"/>
      <c r="O59" s="689"/>
      <c r="P59" s="689"/>
      <c r="Q59" s="689"/>
      <c r="R59" s="689"/>
      <c r="S59" s="689"/>
      <c r="T59" s="42">
        <v>45292</v>
      </c>
    </row>
    <row r="60" spans="1:24" ht="15.75" thickBot="1">
      <c r="A60" s="801"/>
      <c r="B60" s="24" t="s">
        <v>251</v>
      </c>
      <c r="D60" s="688" t="s">
        <v>235</v>
      </c>
      <c r="E60" s="689"/>
      <c r="F60" s="689"/>
      <c r="G60" s="689"/>
      <c r="H60" s="689"/>
      <c r="I60" s="689"/>
      <c r="J60" s="689"/>
      <c r="K60" s="689"/>
      <c r="L60" s="689"/>
      <c r="M60" s="689"/>
      <c r="N60" s="689"/>
      <c r="O60" s="689"/>
      <c r="P60" s="689"/>
      <c r="Q60" s="689"/>
      <c r="R60" s="689"/>
      <c r="S60" s="689"/>
      <c r="T60" s="689"/>
      <c r="U60" s="42">
        <v>45292</v>
      </c>
    </row>
    <row r="61" spans="1:24" ht="15.75" thickBot="1">
      <c r="A61" s="801"/>
      <c r="B61" s="24" t="s">
        <v>252</v>
      </c>
      <c r="D61" s="688" t="s">
        <v>235</v>
      </c>
      <c r="E61" s="689"/>
      <c r="F61" s="689"/>
      <c r="G61" s="689"/>
      <c r="H61" s="689"/>
      <c r="I61" s="689"/>
      <c r="J61" s="689"/>
      <c r="K61" s="689"/>
      <c r="L61" s="689"/>
      <c r="M61" s="689"/>
      <c r="N61" s="689"/>
      <c r="O61" s="689"/>
      <c r="P61" s="689"/>
      <c r="Q61" s="689"/>
      <c r="R61" s="689"/>
      <c r="S61" s="689"/>
      <c r="T61" s="689"/>
      <c r="U61" s="689"/>
      <c r="V61" s="42">
        <v>45292</v>
      </c>
    </row>
    <row r="62" spans="1:24" ht="15.75" thickBot="1">
      <c r="A62" s="801"/>
      <c r="B62" s="24" t="s">
        <v>253</v>
      </c>
      <c r="D62" s="688" t="s">
        <v>235</v>
      </c>
      <c r="E62" s="689"/>
      <c r="F62" s="689"/>
      <c r="G62" s="689"/>
      <c r="H62" s="689"/>
      <c r="I62" s="689"/>
      <c r="J62" s="689"/>
      <c r="K62" s="689"/>
      <c r="L62" s="689"/>
      <c r="M62" s="689"/>
      <c r="N62" s="689"/>
      <c r="O62" s="689"/>
      <c r="P62" s="689"/>
      <c r="Q62" s="689"/>
      <c r="R62" s="689"/>
      <c r="S62" s="689"/>
      <c r="T62" s="689"/>
      <c r="U62" s="689"/>
      <c r="V62" s="689"/>
      <c r="W62" s="42">
        <v>45292</v>
      </c>
    </row>
    <row r="63" spans="1:24" ht="15.75" thickBot="1">
      <c r="A63" s="801"/>
      <c r="B63" s="24" t="s">
        <v>254</v>
      </c>
      <c r="D63" s="688" t="s">
        <v>235</v>
      </c>
      <c r="E63" s="689"/>
      <c r="F63" s="689"/>
      <c r="G63" s="689"/>
      <c r="H63" s="689"/>
      <c r="I63" s="689"/>
      <c r="J63" s="689"/>
      <c r="K63" s="689"/>
      <c r="L63" s="689"/>
      <c r="M63" s="689"/>
      <c r="N63" s="689"/>
      <c r="O63" s="689"/>
      <c r="P63" s="689"/>
      <c r="Q63" s="689"/>
      <c r="R63" s="689"/>
      <c r="S63" s="689"/>
      <c r="T63" s="689"/>
      <c r="U63" s="689"/>
      <c r="V63" s="689"/>
      <c r="W63" s="689"/>
      <c r="X63" s="42">
        <v>45292</v>
      </c>
    </row>
    <row r="64" spans="1:24" ht="15.75" thickBot="1"/>
    <row r="65" spans="1:20" ht="15.75" thickBot="1">
      <c r="A65" s="801" t="s">
        <v>257</v>
      </c>
      <c r="B65" s="24" t="s">
        <v>234</v>
      </c>
      <c r="D65" s="20" t="s">
        <v>235</v>
      </c>
      <c r="E65" s="42">
        <v>45292</v>
      </c>
    </row>
    <row r="66" spans="1:20" ht="15.75" thickBot="1">
      <c r="A66" s="801"/>
      <c r="B66" s="24" t="s">
        <v>236</v>
      </c>
      <c r="D66" s="810" t="s">
        <v>235</v>
      </c>
      <c r="E66" s="811"/>
      <c r="F66" s="42">
        <v>45292</v>
      </c>
    </row>
    <row r="67" spans="1:20" ht="15.75" thickBot="1">
      <c r="A67" s="801"/>
      <c r="B67" s="24" t="s">
        <v>237</v>
      </c>
      <c r="D67" s="693" t="s">
        <v>235</v>
      </c>
      <c r="E67" s="694"/>
      <c r="F67" s="694"/>
      <c r="G67" s="42">
        <v>45292</v>
      </c>
    </row>
    <row r="68" spans="1:20" ht="15.75" thickBot="1">
      <c r="A68" s="801"/>
      <c r="B68" s="24" t="s">
        <v>238</v>
      </c>
      <c r="D68" s="693" t="s">
        <v>235</v>
      </c>
      <c r="E68" s="694"/>
      <c r="F68" s="694"/>
      <c r="G68" s="694"/>
      <c r="H68" s="42">
        <v>45292</v>
      </c>
    </row>
    <row r="69" spans="1:20" ht="15.75" thickBot="1">
      <c r="A69" s="801"/>
      <c r="B69" s="24" t="s">
        <v>239</v>
      </c>
      <c r="D69" s="693" t="s">
        <v>235</v>
      </c>
      <c r="E69" s="694"/>
      <c r="F69" s="694"/>
      <c r="G69" s="694"/>
      <c r="H69" s="694"/>
      <c r="I69" s="42">
        <v>45292</v>
      </c>
    </row>
    <row r="70" spans="1:20" ht="15.75" thickBot="1">
      <c r="A70" s="801"/>
      <c r="B70" s="24" t="s">
        <v>240</v>
      </c>
      <c r="D70" s="693" t="s">
        <v>235</v>
      </c>
      <c r="E70" s="694"/>
      <c r="F70" s="694"/>
      <c r="G70" s="694"/>
      <c r="H70" s="694"/>
      <c r="I70" s="694"/>
      <c r="J70" s="42">
        <v>45292</v>
      </c>
    </row>
    <row r="71" spans="1:20" ht="15.75" thickBot="1">
      <c r="A71" s="801"/>
      <c r="B71" s="24" t="s">
        <v>241</v>
      </c>
      <c r="D71" s="693" t="s">
        <v>235</v>
      </c>
      <c r="E71" s="694"/>
      <c r="F71" s="694"/>
      <c r="G71" s="694"/>
      <c r="H71" s="694"/>
      <c r="I71" s="694"/>
      <c r="J71" s="694"/>
      <c r="K71" s="42">
        <v>45292</v>
      </c>
    </row>
    <row r="72" spans="1:20" ht="15.75" thickBot="1">
      <c r="A72" s="801"/>
      <c r="B72" s="24" t="s">
        <v>242</v>
      </c>
      <c r="D72" s="693" t="s">
        <v>235</v>
      </c>
      <c r="E72" s="694"/>
      <c r="F72" s="694"/>
      <c r="G72" s="694"/>
      <c r="H72" s="694"/>
      <c r="I72" s="694"/>
      <c r="J72" s="694"/>
      <c r="K72" s="694"/>
      <c r="L72" s="42">
        <v>45292</v>
      </c>
    </row>
    <row r="73" spans="1:20" ht="15.75" thickBot="1">
      <c r="A73" s="801"/>
      <c r="B73" s="24" t="s">
        <v>243</v>
      </c>
      <c r="D73" s="693" t="s">
        <v>235</v>
      </c>
      <c r="E73" s="694"/>
      <c r="F73" s="694"/>
      <c r="G73" s="694"/>
      <c r="H73" s="694"/>
      <c r="I73" s="694"/>
      <c r="J73" s="694"/>
      <c r="K73" s="694"/>
      <c r="L73" s="694"/>
      <c r="M73" s="42">
        <v>45292</v>
      </c>
    </row>
    <row r="74" spans="1:20" ht="15.75" thickBot="1">
      <c r="A74" s="801"/>
      <c r="B74" s="24" t="s">
        <v>244</v>
      </c>
      <c r="D74" s="693" t="s">
        <v>235</v>
      </c>
      <c r="E74" s="694"/>
      <c r="F74" s="694"/>
      <c r="G74" s="694"/>
      <c r="H74" s="694"/>
      <c r="I74" s="694"/>
      <c r="J74" s="694"/>
      <c r="K74" s="694"/>
      <c r="L74" s="694"/>
      <c r="M74" s="694"/>
      <c r="N74" s="42">
        <v>45292</v>
      </c>
    </row>
    <row r="75" spans="1:20" ht="15.75" thickBot="1">
      <c r="A75" s="801"/>
      <c r="B75" s="24" t="s">
        <v>245</v>
      </c>
      <c r="D75" s="693" t="s">
        <v>235</v>
      </c>
      <c r="E75" s="694"/>
      <c r="F75" s="694"/>
      <c r="G75" s="694"/>
      <c r="H75" s="694"/>
      <c r="I75" s="694"/>
      <c r="J75" s="694"/>
      <c r="K75" s="694"/>
      <c r="L75" s="694"/>
      <c r="M75" s="694"/>
      <c r="N75" s="694"/>
      <c r="O75" s="42">
        <v>45292</v>
      </c>
    </row>
    <row r="76" spans="1:20" ht="15.75" thickBot="1">
      <c r="A76" s="801"/>
      <c r="B76" s="24" t="s">
        <v>246</v>
      </c>
      <c r="D76" s="693" t="s">
        <v>235</v>
      </c>
      <c r="E76" s="694"/>
      <c r="F76" s="694"/>
      <c r="G76" s="694"/>
      <c r="H76" s="694"/>
      <c r="I76" s="694"/>
      <c r="J76" s="694"/>
      <c r="K76" s="694"/>
      <c r="L76" s="694"/>
      <c r="M76" s="694"/>
      <c r="N76" s="694"/>
      <c r="O76" s="694"/>
      <c r="P76" s="42">
        <v>45292</v>
      </c>
    </row>
    <row r="77" spans="1:20" ht="15.75" thickBot="1">
      <c r="A77" s="801"/>
      <c r="B77" s="24" t="s">
        <v>247</v>
      </c>
      <c r="D77" s="693" t="s">
        <v>235</v>
      </c>
      <c r="E77" s="694"/>
      <c r="F77" s="694"/>
      <c r="G77" s="694"/>
      <c r="H77" s="694"/>
      <c r="I77" s="694"/>
      <c r="J77" s="694"/>
      <c r="K77" s="694"/>
      <c r="L77" s="694"/>
      <c r="M77" s="694"/>
      <c r="N77" s="694"/>
      <c r="O77" s="694"/>
      <c r="P77" s="694"/>
      <c r="Q77" s="42">
        <v>45292</v>
      </c>
    </row>
    <row r="78" spans="1:20" ht="15.75" thickBot="1">
      <c r="A78" s="801"/>
      <c r="B78" s="24" t="s">
        <v>248</v>
      </c>
      <c r="D78" s="693" t="s">
        <v>235</v>
      </c>
      <c r="E78" s="694"/>
      <c r="F78" s="694"/>
      <c r="G78" s="694"/>
      <c r="H78" s="694"/>
      <c r="I78" s="694"/>
      <c r="J78" s="694"/>
      <c r="K78" s="694"/>
      <c r="L78" s="694"/>
      <c r="M78" s="694"/>
      <c r="N78" s="694"/>
      <c r="O78" s="694"/>
      <c r="P78" s="694"/>
      <c r="Q78" s="694"/>
      <c r="R78" s="42">
        <v>45292</v>
      </c>
    </row>
    <row r="79" spans="1:20" ht="15.75" thickBot="1">
      <c r="A79" s="801"/>
      <c r="B79" s="24" t="s">
        <v>249</v>
      </c>
      <c r="D79" s="693" t="s">
        <v>235</v>
      </c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42">
        <v>45292</v>
      </c>
    </row>
    <row r="80" spans="1:20" ht="15.75" thickBot="1">
      <c r="A80" s="801"/>
      <c r="B80" s="24" t="s">
        <v>250</v>
      </c>
      <c r="D80" s="693" t="s">
        <v>235</v>
      </c>
      <c r="E80" s="694"/>
      <c r="F80" s="694"/>
      <c r="G80" s="694"/>
      <c r="H80" s="694"/>
      <c r="I80" s="694"/>
      <c r="J80" s="694"/>
      <c r="K80" s="694"/>
      <c r="L80" s="694"/>
      <c r="M80" s="694"/>
      <c r="N80" s="694"/>
      <c r="O80" s="694"/>
      <c r="P80" s="694"/>
      <c r="Q80" s="694"/>
      <c r="R80" s="694"/>
      <c r="S80" s="694"/>
      <c r="T80" s="42">
        <v>45292</v>
      </c>
    </row>
    <row r="81" spans="1:24" ht="15.75" thickBot="1">
      <c r="A81" s="801"/>
      <c r="B81" s="24" t="s">
        <v>251</v>
      </c>
      <c r="D81" s="693" t="s">
        <v>235</v>
      </c>
      <c r="E81" s="694"/>
      <c r="F81" s="694"/>
      <c r="G81" s="694"/>
      <c r="H81" s="694"/>
      <c r="I81" s="694"/>
      <c r="J81" s="694"/>
      <c r="K81" s="694"/>
      <c r="L81" s="694"/>
      <c r="M81" s="694"/>
      <c r="N81" s="694"/>
      <c r="O81" s="694"/>
      <c r="P81" s="694"/>
      <c r="Q81" s="694"/>
      <c r="R81" s="694"/>
      <c r="S81" s="694"/>
      <c r="T81" s="694"/>
      <c r="U81" s="42">
        <v>45292</v>
      </c>
    </row>
    <row r="82" spans="1:24" ht="15.75" thickBot="1">
      <c r="A82" s="801"/>
      <c r="B82" s="24" t="s">
        <v>252</v>
      </c>
      <c r="D82" s="693" t="s">
        <v>235</v>
      </c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42">
        <v>45292</v>
      </c>
    </row>
    <row r="83" spans="1:24" ht="15.75" thickBot="1">
      <c r="A83" s="801"/>
      <c r="B83" s="24" t="s">
        <v>253</v>
      </c>
      <c r="D83" s="693" t="s">
        <v>235</v>
      </c>
      <c r="E83" s="694"/>
      <c r="F83" s="694"/>
      <c r="G83" s="694"/>
      <c r="H83" s="694"/>
      <c r="I83" s="694"/>
      <c r="J83" s="694"/>
      <c r="K83" s="694"/>
      <c r="L83" s="694"/>
      <c r="M83" s="694"/>
      <c r="N83" s="694"/>
      <c r="O83" s="694"/>
      <c r="P83" s="694"/>
      <c r="Q83" s="694"/>
      <c r="R83" s="694"/>
      <c r="S83" s="694"/>
      <c r="T83" s="694"/>
      <c r="U83" s="694"/>
      <c r="V83" s="694"/>
      <c r="W83" s="42">
        <v>45292</v>
      </c>
    </row>
    <row r="84" spans="1:24" ht="15.75" thickBot="1">
      <c r="A84" s="801"/>
      <c r="B84" s="24" t="s">
        <v>254</v>
      </c>
      <c r="D84" s="693" t="s">
        <v>235</v>
      </c>
      <c r="E84" s="694"/>
      <c r="F84" s="694"/>
      <c r="G84" s="694"/>
      <c r="H84" s="694"/>
      <c r="I84" s="694"/>
      <c r="J84" s="694"/>
      <c r="K84" s="694"/>
      <c r="L84" s="694"/>
      <c r="M84" s="694"/>
      <c r="N84" s="694"/>
      <c r="O84" s="694"/>
      <c r="P84" s="694"/>
      <c r="Q84" s="694"/>
      <c r="R84" s="694"/>
      <c r="S84" s="694"/>
      <c r="T84" s="694"/>
      <c r="U84" s="694"/>
      <c r="V84" s="694"/>
      <c r="W84" s="694"/>
      <c r="X84" s="42">
        <v>45292</v>
      </c>
    </row>
    <row r="85" spans="1:24" ht="15.75" thickBot="1"/>
    <row r="86" spans="1:24" ht="15.75" thickBot="1">
      <c r="A86" s="801" t="s">
        <v>258</v>
      </c>
      <c r="B86" s="24" t="s">
        <v>234</v>
      </c>
      <c r="D86" s="21" t="s">
        <v>235</v>
      </c>
      <c r="E86" s="42">
        <v>45292</v>
      </c>
    </row>
    <row r="87" spans="1:24" ht="15.75" thickBot="1">
      <c r="A87" s="801"/>
      <c r="B87" s="24" t="s">
        <v>236</v>
      </c>
      <c r="D87" s="812" t="s">
        <v>235</v>
      </c>
      <c r="E87" s="813"/>
      <c r="F87" s="42">
        <v>45292</v>
      </c>
    </row>
    <row r="88" spans="1:24" ht="15.75" thickBot="1">
      <c r="A88" s="801"/>
      <c r="B88" s="24" t="s">
        <v>237</v>
      </c>
      <c r="D88" s="790" t="s">
        <v>235</v>
      </c>
      <c r="E88" s="791"/>
      <c r="F88" s="791"/>
      <c r="G88" s="42">
        <v>45292</v>
      </c>
    </row>
    <row r="89" spans="1:24" ht="15.75" thickBot="1">
      <c r="A89" s="801"/>
      <c r="B89" s="24" t="s">
        <v>238</v>
      </c>
      <c r="D89" s="790" t="s">
        <v>235</v>
      </c>
      <c r="E89" s="791"/>
      <c r="F89" s="791"/>
      <c r="G89" s="791"/>
      <c r="H89" s="42">
        <v>45292</v>
      </c>
    </row>
    <row r="90" spans="1:24" ht="15.75" thickBot="1">
      <c r="A90" s="801"/>
      <c r="B90" s="24" t="s">
        <v>239</v>
      </c>
      <c r="D90" s="790" t="s">
        <v>235</v>
      </c>
      <c r="E90" s="791"/>
      <c r="F90" s="791"/>
      <c r="G90" s="791"/>
      <c r="H90" s="791"/>
      <c r="I90" s="42">
        <v>45292</v>
      </c>
    </row>
    <row r="91" spans="1:24" ht="15.75" thickBot="1">
      <c r="A91" s="801"/>
      <c r="B91" s="24" t="s">
        <v>240</v>
      </c>
      <c r="D91" s="790" t="s">
        <v>235</v>
      </c>
      <c r="E91" s="791"/>
      <c r="F91" s="791"/>
      <c r="G91" s="791"/>
      <c r="H91" s="791"/>
      <c r="I91" s="791"/>
      <c r="J91" s="42">
        <v>45292</v>
      </c>
    </row>
    <row r="92" spans="1:24" ht="15.75" thickBot="1">
      <c r="A92" s="801"/>
      <c r="B92" s="24" t="s">
        <v>241</v>
      </c>
      <c r="D92" s="790" t="s">
        <v>235</v>
      </c>
      <c r="E92" s="791"/>
      <c r="F92" s="791"/>
      <c r="G92" s="791"/>
      <c r="H92" s="791"/>
      <c r="I92" s="791"/>
      <c r="J92" s="791"/>
      <c r="K92" s="42">
        <v>45292</v>
      </c>
    </row>
    <row r="93" spans="1:24" ht="15.75" thickBot="1">
      <c r="A93" s="801"/>
      <c r="B93" s="24" t="s">
        <v>242</v>
      </c>
      <c r="D93" s="790" t="s">
        <v>235</v>
      </c>
      <c r="E93" s="791"/>
      <c r="F93" s="791"/>
      <c r="G93" s="791"/>
      <c r="H93" s="791"/>
      <c r="I93" s="791"/>
      <c r="J93" s="791"/>
      <c r="K93" s="791"/>
      <c r="L93" s="42">
        <v>45292</v>
      </c>
    </row>
    <row r="94" spans="1:24" ht="15.75" thickBot="1">
      <c r="A94" s="801"/>
      <c r="B94" s="24" t="s">
        <v>243</v>
      </c>
      <c r="D94" s="790" t="s">
        <v>235</v>
      </c>
      <c r="E94" s="791"/>
      <c r="F94" s="791"/>
      <c r="G94" s="791"/>
      <c r="H94" s="791"/>
      <c r="I94" s="791"/>
      <c r="J94" s="791"/>
      <c r="K94" s="791"/>
      <c r="L94" s="791"/>
      <c r="M94" s="42">
        <v>45292</v>
      </c>
    </row>
    <row r="95" spans="1:24" ht="15.75" thickBot="1">
      <c r="A95" s="801"/>
      <c r="B95" s="24" t="s">
        <v>244</v>
      </c>
      <c r="D95" s="790" t="s">
        <v>235</v>
      </c>
      <c r="E95" s="791"/>
      <c r="F95" s="791"/>
      <c r="G95" s="791"/>
      <c r="H95" s="791"/>
      <c r="I95" s="791"/>
      <c r="J95" s="791"/>
      <c r="K95" s="791"/>
      <c r="L95" s="791"/>
      <c r="M95" s="791"/>
      <c r="N95" s="42">
        <v>45292</v>
      </c>
    </row>
    <row r="96" spans="1:24" ht="15.75" thickBot="1">
      <c r="A96" s="801"/>
      <c r="B96" s="24" t="s">
        <v>245</v>
      </c>
      <c r="D96" s="790" t="s">
        <v>235</v>
      </c>
      <c r="E96" s="791"/>
      <c r="F96" s="791"/>
      <c r="G96" s="791"/>
      <c r="H96" s="791"/>
      <c r="I96" s="791"/>
      <c r="J96" s="791"/>
      <c r="K96" s="791"/>
      <c r="L96" s="791"/>
      <c r="M96" s="791"/>
      <c r="N96" s="791"/>
      <c r="O96" s="42">
        <v>45292</v>
      </c>
    </row>
    <row r="97" spans="1:24" ht="15.75" thickBot="1">
      <c r="A97" s="801"/>
      <c r="B97" s="24" t="s">
        <v>246</v>
      </c>
      <c r="D97" s="790" t="s">
        <v>235</v>
      </c>
      <c r="E97" s="791"/>
      <c r="F97" s="791"/>
      <c r="G97" s="791"/>
      <c r="H97" s="791"/>
      <c r="I97" s="791"/>
      <c r="J97" s="791"/>
      <c r="K97" s="791"/>
      <c r="L97" s="791"/>
      <c r="M97" s="791"/>
      <c r="N97" s="791"/>
      <c r="O97" s="791"/>
      <c r="P97" s="42">
        <v>45292</v>
      </c>
    </row>
    <row r="98" spans="1:24" ht="15.75" thickBot="1">
      <c r="A98" s="801"/>
      <c r="B98" s="24" t="s">
        <v>247</v>
      </c>
      <c r="D98" s="790" t="s">
        <v>235</v>
      </c>
      <c r="E98" s="791"/>
      <c r="F98" s="791"/>
      <c r="G98" s="791"/>
      <c r="H98" s="791"/>
      <c r="I98" s="791"/>
      <c r="J98" s="791"/>
      <c r="K98" s="791"/>
      <c r="L98" s="791"/>
      <c r="M98" s="791"/>
      <c r="N98" s="791"/>
      <c r="O98" s="791"/>
      <c r="P98" s="791"/>
      <c r="Q98" s="42">
        <v>45292</v>
      </c>
    </row>
    <row r="99" spans="1:24" ht="15.75" thickBot="1">
      <c r="A99" s="801"/>
      <c r="B99" s="24" t="s">
        <v>248</v>
      </c>
      <c r="D99" s="790" t="s">
        <v>235</v>
      </c>
      <c r="E99" s="791"/>
      <c r="F99" s="791"/>
      <c r="G99" s="791"/>
      <c r="H99" s="791"/>
      <c r="I99" s="791"/>
      <c r="J99" s="791"/>
      <c r="K99" s="791"/>
      <c r="L99" s="791"/>
      <c r="M99" s="791"/>
      <c r="N99" s="791"/>
      <c r="O99" s="791"/>
      <c r="P99" s="791"/>
      <c r="Q99" s="791"/>
      <c r="R99" s="42">
        <v>45292</v>
      </c>
    </row>
    <row r="100" spans="1:24" ht="15.75" thickBot="1">
      <c r="A100" s="801"/>
      <c r="B100" s="24" t="s">
        <v>249</v>
      </c>
      <c r="D100" s="790" t="s">
        <v>235</v>
      </c>
      <c r="E100" s="791"/>
      <c r="F100" s="791"/>
      <c r="G100" s="791"/>
      <c r="H100" s="791"/>
      <c r="I100" s="791"/>
      <c r="J100" s="791"/>
      <c r="K100" s="791"/>
      <c r="L100" s="791"/>
      <c r="M100" s="791"/>
      <c r="N100" s="791"/>
      <c r="O100" s="791"/>
      <c r="P100" s="791"/>
      <c r="Q100" s="791"/>
      <c r="R100" s="791"/>
      <c r="S100" s="42">
        <v>45292</v>
      </c>
    </row>
    <row r="101" spans="1:24" ht="15.75" thickBot="1">
      <c r="A101" s="801"/>
      <c r="B101" s="24" t="s">
        <v>250</v>
      </c>
      <c r="D101" s="790" t="s">
        <v>235</v>
      </c>
      <c r="E101" s="791"/>
      <c r="F101" s="791"/>
      <c r="G101" s="791"/>
      <c r="H101" s="791"/>
      <c r="I101" s="791"/>
      <c r="J101" s="791"/>
      <c r="K101" s="791"/>
      <c r="L101" s="791"/>
      <c r="M101" s="791"/>
      <c r="N101" s="791"/>
      <c r="O101" s="791"/>
      <c r="P101" s="791"/>
      <c r="Q101" s="791"/>
      <c r="R101" s="791"/>
      <c r="S101" s="791"/>
      <c r="T101" s="42">
        <v>45292</v>
      </c>
    </row>
    <row r="102" spans="1:24" ht="15.75" thickBot="1">
      <c r="A102" s="801"/>
      <c r="B102" s="24" t="s">
        <v>251</v>
      </c>
      <c r="D102" s="790" t="s">
        <v>235</v>
      </c>
      <c r="E102" s="791"/>
      <c r="F102" s="791"/>
      <c r="G102" s="791"/>
      <c r="H102" s="791"/>
      <c r="I102" s="791"/>
      <c r="J102" s="791"/>
      <c r="K102" s="791"/>
      <c r="L102" s="791"/>
      <c r="M102" s="791"/>
      <c r="N102" s="791"/>
      <c r="O102" s="791"/>
      <c r="P102" s="791"/>
      <c r="Q102" s="791"/>
      <c r="R102" s="791"/>
      <c r="S102" s="791"/>
      <c r="T102" s="791"/>
      <c r="U102" s="42">
        <v>45292</v>
      </c>
    </row>
    <row r="103" spans="1:24" ht="15.75" thickBot="1">
      <c r="A103" s="801"/>
      <c r="B103" s="24" t="s">
        <v>252</v>
      </c>
      <c r="D103" s="790" t="s">
        <v>235</v>
      </c>
      <c r="E103" s="791"/>
      <c r="F103" s="791"/>
      <c r="G103" s="791"/>
      <c r="H103" s="791"/>
      <c r="I103" s="791"/>
      <c r="J103" s="791"/>
      <c r="K103" s="791"/>
      <c r="L103" s="791"/>
      <c r="M103" s="791"/>
      <c r="N103" s="791"/>
      <c r="O103" s="791"/>
      <c r="P103" s="791"/>
      <c r="Q103" s="791"/>
      <c r="R103" s="791"/>
      <c r="S103" s="791"/>
      <c r="T103" s="791"/>
      <c r="U103" s="791"/>
      <c r="V103" s="42">
        <v>45292</v>
      </c>
    </row>
    <row r="104" spans="1:24" ht="15.75" thickBot="1">
      <c r="A104" s="801"/>
      <c r="B104" s="24" t="s">
        <v>253</v>
      </c>
      <c r="D104" s="790" t="s">
        <v>235</v>
      </c>
      <c r="E104" s="791"/>
      <c r="F104" s="791"/>
      <c r="G104" s="791"/>
      <c r="H104" s="791"/>
      <c r="I104" s="791"/>
      <c r="J104" s="791"/>
      <c r="K104" s="791"/>
      <c r="L104" s="791"/>
      <c r="M104" s="791"/>
      <c r="N104" s="791"/>
      <c r="O104" s="791"/>
      <c r="P104" s="791"/>
      <c r="Q104" s="791"/>
      <c r="R104" s="791"/>
      <c r="S104" s="791"/>
      <c r="T104" s="791"/>
      <c r="U104" s="791"/>
      <c r="V104" s="791"/>
      <c r="W104" s="42">
        <v>45292</v>
      </c>
    </row>
    <row r="105" spans="1:24" ht="15.75" thickBot="1">
      <c r="A105" s="801"/>
      <c r="B105" s="24" t="s">
        <v>254</v>
      </c>
      <c r="D105" s="790" t="s">
        <v>235</v>
      </c>
      <c r="E105" s="791"/>
      <c r="F105" s="791"/>
      <c r="G105" s="791"/>
      <c r="H105" s="791"/>
      <c r="I105" s="791"/>
      <c r="J105" s="791"/>
      <c r="K105" s="791"/>
      <c r="L105" s="791"/>
      <c r="M105" s="791"/>
      <c r="N105" s="791"/>
      <c r="O105" s="791"/>
      <c r="P105" s="791"/>
      <c r="Q105" s="791"/>
      <c r="R105" s="791"/>
      <c r="S105" s="791"/>
      <c r="T105" s="791"/>
      <c r="U105" s="791"/>
      <c r="V105" s="791"/>
      <c r="W105" s="791"/>
      <c r="X105" s="42">
        <v>45292</v>
      </c>
    </row>
    <row r="106" spans="1:24" ht="15.75" thickBot="1"/>
    <row r="107" spans="1:24" ht="15.75" thickBot="1">
      <c r="A107" s="801" t="s">
        <v>259</v>
      </c>
      <c r="B107" s="24" t="s">
        <v>234</v>
      </c>
      <c r="D107" s="22" t="s">
        <v>235</v>
      </c>
      <c r="E107" s="42">
        <v>45292</v>
      </c>
    </row>
    <row r="108" spans="1:24" ht="15.75" thickBot="1">
      <c r="A108" s="801"/>
      <c r="B108" s="24" t="s">
        <v>236</v>
      </c>
      <c r="D108" s="816" t="s">
        <v>235</v>
      </c>
      <c r="E108" s="817"/>
      <c r="F108" s="42">
        <v>45292</v>
      </c>
    </row>
    <row r="109" spans="1:24" ht="15.75" thickBot="1">
      <c r="A109" s="801"/>
      <c r="B109" s="24" t="s">
        <v>237</v>
      </c>
      <c r="D109" s="814" t="s">
        <v>235</v>
      </c>
      <c r="E109" s="815"/>
      <c r="F109" s="815"/>
      <c r="G109" s="42">
        <v>45292</v>
      </c>
    </row>
    <row r="110" spans="1:24" ht="15.75" thickBot="1">
      <c r="A110" s="801"/>
      <c r="B110" s="24" t="s">
        <v>238</v>
      </c>
      <c r="D110" s="814" t="s">
        <v>235</v>
      </c>
      <c r="E110" s="815"/>
      <c r="F110" s="815"/>
      <c r="G110" s="815"/>
      <c r="H110" s="42">
        <v>45292</v>
      </c>
    </row>
    <row r="111" spans="1:24" ht="15.75" thickBot="1">
      <c r="A111" s="801"/>
      <c r="B111" s="24" t="s">
        <v>239</v>
      </c>
      <c r="D111" s="814" t="s">
        <v>235</v>
      </c>
      <c r="E111" s="815"/>
      <c r="F111" s="815"/>
      <c r="G111" s="815"/>
      <c r="H111" s="815"/>
      <c r="I111" s="42">
        <v>45292</v>
      </c>
    </row>
    <row r="112" spans="1:24" ht="15.75" thickBot="1">
      <c r="A112" s="801"/>
      <c r="B112" s="24" t="s">
        <v>240</v>
      </c>
      <c r="D112" s="814" t="s">
        <v>235</v>
      </c>
      <c r="E112" s="815"/>
      <c r="F112" s="815"/>
      <c r="G112" s="815"/>
      <c r="H112" s="815"/>
      <c r="I112" s="815"/>
      <c r="J112" s="42">
        <v>45292</v>
      </c>
    </row>
    <row r="113" spans="1:24" ht="15.75" thickBot="1">
      <c r="A113" s="801"/>
      <c r="B113" s="24" t="s">
        <v>241</v>
      </c>
      <c r="D113" s="814" t="s">
        <v>235</v>
      </c>
      <c r="E113" s="815"/>
      <c r="F113" s="815"/>
      <c r="G113" s="815"/>
      <c r="H113" s="815"/>
      <c r="I113" s="815"/>
      <c r="J113" s="815"/>
      <c r="K113" s="42">
        <v>45292</v>
      </c>
    </row>
    <row r="114" spans="1:24" ht="15.75" thickBot="1">
      <c r="A114" s="801"/>
      <c r="B114" s="24" t="s">
        <v>242</v>
      </c>
      <c r="D114" s="814" t="s">
        <v>235</v>
      </c>
      <c r="E114" s="815"/>
      <c r="F114" s="815"/>
      <c r="G114" s="815"/>
      <c r="H114" s="815"/>
      <c r="I114" s="815"/>
      <c r="J114" s="815"/>
      <c r="K114" s="815"/>
      <c r="L114" s="42">
        <v>45292</v>
      </c>
    </row>
    <row r="115" spans="1:24" ht="15.75" thickBot="1">
      <c r="A115" s="801"/>
      <c r="B115" s="24" t="s">
        <v>243</v>
      </c>
      <c r="D115" s="814" t="s">
        <v>235</v>
      </c>
      <c r="E115" s="815"/>
      <c r="F115" s="815"/>
      <c r="G115" s="815"/>
      <c r="H115" s="815"/>
      <c r="I115" s="815"/>
      <c r="J115" s="815"/>
      <c r="K115" s="815"/>
      <c r="L115" s="815"/>
      <c r="M115" s="42">
        <v>45292</v>
      </c>
    </row>
    <row r="116" spans="1:24" ht="15.75" thickBot="1">
      <c r="A116" s="801"/>
      <c r="B116" s="24" t="s">
        <v>244</v>
      </c>
      <c r="D116" s="814" t="s">
        <v>235</v>
      </c>
      <c r="E116" s="815"/>
      <c r="F116" s="815"/>
      <c r="G116" s="815"/>
      <c r="H116" s="815"/>
      <c r="I116" s="815"/>
      <c r="J116" s="815"/>
      <c r="K116" s="815"/>
      <c r="L116" s="815"/>
      <c r="M116" s="815"/>
      <c r="N116" s="42">
        <v>45292</v>
      </c>
    </row>
    <row r="117" spans="1:24" ht="15.75" thickBot="1">
      <c r="A117" s="801"/>
      <c r="B117" s="24" t="s">
        <v>245</v>
      </c>
      <c r="D117" s="814" t="s">
        <v>235</v>
      </c>
      <c r="E117" s="815"/>
      <c r="F117" s="815"/>
      <c r="G117" s="815"/>
      <c r="H117" s="815"/>
      <c r="I117" s="815"/>
      <c r="J117" s="815"/>
      <c r="K117" s="815"/>
      <c r="L117" s="815"/>
      <c r="M117" s="815"/>
      <c r="N117" s="815"/>
      <c r="O117" s="42">
        <v>45292</v>
      </c>
    </row>
    <row r="118" spans="1:24" ht="15.75" thickBot="1">
      <c r="A118" s="801"/>
      <c r="B118" s="24" t="s">
        <v>246</v>
      </c>
      <c r="D118" s="814" t="s">
        <v>235</v>
      </c>
      <c r="E118" s="815"/>
      <c r="F118" s="815"/>
      <c r="G118" s="815"/>
      <c r="H118" s="815"/>
      <c r="I118" s="815"/>
      <c r="J118" s="815"/>
      <c r="K118" s="815"/>
      <c r="L118" s="815"/>
      <c r="M118" s="815"/>
      <c r="N118" s="815"/>
      <c r="O118" s="815"/>
      <c r="P118" s="42">
        <v>45292</v>
      </c>
    </row>
    <row r="119" spans="1:24" ht="15.75" thickBot="1">
      <c r="A119" s="801"/>
      <c r="B119" s="24" t="s">
        <v>247</v>
      </c>
      <c r="D119" s="814" t="s">
        <v>235</v>
      </c>
      <c r="E119" s="815"/>
      <c r="F119" s="815"/>
      <c r="G119" s="815"/>
      <c r="H119" s="815"/>
      <c r="I119" s="815"/>
      <c r="J119" s="815"/>
      <c r="K119" s="815"/>
      <c r="L119" s="815"/>
      <c r="M119" s="815"/>
      <c r="N119" s="815"/>
      <c r="O119" s="815"/>
      <c r="P119" s="815"/>
      <c r="Q119" s="42">
        <v>45292</v>
      </c>
    </row>
    <row r="120" spans="1:24" ht="15.75" thickBot="1">
      <c r="A120" s="801"/>
      <c r="B120" s="24" t="s">
        <v>248</v>
      </c>
      <c r="D120" s="814" t="s">
        <v>235</v>
      </c>
      <c r="E120" s="815"/>
      <c r="F120" s="815"/>
      <c r="G120" s="815"/>
      <c r="H120" s="815"/>
      <c r="I120" s="815"/>
      <c r="J120" s="815"/>
      <c r="K120" s="815"/>
      <c r="L120" s="815"/>
      <c r="M120" s="815"/>
      <c r="N120" s="815"/>
      <c r="O120" s="815"/>
      <c r="P120" s="815"/>
      <c r="Q120" s="815"/>
      <c r="R120" s="42">
        <v>45292</v>
      </c>
    </row>
    <row r="121" spans="1:24" ht="15.75" thickBot="1">
      <c r="A121" s="801"/>
      <c r="B121" s="24" t="s">
        <v>249</v>
      </c>
      <c r="D121" s="814" t="s">
        <v>235</v>
      </c>
      <c r="E121" s="815"/>
      <c r="F121" s="815"/>
      <c r="G121" s="815"/>
      <c r="H121" s="815"/>
      <c r="I121" s="815"/>
      <c r="J121" s="815"/>
      <c r="K121" s="815"/>
      <c r="L121" s="815"/>
      <c r="M121" s="815"/>
      <c r="N121" s="815"/>
      <c r="O121" s="815"/>
      <c r="P121" s="815"/>
      <c r="Q121" s="815"/>
      <c r="R121" s="815"/>
      <c r="S121" s="42">
        <v>45292</v>
      </c>
    </row>
    <row r="122" spans="1:24" ht="15.75" thickBot="1">
      <c r="A122" s="801"/>
      <c r="B122" s="24" t="s">
        <v>250</v>
      </c>
      <c r="D122" s="814" t="s">
        <v>235</v>
      </c>
      <c r="E122" s="815"/>
      <c r="F122" s="815"/>
      <c r="G122" s="815"/>
      <c r="H122" s="815"/>
      <c r="I122" s="815"/>
      <c r="J122" s="815"/>
      <c r="K122" s="815"/>
      <c r="L122" s="815"/>
      <c r="M122" s="815"/>
      <c r="N122" s="815"/>
      <c r="O122" s="815"/>
      <c r="P122" s="815"/>
      <c r="Q122" s="815"/>
      <c r="R122" s="815"/>
      <c r="S122" s="815"/>
      <c r="T122" s="42">
        <v>45292</v>
      </c>
    </row>
    <row r="123" spans="1:24" ht="15.75" thickBot="1">
      <c r="A123" s="801"/>
      <c r="B123" s="24" t="s">
        <v>251</v>
      </c>
      <c r="D123" s="814" t="s">
        <v>235</v>
      </c>
      <c r="E123" s="815"/>
      <c r="F123" s="815"/>
      <c r="G123" s="815"/>
      <c r="H123" s="815"/>
      <c r="I123" s="815"/>
      <c r="J123" s="815"/>
      <c r="K123" s="815"/>
      <c r="L123" s="815"/>
      <c r="M123" s="815"/>
      <c r="N123" s="815"/>
      <c r="O123" s="815"/>
      <c r="P123" s="815"/>
      <c r="Q123" s="815"/>
      <c r="R123" s="815"/>
      <c r="S123" s="815"/>
      <c r="T123" s="815"/>
      <c r="U123" s="42">
        <v>45292</v>
      </c>
    </row>
    <row r="124" spans="1:24" ht="15.75" thickBot="1">
      <c r="A124" s="801"/>
      <c r="B124" s="24" t="s">
        <v>252</v>
      </c>
      <c r="D124" s="814" t="s">
        <v>235</v>
      </c>
      <c r="E124" s="815"/>
      <c r="F124" s="815"/>
      <c r="G124" s="815"/>
      <c r="H124" s="815"/>
      <c r="I124" s="815"/>
      <c r="J124" s="815"/>
      <c r="K124" s="815"/>
      <c r="L124" s="815"/>
      <c r="M124" s="815"/>
      <c r="N124" s="815"/>
      <c r="O124" s="815"/>
      <c r="P124" s="815"/>
      <c r="Q124" s="815"/>
      <c r="R124" s="815"/>
      <c r="S124" s="815"/>
      <c r="T124" s="815"/>
      <c r="U124" s="815"/>
      <c r="V124" s="42">
        <v>45292</v>
      </c>
    </row>
    <row r="125" spans="1:24" ht="15.75" thickBot="1">
      <c r="A125" s="801"/>
      <c r="B125" s="24" t="s">
        <v>253</v>
      </c>
      <c r="D125" s="814" t="s">
        <v>235</v>
      </c>
      <c r="E125" s="815"/>
      <c r="F125" s="815"/>
      <c r="G125" s="815"/>
      <c r="H125" s="815"/>
      <c r="I125" s="815"/>
      <c r="J125" s="815"/>
      <c r="K125" s="815"/>
      <c r="L125" s="815"/>
      <c r="M125" s="815"/>
      <c r="N125" s="815"/>
      <c r="O125" s="815"/>
      <c r="P125" s="815"/>
      <c r="Q125" s="815"/>
      <c r="R125" s="815"/>
      <c r="S125" s="815"/>
      <c r="T125" s="815"/>
      <c r="U125" s="815"/>
      <c r="V125" s="815"/>
      <c r="W125" s="42">
        <v>45292</v>
      </c>
    </row>
    <row r="126" spans="1:24" ht="15.75" thickBot="1">
      <c r="A126" s="801"/>
      <c r="B126" s="24" t="s">
        <v>254</v>
      </c>
      <c r="D126" s="814" t="s">
        <v>235</v>
      </c>
      <c r="E126" s="815"/>
      <c r="F126" s="815"/>
      <c r="G126" s="815"/>
      <c r="H126" s="815"/>
      <c r="I126" s="815"/>
      <c r="J126" s="815"/>
      <c r="K126" s="815"/>
      <c r="L126" s="815"/>
      <c r="M126" s="815"/>
      <c r="N126" s="815"/>
      <c r="O126" s="815"/>
      <c r="P126" s="815"/>
      <c r="Q126" s="815"/>
      <c r="R126" s="815"/>
      <c r="S126" s="815"/>
      <c r="T126" s="815"/>
      <c r="U126" s="815"/>
      <c r="V126" s="815"/>
      <c r="W126" s="815"/>
      <c r="X126" s="42">
        <v>45292</v>
      </c>
    </row>
    <row r="127" spans="1:24" ht="15.75" thickBot="1"/>
    <row r="128" spans="1:24" ht="15.75" thickBot="1">
      <c r="A128" s="801" t="s">
        <v>260</v>
      </c>
      <c r="B128" s="24" t="s">
        <v>234</v>
      </c>
      <c r="D128" s="23" t="s">
        <v>235</v>
      </c>
      <c r="E128" s="42">
        <v>45292</v>
      </c>
    </row>
    <row r="129" spans="1:21" ht="15.75" thickBot="1">
      <c r="A129" s="801"/>
      <c r="B129" s="24" t="s">
        <v>236</v>
      </c>
      <c r="D129" s="804" t="s">
        <v>235</v>
      </c>
      <c r="E129" s="805"/>
      <c r="F129" s="42">
        <v>45292</v>
      </c>
    </row>
    <row r="130" spans="1:21" ht="15.75" thickBot="1">
      <c r="A130" s="801"/>
      <c r="B130" s="24" t="s">
        <v>237</v>
      </c>
      <c r="D130" s="799" t="s">
        <v>235</v>
      </c>
      <c r="E130" s="800"/>
      <c r="F130" s="800"/>
      <c r="G130" s="42">
        <v>45292</v>
      </c>
    </row>
    <row r="131" spans="1:21" ht="15.75" thickBot="1">
      <c r="A131" s="801"/>
      <c r="B131" s="24" t="s">
        <v>238</v>
      </c>
      <c r="D131" s="799" t="s">
        <v>235</v>
      </c>
      <c r="E131" s="800"/>
      <c r="F131" s="800"/>
      <c r="G131" s="800"/>
      <c r="H131" s="42">
        <v>45292</v>
      </c>
    </row>
    <row r="132" spans="1:21" ht="15.75" thickBot="1">
      <c r="A132" s="801"/>
      <c r="B132" s="24" t="s">
        <v>239</v>
      </c>
      <c r="D132" s="799" t="s">
        <v>235</v>
      </c>
      <c r="E132" s="800"/>
      <c r="F132" s="800"/>
      <c r="G132" s="800"/>
      <c r="H132" s="800"/>
      <c r="I132" s="42">
        <v>45292</v>
      </c>
    </row>
    <row r="133" spans="1:21" ht="15.75" thickBot="1">
      <c r="A133" s="801"/>
      <c r="B133" s="24" t="s">
        <v>240</v>
      </c>
      <c r="D133" s="799" t="s">
        <v>235</v>
      </c>
      <c r="E133" s="800"/>
      <c r="F133" s="800"/>
      <c r="G133" s="800"/>
      <c r="H133" s="800"/>
      <c r="I133" s="800"/>
      <c r="J133" s="42">
        <v>45292</v>
      </c>
    </row>
    <row r="134" spans="1:21" ht="15.75" thickBot="1">
      <c r="A134" s="801"/>
      <c r="B134" s="24" t="s">
        <v>241</v>
      </c>
      <c r="D134" s="799" t="s">
        <v>235</v>
      </c>
      <c r="E134" s="800"/>
      <c r="F134" s="800"/>
      <c r="G134" s="800"/>
      <c r="H134" s="800"/>
      <c r="I134" s="800"/>
      <c r="J134" s="800"/>
      <c r="K134" s="42">
        <v>45292</v>
      </c>
    </row>
    <row r="135" spans="1:21" ht="15.75" thickBot="1">
      <c r="A135" s="801"/>
      <c r="B135" s="24" t="s">
        <v>242</v>
      </c>
      <c r="D135" s="799" t="s">
        <v>235</v>
      </c>
      <c r="E135" s="800"/>
      <c r="F135" s="800"/>
      <c r="G135" s="800"/>
      <c r="H135" s="800"/>
      <c r="I135" s="800"/>
      <c r="J135" s="800"/>
      <c r="K135" s="800"/>
      <c r="L135" s="42">
        <v>45292</v>
      </c>
    </row>
    <row r="136" spans="1:21" ht="15.75" thickBot="1">
      <c r="A136" s="801"/>
      <c r="B136" s="24" t="s">
        <v>243</v>
      </c>
      <c r="D136" s="799" t="s">
        <v>235</v>
      </c>
      <c r="E136" s="800"/>
      <c r="F136" s="800"/>
      <c r="G136" s="800"/>
      <c r="H136" s="800"/>
      <c r="I136" s="800"/>
      <c r="J136" s="800"/>
      <c r="K136" s="800"/>
      <c r="L136" s="800"/>
      <c r="M136" s="42">
        <v>45292</v>
      </c>
    </row>
    <row r="137" spans="1:21" ht="15.75" thickBot="1">
      <c r="A137" s="801"/>
      <c r="B137" s="24" t="s">
        <v>244</v>
      </c>
      <c r="D137" s="799" t="s">
        <v>235</v>
      </c>
      <c r="E137" s="800"/>
      <c r="F137" s="800"/>
      <c r="G137" s="800"/>
      <c r="H137" s="800"/>
      <c r="I137" s="800"/>
      <c r="J137" s="800"/>
      <c r="K137" s="800"/>
      <c r="L137" s="800"/>
      <c r="M137" s="800"/>
      <c r="N137" s="42">
        <v>45292</v>
      </c>
    </row>
    <row r="138" spans="1:21" ht="15.75" thickBot="1">
      <c r="A138" s="801"/>
      <c r="B138" s="24" t="s">
        <v>245</v>
      </c>
      <c r="D138" s="799" t="s">
        <v>235</v>
      </c>
      <c r="E138" s="800"/>
      <c r="F138" s="800"/>
      <c r="G138" s="800"/>
      <c r="H138" s="800"/>
      <c r="I138" s="800"/>
      <c r="J138" s="800"/>
      <c r="K138" s="800"/>
      <c r="L138" s="800"/>
      <c r="M138" s="800"/>
      <c r="N138" s="800"/>
      <c r="O138" s="42">
        <v>45292</v>
      </c>
    </row>
    <row r="139" spans="1:21" ht="15.75" thickBot="1">
      <c r="A139" s="801"/>
      <c r="B139" s="24" t="s">
        <v>246</v>
      </c>
      <c r="D139" s="799" t="s">
        <v>235</v>
      </c>
      <c r="E139" s="800"/>
      <c r="F139" s="800"/>
      <c r="G139" s="800"/>
      <c r="H139" s="800"/>
      <c r="I139" s="800"/>
      <c r="J139" s="800"/>
      <c r="K139" s="800"/>
      <c r="L139" s="800"/>
      <c r="M139" s="800"/>
      <c r="N139" s="800"/>
      <c r="O139" s="800"/>
      <c r="P139" s="42">
        <v>45292</v>
      </c>
    </row>
    <row r="140" spans="1:21" ht="15.75" thickBot="1">
      <c r="A140" s="801"/>
      <c r="B140" s="24" t="s">
        <v>247</v>
      </c>
      <c r="D140" s="799" t="s">
        <v>235</v>
      </c>
      <c r="E140" s="800"/>
      <c r="F140" s="800"/>
      <c r="G140" s="800"/>
      <c r="H140" s="800"/>
      <c r="I140" s="800"/>
      <c r="J140" s="800"/>
      <c r="K140" s="800"/>
      <c r="L140" s="800"/>
      <c r="M140" s="800"/>
      <c r="N140" s="800"/>
      <c r="O140" s="800"/>
      <c r="P140" s="800"/>
      <c r="Q140" s="42">
        <v>45292</v>
      </c>
    </row>
    <row r="141" spans="1:21" ht="15.75" thickBot="1">
      <c r="A141" s="801"/>
      <c r="B141" s="24" t="s">
        <v>248</v>
      </c>
      <c r="D141" s="799" t="s">
        <v>235</v>
      </c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00"/>
      <c r="P141" s="800"/>
      <c r="Q141" s="800"/>
      <c r="R141" s="42">
        <v>45292</v>
      </c>
    </row>
    <row r="142" spans="1:21" ht="15.75" thickBot="1">
      <c r="A142" s="801"/>
      <c r="B142" s="24" t="s">
        <v>249</v>
      </c>
      <c r="D142" s="799" t="s">
        <v>235</v>
      </c>
      <c r="E142" s="800"/>
      <c r="F142" s="800"/>
      <c r="G142" s="800"/>
      <c r="H142" s="800"/>
      <c r="I142" s="800"/>
      <c r="J142" s="800"/>
      <c r="K142" s="800"/>
      <c r="L142" s="800"/>
      <c r="M142" s="800"/>
      <c r="N142" s="800"/>
      <c r="O142" s="800"/>
      <c r="P142" s="800"/>
      <c r="Q142" s="800"/>
      <c r="R142" s="800"/>
      <c r="S142" s="42">
        <v>45292</v>
      </c>
    </row>
    <row r="143" spans="1:21" ht="15.75" thickBot="1">
      <c r="A143" s="801"/>
      <c r="B143" s="24" t="s">
        <v>250</v>
      </c>
      <c r="D143" s="799" t="s">
        <v>235</v>
      </c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0"/>
      <c r="P143" s="800"/>
      <c r="Q143" s="800"/>
      <c r="R143" s="800"/>
      <c r="S143" s="800"/>
      <c r="T143" s="42">
        <v>45292</v>
      </c>
    </row>
    <row r="144" spans="1:21" ht="15.75" thickBot="1">
      <c r="A144" s="801"/>
      <c r="B144" s="24" t="s">
        <v>251</v>
      </c>
      <c r="D144" s="799" t="s">
        <v>235</v>
      </c>
      <c r="E144" s="800"/>
      <c r="F144" s="800"/>
      <c r="G144" s="800"/>
      <c r="H144" s="800"/>
      <c r="I144" s="800"/>
      <c r="J144" s="800"/>
      <c r="K144" s="800"/>
      <c r="L144" s="800"/>
      <c r="M144" s="800"/>
      <c r="N144" s="800"/>
      <c r="O144" s="800"/>
      <c r="P144" s="800"/>
      <c r="Q144" s="800"/>
      <c r="R144" s="800"/>
      <c r="S144" s="800"/>
      <c r="T144" s="800"/>
      <c r="U144" s="42">
        <v>45292</v>
      </c>
    </row>
    <row r="145" spans="1:24" ht="15.75" thickBot="1">
      <c r="A145" s="801"/>
      <c r="B145" s="24" t="s">
        <v>252</v>
      </c>
      <c r="D145" s="799" t="s">
        <v>235</v>
      </c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0"/>
      <c r="P145" s="800"/>
      <c r="Q145" s="800"/>
      <c r="R145" s="800"/>
      <c r="S145" s="800"/>
      <c r="T145" s="800"/>
      <c r="U145" s="800"/>
      <c r="V145" s="42">
        <v>45292</v>
      </c>
    </row>
    <row r="146" spans="1:24" ht="15.75" thickBot="1">
      <c r="A146" s="801"/>
      <c r="B146" s="24" t="s">
        <v>253</v>
      </c>
      <c r="D146" s="799" t="s">
        <v>235</v>
      </c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0"/>
      <c r="P146" s="800"/>
      <c r="Q146" s="800"/>
      <c r="R146" s="800"/>
      <c r="S146" s="800"/>
      <c r="T146" s="800"/>
      <c r="U146" s="800"/>
      <c r="V146" s="800"/>
      <c r="W146" s="42">
        <v>45292</v>
      </c>
    </row>
    <row r="147" spans="1:24" ht="15.75" thickBot="1">
      <c r="A147" s="801"/>
      <c r="B147" s="24" t="s">
        <v>254</v>
      </c>
      <c r="D147" s="799" t="s">
        <v>235</v>
      </c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42">
        <v>45292</v>
      </c>
    </row>
    <row r="148" spans="1:24" ht="15.75" thickBot="1"/>
    <row r="149" spans="1:24" ht="15.75" thickBot="1">
      <c r="A149" s="801" t="s">
        <v>260</v>
      </c>
      <c r="B149" s="24" t="s">
        <v>234</v>
      </c>
      <c r="D149" s="44" t="s">
        <v>235</v>
      </c>
      <c r="E149" s="42">
        <v>45292</v>
      </c>
    </row>
    <row r="150" spans="1:24" ht="15.75" thickBot="1">
      <c r="A150" s="801"/>
      <c r="B150" s="24" t="s">
        <v>236</v>
      </c>
      <c r="D150" s="818" t="s">
        <v>235</v>
      </c>
      <c r="E150" s="819"/>
      <c r="F150" s="42">
        <v>45292</v>
      </c>
    </row>
    <row r="151" spans="1:24" ht="15.75" thickBot="1">
      <c r="A151" s="801"/>
      <c r="B151" s="24" t="s">
        <v>237</v>
      </c>
      <c r="D151" s="820" t="s">
        <v>235</v>
      </c>
      <c r="E151" s="821"/>
      <c r="F151" s="821"/>
      <c r="G151" s="42">
        <v>45292</v>
      </c>
    </row>
    <row r="152" spans="1:24" ht="15.75" thickBot="1">
      <c r="A152" s="801"/>
      <c r="B152" s="24" t="s">
        <v>238</v>
      </c>
      <c r="D152" s="820" t="s">
        <v>235</v>
      </c>
      <c r="E152" s="821"/>
      <c r="F152" s="821"/>
      <c r="G152" s="821"/>
      <c r="H152" s="42">
        <v>45292</v>
      </c>
    </row>
    <row r="153" spans="1:24" ht="15.75" thickBot="1">
      <c r="A153" s="801"/>
      <c r="B153" s="24" t="s">
        <v>239</v>
      </c>
      <c r="D153" s="820" t="s">
        <v>235</v>
      </c>
      <c r="E153" s="821"/>
      <c r="F153" s="821"/>
      <c r="G153" s="821"/>
      <c r="H153" s="821"/>
      <c r="I153" s="42">
        <v>45292</v>
      </c>
    </row>
    <row r="154" spans="1:24" ht="15.75" thickBot="1">
      <c r="A154" s="801"/>
      <c r="B154" s="24" t="s">
        <v>240</v>
      </c>
      <c r="D154" s="820" t="s">
        <v>235</v>
      </c>
      <c r="E154" s="821"/>
      <c r="F154" s="821"/>
      <c r="G154" s="821"/>
      <c r="H154" s="821"/>
      <c r="I154" s="821"/>
      <c r="J154" s="42">
        <v>45292</v>
      </c>
    </row>
    <row r="155" spans="1:24" ht="15.75" thickBot="1">
      <c r="A155" s="801"/>
      <c r="B155" s="24" t="s">
        <v>241</v>
      </c>
      <c r="D155" s="820" t="s">
        <v>235</v>
      </c>
      <c r="E155" s="821"/>
      <c r="F155" s="821"/>
      <c r="G155" s="821"/>
      <c r="H155" s="821"/>
      <c r="I155" s="821"/>
      <c r="J155" s="821"/>
      <c r="K155" s="42">
        <v>45292</v>
      </c>
    </row>
    <row r="156" spans="1:24" ht="15.75" thickBot="1">
      <c r="A156" s="801"/>
      <c r="B156" s="24" t="s">
        <v>242</v>
      </c>
      <c r="D156" s="820" t="s">
        <v>235</v>
      </c>
      <c r="E156" s="821"/>
      <c r="F156" s="821"/>
      <c r="G156" s="821"/>
      <c r="H156" s="821"/>
      <c r="I156" s="821"/>
      <c r="J156" s="821"/>
      <c r="K156" s="821"/>
      <c r="L156" s="42">
        <v>45292</v>
      </c>
    </row>
    <row r="157" spans="1:24" ht="15.75" thickBot="1">
      <c r="A157" s="801"/>
      <c r="B157" s="24" t="s">
        <v>243</v>
      </c>
      <c r="D157" s="820" t="s">
        <v>235</v>
      </c>
      <c r="E157" s="821"/>
      <c r="F157" s="821"/>
      <c r="G157" s="821"/>
      <c r="H157" s="821"/>
      <c r="I157" s="821"/>
      <c r="J157" s="821"/>
      <c r="K157" s="821"/>
      <c r="L157" s="821"/>
      <c r="M157" s="42">
        <v>45292</v>
      </c>
    </row>
    <row r="158" spans="1:24" ht="15.75" thickBot="1">
      <c r="A158" s="801"/>
      <c r="B158" s="24" t="s">
        <v>244</v>
      </c>
      <c r="D158" s="820" t="s">
        <v>235</v>
      </c>
      <c r="E158" s="821"/>
      <c r="F158" s="821"/>
      <c r="G158" s="821"/>
      <c r="H158" s="821"/>
      <c r="I158" s="821"/>
      <c r="J158" s="821"/>
      <c r="K158" s="821"/>
      <c r="L158" s="821"/>
      <c r="M158" s="821"/>
      <c r="N158" s="42">
        <v>45292</v>
      </c>
    </row>
    <row r="159" spans="1:24" ht="15.75" thickBot="1">
      <c r="A159" s="801"/>
      <c r="B159" s="24" t="s">
        <v>245</v>
      </c>
      <c r="D159" s="820" t="s">
        <v>235</v>
      </c>
      <c r="E159" s="821"/>
      <c r="F159" s="821"/>
      <c r="G159" s="821"/>
      <c r="H159" s="821"/>
      <c r="I159" s="821"/>
      <c r="J159" s="821"/>
      <c r="K159" s="821"/>
      <c r="L159" s="821"/>
      <c r="M159" s="821"/>
      <c r="N159" s="821"/>
      <c r="O159" s="42">
        <v>45292</v>
      </c>
    </row>
    <row r="160" spans="1:24" ht="15.75" thickBot="1">
      <c r="A160" s="801"/>
      <c r="B160" s="24" t="s">
        <v>246</v>
      </c>
      <c r="D160" s="820" t="s">
        <v>235</v>
      </c>
      <c r="E160" s="821"/>
      <c r="F160" s="821"/>
      <c r="G160" s="821"/>
      <c r="H160" s="821"/>
      <c r="I160" s="821"/>
      <c r="J160" s="821"/>
      <c r="K160" s="821"/>
      <c r="L160" s="821"/>
      <c r="M160" s="821"/>
      <c r="N160" s="821"/>
      <c r="O160" s="821"/>
      <c r="P160" s="42">
        <v>45292</v>
      </c>
    </row>
    <row r="161" spans="1:24" ht="15.75" thickBot="1">
      <c r="A161" s="801"/>
      <c r="B161" s="24" t="s">
        <v>247</v>
      </c>
      <c r="D161" s="820" t="s">
        <v>235</v>
      </c>
      <c r="E161" s="821"/>
      <c r="F161" s="821"/>
      <c r="G161" s="821"/>
      <c r="H161" s="821"/>
      <c r="I161" s="821"/>
      <c r="J161" s="821"/>
      <c r="K161" s="821"/>
      <c r="L161" s="821"/>
      <c r="M161" s="821"/>
      <c r="N161" s="821"/>
      <c r="O161" s="821"/>
      <c r="P161" s="821"/>
      <c r="Q161" s="42">
        <v>45292</v>
      </c>
    </row>
    <row r="162" spans="1:24" ht="15.75" thickBot="1">
      <c r="A162" s="801"/>
      <c r="B162" s="24" t="s">
        <v>248</v>
      </c>
      <c r="D162" s="820" t="s">
        <v>235</v>
      </c>
      <c r="E162" s="821"/>
      <c r="F162" s="821"/>
      <c r="G162" s="821"/>
      <c r="H162" s="821"/>
      <c r="I162" s="821"/>
      <c r="J162" s="821"/>
      <c r="K162" s="821"/>
      <c r="L162" s="821"/>
      <c r="M162" s="821"/>
      <c r="N162" s="821"/>
      <c r="O162" s="821"/>
      <c r="P162" s="821"/>
      <c r="Q162" s="821"/>
      <c r="R162" s="45">
        <v>45292</v>
      </c>
    </row>
    <row r="163" spans="1:24" ht="15.75" thickBot="1">
      <c r="A163" s="801"/>
      <c r="B163" s="24" t="s">
        <v>249</v>
      </c>
      <c r="D163" s="820" t="s">
        <v>235</v>
      </c>
      <c r="E163" s="821"/>
      <c r="F163" s="821"/>
      <c r="G163" s="821"/>
      <c r="H163" s="821"/>
      <c r="I163" s="821"/>
      <c r="J163" s="821"/>
      <c r="K163" s="821"/>
      <c r="L163" s="821"/>
      <c r="M163" s="821"/>
      <c r="N163" s="821"/>
      <c r="O163" s="821"/>
      <c r="P163" s="821"/>
      <c r="Q163" s="821"/>
      <c r="R163" s="821"/>
      <c r="S163" s="42">
        <v>45292</v>
      </c>
    </row>
    <row r="164" spans="1:24" ht="15.75" thickBot="1">
      <c r="A164" s="801"/>
      <c r="B164" s="24" t="s">
        <v>250</v>
      </c>
      <c r="D164" s="820" t="s">
        <v>235</v>
      </c>
      <c r="E164" s="821"/>
      <c r="F164" s="821"/>
      <c r="G164" s="821"/>
      <c r="H164" s="821"/>
      <c r="I164" s="821"/>
      <c r="J164" s="821"/>
      <c r="K164" s="821"/>
      <c r="L164" s="821"/>
      <c r="M164" s="821"/>
      <c r="N164" s="821"/>
      <c r="O164" s="821"/>
      <c r="P164" s="821"/>
      <c r="Q164" s="821"/>
      <c r="R164" s="821"/>
      <c r="S164" s="821"/>
      <c r="T164" s="42">
        <v>45292</v>
      </c>
    </row>
    <row r="165" spans="1:24" ht="15.75" thickBot="1">
      <c r="A165" s="801"/>
      <c r="B165" s="24" t="s">
        <v>251</v>
      </c>
      <c r="D165" s="820" t="s">
        <v>235</v>
      </c>
      <c r="E165" s="821"/>
      <c r="F165" s="821"/>
      <c r="G165" s="821"/>
      <c r="H165" s="821"/>
      <c r="I165" s="821"/>
      <c r="J165" s="821"/>
      <c r="K165" s="821"/>
      <c r="L165" s="821"/>
      <c r="M165" s="821"/>
      <c r="N165" s="821"/>
      <c r="O165" s="821"/>
      <c r="P165" s="821"/>
      <c r="Q165" s="821"/>
      <c r="R165" s="821"/>
      <c r="S165" s="821"/>
      <c r="T165" s="821"/>
      <c r="U165" s="42">
        <v>45292</v>
      </c>
    </row>
    <row r="166" spans="1:24" ht="15.75" thickBot="1">
      <c r="A166" s="801"/>
      <c r="B166" s="24" t="s">
        <v>252</v>
      </c>
      <c r="D166" s="820" t="s">
        <v>235</v>
      </c>
      <c r="E166" s="821"/>
      <c r="F166" s="821"/>
      <c r="G166" s="821"/>
      <c r="H166" s="821"/>
      <c r="I166" s="821"/>
      <c r="J166" s="821"/>
      <c r="K166" s="821"/>
      <c r="L166" s="821"/>
      <c r="M166" s="821"/>
      <c r="N166" s="821"/>
      <c r="O166" s="821"/>
      <c r="P166" s="821"/>
      <c r="Q166" s="821"/>
      <c r="R166" s="821"/>
      <c r="S166" s="821"/>
      <c r="T166" s="821"/>
      <c r="U166" s="821"/>
      <c r="V166" s="42">
        <v>45292</v>
      </c>
    </row>
    <row r="167" spans="1:24" ht="15.75" thickBot="1">
      <c r="A167" s="801"/>
      <c r="B167" s="24" t="s">
        <v>253</v>
      </c>
      <c r="D167" s="820" t="s">
        <v>235</v>
      </c>
      <c r="E167" s="821"/>
      <c r="F167" s="821"/>
      <c r="G167" s="821"/>
      <c r="H167" s="821"/>
      <c r="I167" s="821"/>
      <c r="J167" s="821"/>
      <c r="K167" s="821"/>
      <c r="L167" s="821"/>
      <c r="M167" s="821"/>
      <c r="N167" s="821"/>
      <c r="O167" s="821"/>
      <c r="P167" s="821"/>
      <c r="Q167" s="821"/>
      <c r="R167" s="821"/>
      <c r="S167" s="821"/>
      <c r="T167" s="821"/>
      <c r="U167" s="821"/>
      <c r="V167" s="821"/>
      <c r="W167" s="42">
        <v>45292</v>
      </c>
    </row>
    <row r="168" spans="1:24" ht="15.75" thickBot="1">
      <c r="A168" s="801"/>
      <c r="B168" s="24" t="s">
        <v>254</v>
      </c>
      <c r="D168" s="820" t="s">
        <v>235</v>
      </c>
      <c r="E168" s="821"/>
      <c r="F168" s="821"/>
      <c r="G168" s="821"/>
      <c r="H168" s="821"/>
      <c r="I168" s="821"/>
      <c r="J168" s="821"/>
      <c r="K168" s="821"/>
      <c r="L168" s="821"/>
      <c r="M168" s="821"/>
      <c r="N168" s="821"/>
      <c r="O168" s="821"/>
      <c r="P168" s="821"/>
      <c r="Q168" s="821"/>
      <c r="R168" s="821"/>
      <c r="S168" s="821"/>
      <c r="T168" s="821"/>
      <c r="U168" s="821"/>
      <c r="V168" s="821"/>
      <c r="W168" s="821"/>
      <c r="X168" s="42">
        <v>45292</v>
      </c>
    </row>
  </sheetData>
  <mergeCells count="160">
    <mergeCell ref="A149:A168"/>
    <mergeCell ref="D150:E150"/>
    <mergeCell ref="D151:F151"/>
    <mergeCell ref="D152:G152"/>
    <mergeCell ref="D153:H153"/>
    <mergeCell ref="D154:I154"/>
    <mergeCell ref="D155:J155"/>
    <mergeCell ref="D156:K156"/>
    <mergeCell ref="D157:L157"/>
    <mergeCell ref="D158:M158"/>
    <mergeCell ref="D159:N159"/>
    <mergeCell ref="D160:O160"/>
    <mergeCell ref="D161:P161"/>
    <mergeCell ref="D162:Q162"/>
    <mergeCell ref="D163:R163"/>
    <mergeCell ref="D164:S164"/>
    <mergeCell ref="D165:T165"/>
    <mergeCell ref="D166:U166"/>
    <mergeCell ref="D167:V167"/>
    <mergeCell ref="D168:W168"/>
    <mergeCell ref="D121:R121"/>
    <mergeCell ref="D122:S122"/>
    <mergeCell ref="D123:T123"/>
    <mergeCell ref="D124:U124"/>
    <mergeCell ref="D125:V125"/>
    <mergeCell ref="D126:W126"/>
    <mergeCell ref="D115:L115"/>
    <mergeCell ref="D116:M116"/>
    <mergeCell ref="D117:N117"/>
    <mergeCell ref="D118:O118"/>
    <mergeCell ref="D119:P119"/>
    <mergeCell ref="D120:Q120"/>
    <mergeCell ref="D109:F109"/>
    <mergeCell ref="D110:G110"/>
    <mergeCell ref="D111:H111"/>
    <mergeCell ref="D112:I112"/>
    <mergeCell ref="D113:J113"/>
    <mergeCell ref="D114:K114"/>
    <mergeCell ref="D101:S101"/>
    <mergeCell ref="D102:T102"/>
    <mergeCell ref="D103:U103"/>
    <mergeCell ref="D104:V104"/>
    <mergeCell ref="D105:W105"/>
    <mergeCell ref="D108:E108"/>
    <mergeCell ref="D95:M95"/>
    <mergeCell ref="D96:N96"/>
    <mergeCell ref="D97:O97"/>
    <mergeCell ref="D98:P98"/>
    <mergeCell ref="D99:Q99"/>
    <mergeCell ref="D100:R100"/>
    <mergeCell ref="D89:G89"/>
    <mergeCell ref="D90:H90"/>
    <mergeCell ref="D91:I91"/>
    <mergeCell ref="D92:J92"/>
    <mergeCell ref="D93:K93"/>
    <mergeCell ref="D94:L94"/>
    <mergeCell ref="D81:T81"/>
    <mergeCell ref="D82:U82"/>
    <mergeCell ref="D83:V83"/>
    <mergeCell ref="D84:W84"/>
    <mergeCell ref="D87:E87"/>
    <mergeCell ref="D88:F88"/>
    <mergeCell ref="D75:N75"/>
    <mergeCell ref="D76:O76"/>
    <mergeCell ref="D77:P77"/>
    <mergeCell ref="D78:Q78"/>
    <mergeCell ref="D79:R79"/>
    <mergeCell ref="D80:S80"/>
    <mergeCell ref="D69:H69"/>
    <mergeCell ref="D70:I70"/>
    <mergeCell ref="D71:J71"/>
    <mergeCell ref="D72:K72"/>
    <mergeCell ref="D73:L73"/>
    <mergeCell ref="D74:M74"/>
    <mergeCell ref="D61:U61"/>
    <mergeCell ref="D62:V62"/>
    <mergeCell ref="D63:W63"/>
    <mergeCell ref="D66:E66"/>
    <mergeCell ref="D67:F67"/>
    <mergeCell ref="D68:G68"/>
    <mergeCell ref="D55:O55"/>
    <mergeCell ref="D56:P56"/>
    <mergeCell ref="D57:Q57"/>
    <mergeCell ref="D58:R58"/>
    <mergeCell ref="D59:S59"/>
    <mergeCell ref="D60:T60"/>
    <mergeCell ref="D49:I49"/>
    <mergeCell ref="D50:J50"/>
    <mergeCell ref="D51:K51"/>
    <mergeCell ref="D52:L52"/>
    <mergeCell ref="D53:M53"/>
    <mergeCell ref="D54:N54"/>
    <mergeCell ref="D42:W42"/>
    <mergeCell ref="D45:E45"/>
    <mergeCell ref="D46:F46"/>
    <mergeCell ref="D47:G47"/>
    <mergeCell ref="D48:H48"/>
    <mergeCell ref="D35:P35"/>
    <mergeCell ref="D36:Q36"/>
    <mergeCell ref="D37:R37"/>
    <mergeCell ref="D38:S38"/>
    <mergeCell ref="D39:T39"/>
    <mergeCell ref="D40:U40"/>
    <mergeCell ref="D33:N33"/>
    <mergeCell ref="D34:O34"/>
    <mergeCell ref="D21:W21"/>
    <mergeCell ref="D24:E24"/>
    <mergeCell ref="D25:F25"/>
    <mergeCell ref="D26:G26"/>
    <mergeCell ref="D27:H27"/>
    <mergeCell ref="D28:I28"/>
    <mergeCell ref="D41:V41"/>
    <mergeCell ref="D3:E3"/>
    <mergeCell ref="D4:F4"/>
    <mergeCell ref="D5:G5"/>
    <mergeCell ref="D6:H6"/>
    <mergeCell ref="D7:I7"/>
    <mergeCell ref="D129:E129"/>
    <mergeCell ref="D130:F130"/>
    <mergeCell ref="D131:G131"/>
    <mergeCell ref="D15:Q15"/>
    <mergeCell ref="D16:R16"/>
    <mergeCell ref="D17:S17"/>
    <mergeCell ref="D18:T18"/>
    <mergeCell ref="D19:U19"/>
    <mergeCell ref="D20:V20"/>
    <mergeCell ref="D9:K9"/>
    <mergeCell ref="D10:L10"/>
    <mergeCell ref="D11:M11"/>
    <mergeCell ref="D12:N12"/>
    <mergeCell ref="D13:O13"/>
    <mergeCell ref="D14:P14"/>
    <mergeCell ref="D29:J29"/>
    <mergeCell ref="D30:K30"/>
    <mergeCell ref="D31:L31"/>
    <mergeCell ref="D32:M32"/>
    <mergeCell ref="D141:Q141"/>
    <mergeCell ref="D142:R142"/>
    <mergeCell ref="D143:S143"/>
    <mergeCell ref="D144:T144"/>
    <mergeCell ref="D145:U145"/>
    <mergeCell ref="D146:V146"/>
    <mergeCell ref="D147:W147"/>
    <mergeCell ref="A2:A21"/>
    <mergeCell ref="A23:A42"/>
    <mergeCell ref="A44:A63"/>
    <mergeCell ref="A65:A84"/>
    <mergeCell ref="A86:A105"/>
    <mergeCell ref="A107:A126"/>
    <mergeCell ref="A128:A147"/>
    <mergeCell ref="D132:H132"/>
    <mergeCell ref="D133:I133"/>
    <mergeCell ref="D134:J134"/>
    <mergeCell ref="D135:K135"/>
    <mergeCell ref="D136:L136"/>
    <mergeCell ref="D137:M137"/>
    <mergeCell ref="D138:N138"/>
    <mergeCell ref="D139:O139"/>
    <mergeCell ref="D140:P140"/>
    <mergeCell ref="D8:J8"/>
  </mergeCells>
  <phoneticPr fontId="2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03C9-FEAD-4925-AE54-D830F05BA60F}">
  <sheetPr>
    <pageSetUpPr fitToPage="1"/>
  </sheetPr>
  <dimension ref="A1:HU126"/>
  <sheetViews>
    <sheetView showGridLines="0" zoomScale="55" zoomScaleNormal="55" workbookViewId="0">
      <pane xSplit="1" ySplit="4" topLeftCell="EI34" activePane="bottomRight" state="frozen"/>
      <selection pane="bottomRight" activeCell="ET44" sqref="ET44"/>
      <selection pane="bottomLeft" activeCell="A5" sqref="A5"/>
      <selection pane="topRight" activeCell="B1" sqref="B1"/>
    </sheetView>
  </sheetViews>
  <sheetFormatPr defaultColWidth="9.140625" defaultRowHeight="18.75"/>
  <cols>
    <col min="1" max="1" width="34.5703125" style="6" customWidth="1"/>
    <col min="2" max="45" width="10.28515625" style="10" customWidth="1"/>
    <col min="46" max="46" width="9.140625" style="10" customWidth="1"/>
    <col min="47" max="61" width="10.28515625" style="10" customWidth="1"/>
    <col min="62" max="62" width="10.7109375" style="10" customWidth="1"/>
    <col min="63" max="63" width="9.140625" style="10" customWidth="1"/>
    <col min="64" max="65" width="10.28515625" style="10" customWidth="1"/>
    <col min="66" max="66" width="11" style="10" customWidth="1"/>
    <col min="67" max="87" width="10.28515625" style="10" customWidth="1"/>
    <col min="88" max="88" width="12" style="10" customWidth="1"/>
    <col min="89" max="100" width="10.28515625" style="10" customWidth="1"/>
    <col min="101" max="101" width="10.85546875" style="10" customWidth="1"/>
    <col min="102" max="157" width="10.28515625" style="10" customWidth="1"/>
    <col min="158" max="209" width="9.140625" style="10"/>
    <col min="210" max="210" width="9.140625" style="150"/>
    <col min="211" max="16384" width="9.140625" style="10"/>
  </cols>
  <sheetData>
    <row r="1" spans="1:229" ht="40.5" hidden="1" customHeight="1">
      <c r="A1" s="111"/>
      <c r="AW1" s="114"/>
      <c r="CB1" s="10" t="s">
        <v>215</v>
      </c>
    </row>
    <row r="2" spans="1:229" ht="30" hidden="1" customHeight="1">
      <c r="A2" s="829" t="s">
        <v>0</v>
      </c>
      <c r="B2" s="30">
        <v>2023</v>
      </c>
      <c r="C2" s="8">
        <v>2023</v>
      </c>
      <c r="D2" s="8">
        <v>2023</v>
      </c>
      <c r="E2" s="8">
        <v>2023</v>
      </c>
      <c r="F2" s="8">
        <v>2023</v>
      </c>
      <c r="G2" s="8">
        <v>2023</v>
      </c>
      <c r="H2" s="8">
        <v>2023</v>
      </c>
      <c r="I2" s="8">
        <v>2023</v>
      </c>
      <c r="J2" s="8">
        <v>2023</v>
      </c>
      <c r="K2" s="8">
        <v>2023</v>
      </c>
      <c r="L2" s="8">
        <v>2023</v>
      </c>
      <c r="M2" s="8">
        <v>2023</v>
      </c>
      <c r="N2" s="8">
        <v>2023</v>
      </c>
      <c r="O2" s="8">
        <v>2023</v>
      </c>
      <c r="P2" s="8">
        <v>2023</v>
      </c>
      <c r="Q2" s="8">
        <v>2023</v>
      </c>
      <c r="R2" s="8">
        <v>2023</v>
      </c>
      <c r="S2" s="8">
        <v>2023</v>
      </c>
      <c r="T2" s="8">
        <v>2023</v>
      </c>
      <c r="U2" s="8">
        <v>2023</v>
      </c>
      <c r="V2" s="8">
        <v>2023</v>
      </c>
      <c r="W2" s="8">
        <v>2023</v>
      </c>
      <c r="X2" s="8">
        <v>2023</v>
      </c>
      <c r="Y2" s="8">
        <v>2023</v>
      </c>
      <c r="Z2" s="8">
        <v>2023</v>
      </c>
      <c r="AA2" s="8">
        <v>2023</v>
      </c>
      <c r="AB2" s="8">
        <v>2023</v>
      </c>
      <c r="AC2" s="8">
        <v>2023</v>
      </c>
      <c r="AD2" s="8">
        <v>2023</v>
      </c>
      <c r="AE2" s="8">
        <v>2023</v>
      </c>
      <c r="AF2" s="8">
        <v>2023</v>
      </c>
      <c r="AG2" s="8">
        <v>2023</v>
      </c>
      <c r="AH2" s="8">
        <v>2023</v>
      </c>
      <c r="AI2" s="8">
        <v>2023</v>
      </c>
      <c r="AJ2" s="8">
        <v>2023</v>
      </c>
      <c r="AK2" s="8">
        <v>2023</v>
      </c>
      <c r="AL2" s="8">
        <v>2023</v>
      </c>
      <c r="AM2" s="8">
        <v>2023</v>
      </c>
      <c r="AN2" s="8">
        <v>2023</v>
      </c>
      <c r="AO2" s="8">
        <v>2023</v>
      </c>
      <c r="AP2" s="8">
        <v>2023</v>
      </c>
      <c r="AQ2" s="8">
        <v>2023</v>
      </c>
      <c r="AR2" s="8">
        <v>2023</v>
      </c>
      <c r="AS2" s="8">
        <v>2023</v>
      </c>
      <c r="AT2" s="8">
        <v>2023</v>
      </c>
      <c r="AU2" s="8">
        <v>2023</v>
      </c>
      <c r="AV2" s="8">
        <v>2023</v>
      </c>
      <c r="AW2" s="8">
        <v>2023</v>
      </c>
      <c r="AX2" s="8">
        <v>2023</v>
      </c>
      <c r="AY2" s="8">
        <v>2023</v>
      </c>
      <c r="AZ2" s="8">
        <v>2023</v>
      </c>
      <c r="BA2" s="8">
        <v>2023</v>
      </c>
      <c r="BB2" s="8">
        <v>2024</v>
      </c>
      <c r="BC2" s="8">
        <v>2024</v>
      </c>
      <c r="BD2" s="8">
        <v>2024</v>
      </c>
      <c r="BE2" s="8">
        <v>2024</v>
      </c>
      <c r="BF2" s="8">
        <v>2024</v>
      </c>
      <c r="BG2" s="8">
        <v>2024</v>
      </c>
      <c r="BH2" s="8">
        <v>2024</v>
      </c>
      <c r="BI2" s="8">
        <v>2024</v>
      </c>
      <c r="BJ2" s="8">
        <v>2024</v>
      </c>
      <c r="BK2" s="8">
        <v>2024</v>
      </c>
      <c r="BL2" s="8">
        <v>2024</v>
      </c>
      <c r="BM2" s="8">
        <v>2024</v>
      </c>
      <c r="BN2" s="8">
        <v>2024</v>
      </c>
      <c r="BO2" s="8">
        <v>2024</v>
      </c>
      <c r="BP2" s="8">
        <v>2024</v>
      </c>
      <c r="BQ2" s="8">
        <v>2024</v>
      </c>
      <c r="BR2" s="8">
        <v>2024</v>
      </c>
      <c r="BS2" s="8">
        <v>2024</v>
      </c>
      <c r="BT2" s="8">
        <v>2024</v>
      </c>
      <c r="BU2" s="8">
        <v>2024</v>
      </c>
      <c r="BV2" s="8">
        <v>2024</v>
      </c>
      <c r="BW2" s="8">
        <v>2024</v>
      </c>
      <c r="BX2" s="8">
        <v>2024</v>
      </c>
      <c r="BY2" s="8">
        <v>2024</v>
      </c>
      <c r="BZ2" s="8">
        <v>2024</v>
      </c>
      <c r="CA2" s="8">
        <v>2024</v>
      </c>
      <c r="CB2" s="8">
        <v>2024</v>
      </c>
      <c r="CC2" s="8">
        <v>2024</v>
      </c>
      <c r="CD2" s="8">
        <v>2024</v>
      </c>
      <c r="CE2" s="8">
        <v>2024</v>
      </c>
      <c r="CF2" s="8">
        <v>2024</v>
      </c>
      <c r="CG2" s="8">
        <v>2024</v>
      </c>
      <c r="CH2" s="8">
        <v>2024</v>
      </c>
      <c r="CI2" s="8">
        <v>2024</v>
      </c>
      <c r="CJ2" s="8">
        <v>2024</v>
      </c>
      <c r="CK2" s="8">
        <v>2024</v>
      </c>
      <c r="CL2" s="8">
        <v>2024</v>
      </c>
      <c r="CM2" s="8">
        <v>2024</v>
      </c>
      <c r="CN2" s="8">
        <v>2024</v>
      </c>
      <c r="CO2" s="8">
        <v>2024</v>
      </c>
      <c r="CP2" s="8">
        <v>2024</v>
      </c>
      <c r="CQ2" s="8">
        <v>2024</v>
      </c>
      <c r="CR2" s="8">
        <v>2024</v>
      </c>
      <c r="CS2" s="8">
        <v>2024</v>
      </c>
      <c r="CT2" s="8">
        <v>2024</v>
      </c>
      <c r="CU2" s="8">
        <v>2024</v>
      </c>
      <c r="CV2" s="8">
        <v>2024</v>
      </c>
      <c r="CW2" s="8">
        <v>2024</v>
      </c>
      <c r="CX2" s="8">
        <v>2024</v>
      </c>
      <c r="CY2" s="8">
        <v>2024</v>
      </c>
      <c r="CZ2" s="8">
        <v>2024</v>
      </c>
      <c r="DA2" s="8">
        <v>2024</v>
      </c>
      <c r="DB2" s="8">
        <v>2025</v>
      </c>
      <c r="DC2" s="8">
        <v>2025</v>
      </c>
      <c r="DD2" s="8">
        <v>2025</v>
      </c>
      <c r="DE2" s="8">
        <v>2025</v>
      </c>
      <c r="DF2" s="8">
        <v>2025</v>
      </c>
      <c r="DG2" s="8">
        <v>2025</v>
      </c>
      <c r="DH2" s="8">
        <v>2025</v>
      </c>
      <c r="DI2" s="8">
        <v>2025</v>
      </c>
      <c r="DJ2" s="8">
        <v>2025</v>
      </c>
      <c r="DK2" s="8">
        <v>2025</v>
      </c>
      <c r="DL2" s="8">
        <v>2025</v>
      </c>
      <c r="DM2" s="8">
        <v>2025</v>
      </c>
      <c r="DN2" s="8">
        <v>2025</v>
      </c>
      <c r="DO2" s="8">
        <v>2025</v>
      </c>
      <c r="DP2" s="8">
        <v>2025</v>
      </c>
      <c r="DQ2" s="8">
        <v>2025</v>
      </c>
      <c r="DR2" s="8">
        <v>2025</v>
      </c>
      <c r="DS2" s="8">
        <v>2025</v>
      </c>
      <c r="DT2" s="8">
        <v>2025</v>
      </c>
      <c r="DU2" s="8">
        <v>2025</v>
      </c>
      <c r="DV2" s="8">
        <v>2025</v>
      </c>
      <c r="DW2" s="8">
        <v>2025</v>
      </c>
      <c r="DX2" s="8">
        <v>2025</v>
      </c>
      <c r="DY2" s="8">
        <v>2025</v>
      </c>
      <c r="DZ2" s="8">
        <v>2025</v>
      </c>
      <c r="EA2" s="8">
        <v>2025</v>
      </c>
      <c r="EB2" s="8">
        <v>2025</v>
      </c>
      <c r="EC2" s="8">
        <v>2025</v>
      </c>
      <c r="ED2" s="8">
        <v>2025</v>
      </c>
      <c r="EE2" s="8">
        <v>2025</v>
      </c>
      <c r="EF2" s="8">
        <v>2025</v>
      </c>
      <c r="EG2" s="8">
        <v>2025</v>
      </c>
      <c r="EH2" s="8">
        <v>2025</v>
      </c>
      <c r="EI2" s="8">
        <v>2025</v>
      </c>
      <c r="EJ2" s="8">
        <v>2025</v>
      </c>
      <c r="EK2" s="8">
        <v>2025</v>
      </c>
      <c r="EL2" s="8">
        <v>2025</v>
      </c>
      <c r="EM2" s="8">
        <v>2025</v>
      </c>
      <c r="EN2" s="8">
        <v>2025</v>
      </c>
      <c r="EO2" s="8">
        <v>2025</v>
      </c>
      <c r="EP2" s="8">
        <v>2025</v>
      </c>
      <c r="EQ2" s="8">
        <v>2025</v>
      </c>
      <c r="ER2" s="8">
        <v>2025</v>
      </c>
      <c r="ES2" s="8">
        <v>2025</v>
      </c>
      <c r="ET2" s="8">
        <v>2025</v>
      </c>
      <c r="EU2" s="8">
        <v>2025</v>
      </c>
      <c r="EV2" s="8">
        <v>2025</v>
      </c>
      <c r="EW2" s="8">
        <v>2025</v>
      </c>
      <c r="EX2" s="8">
        <v>2025</v>
      </c>
      <c r="EY2" s="8">
        <v>2025</v>
      </c>
      <c r="EZ2" s="8">
        <v>2025</v>
      </c>
      <c r="FA2" s="8">
        <v>2025</v>
      </c>
    </row>
    <row r="3" spans="1:229" s="3" customFormat="1" ht="30" hidden="1" customHeight="1">
      <c r="A3" s="829"/>
      <c r="B3" s="3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7" t="s">
        <v>32</v>
      </c>
      <c r="AD3" s="7" t="s">
        <v>33</v>
      </c>
      <c r="AE3" s="7" t="s">
        <v>34</v>
      </c>
      <c r="AF3" s="7" t="s">
        <v>35</v>
      </c>
      <c r="AG3" s="7" t="s">
        <v>36</v>
      </c>
      <c r="AH3" s="7" t="s">
        <v>37</v>
      </c>
      <c r="AI3" s="7" t="s">
        <v>38</v>
      </c>
      <c r="AJ3" s="7" t="s">
        <v>39</v>
      </c>
      <c r="AK3" s="7" t="s">
        <v>40</v>
      </c>
      <c r="AL3" s="7" t="s">
        <v>41</v>
      </c>
      <c r="AM3" s="7" t="s">
        <v>42</v>
      </c>
      <c r="AN3" s="7" t="s">
        <v>43</v>
      </c>
      <c r="AO3" s="7" t="s">
        <v>44</v>
      </c>
      <c r="AP3" s="7" t="s">
        <v>45</v>
      </c>
      <c r="AQ3" s="7" t="s">
        <v>46</v>
      </c>
      <c r="AR3" s="7" t="s">
        <v>47</v>
      </c>
      <c r="AS3" s="7" t="s">
        <v>48</v>
      </c>
      <c r="AT3" s="7" t="s">
        <v>49</v>
      </c>
      <c r="AU3" s="7" t="s">
        <v>50</v>
      </c>
      <c r="AV3" s="7" t="s">
        <v>51</v>
      </c>
      <c r="AW3" s="7" t="s">
        <v>52</v>
      </c>
      <c r="AX3" s="7" t="s">
        <v>1</v>
      </c>
      <c r="AY3" s="7" t="s">
        <v>2</v>
      </c>
      <c r="AZ3" s="7" t="s">
        <v>3</v>
      </c>
      <c r="BA3" s="7" t="s">
        <v>4</v>
      </c>
      <c r="BB3" s="8" t="s">
        <v>5</v>
      </c>
      <c r="BC3" s="8" t="s">
        <v>6</v>
      </c>
      <c r="BD3" s="8" t="s">
        <v>7</v>
      </c>
      <c r="BE3" s="8" t="s">
        <v>8</v>
      </c>
      <c r="BF3" s="8" t="s">
        <v>9</v>
      </c>
      <c r="BG3" s="8" t="s">
        <v>10</v>
      </c>
      <c r="BH3" s="8" t="s">
        <v>11</v>
      </c>
      <c r="BI3" s="8" t="s">
        <v>12</v>
      </c>
      <c r="BJ3" s="8" t="s">
        <v>13</v>
      </c>
      <c r="BK3" s="8" t="s">
        <v>14</v>
      </c>
      <c r="BL3" s="8" t="s">
        <v>15</v>
      </c>
      <c r="BM3" s="8" t="s">
        <v>16</v>
      </c>
      <c r="BN3" s="8" t="s">
        <v>17</v>
      </c>
      <c r="BO3" s="8" t="s">
        <v>18</v>
      </c>
      <c r="BP3" s="8" t="s">
        <v>19</v>
      </c>
      <c r="BQ3" s="8" t="s">
        <v>20</v>
      </c>
      <c r="BR3" s="8" t="s">
        <v>21</v>
      </c>
      <c r="BS3" s="8" t="s">
        <v>22</v>
      </c>
      <c r="BT3" s="8" t="s">
        <v>23</v>
      </c>
      <c r="BU3" s="8" t="s">
        <v>24</v>
      </c>
      <c r="BV3" s="8" t="s">
        <v>25</v>
      </c>
      <c r="BW3" s="8" t="s">
        <v>26</v>
      </c>
      <c r="BX3" s="8" t="s">
        <v>27</v>
      </c>
      <c r="BY3" s="8" t="s">
        <v>28</v>
      </c>
      <c r="BZ3" s="8" t="s">
        <v>29</v>
      </c>
      <c r="CA3" s="8" t="s">
        <v>30</v>
      </c>
      <c r="CB3" s="8" t="s">
        <v>31</v>
      </c>
      <c r="CC3" s="8" t="s">
        <v>32</v>
      </c>
      <c r="CD3" s="8" t="s">
        <v>33</v>
      </c>
      <c r="CE3" s="8" t="s">
        <v>34</v>
      </c>
      <c r="CF3" s="8" t="s">
        <v>35</v>
      </c>
      <c r="CG3" s="8" t="s">
        <v>36</v>
      </c>
      <c r="CH3" s="8" t="s">
        <v>37</v>
      </c>
      <c r="CI3" s="8" t="s">
        <v>38</v>
      </c>
      <c r="CJ3" s="8" t="s">
        <v>39</v>
      </c>
      <c r="CK3" s="8" t="s">
        <v>40</v>
      </c>
      <c r="CL3" s="8" t="s">
        <v>41</v>
      </c>
      <c r="CM3" s="8" t="s">
        <v>42</v>
      </c>
      <c r="CN3" s="8" t="s">
        <v>43</v>
      </c>
      <c r="CO3" s="8" t="s">
        <v>44</v>
      </c>
      <c r="CP3" s="8" t="s">
        <v>45</v>
      </c>
      <c r="CQ3" s="8" t="s">
        <v>46</v>
      </c>
      <c r="CR3" s="8" t="s">
        <v>47</v>
      </c>
      <c r="CS3" s="8" t="s">
        <v>48</v>
      </c>
      <c r="CT3" s="8" t="s">
        <v>49</v>
      </c>
      <c r="CU3" s="8" t="s">
        <v>50</v>
      </c>
      <c r="CV3" s="8" t="s">
        <v>51</v>
      </c>
      <c r="CW3" s="8" t="s">
        <v>52</v>
      </c>
      <c r="CX3" s="8" t="s">
        <v>1</v>
      </c>
      <c r="CY3" s="8" t="s">
        <v>2</v>
      </c>
      <c r="CZ3" s="8" t="s">
        <v>3</v>
      </c>
      <c r="DA3" s="8" t="s">
        <v>4</v>
      </c>
      <c r="DB3" s="8" t="s">
        <v>5</v>
      </c>
      <c r="DC3" s="8" t="s">
        <v>6</v>
      </c>
      <c r="DD3" s="8" t="s">
        <v>7</v>
      </c>
      <c r="DE3" s="8" t="s">
        <v>8</v>
      </c>
      <c r="DF3" s="8" t="s">
        <v>9</v>
      </c>
      <c r="DG3" s="8" t="s">
        <v>10</v>
      </c>
      <c r="DH3" s="8" t="s">
        <v>11</v>
      </c>
      <c r="DI3" s="8" t="s">
        <v>12</v>
      </c>
      <c r="DJ3" s="8" t="s">
        <v>13</v>
      </c>
      <c r="DK3" s="8" t="s">
        <v>14</v>
      </c>
      <c r="DL3" s="8" t="s">
        <v>15</v>
      </c>
      <c r="DM3" s="8" t="s">
        <v>16</v>
      </c>
      <c r="DN3" s="8" t="s">
        <v>17</v>
      </c>
      <c r="DO3" s="8" t="s">
        <v>18</v>
      </c>
      <c r="DP3" s="8" t="s">
        <v>19</v>
      </c>
      <c r="DQ3" s="8" t="s">
        <v>20</v>
      </c>
      <c r="DR3" s="8" t="s">
        <v>21</v>
      </c>
      <c r="DS3" s="8" t="s">
        <v>22</v>
      </c>
      <c r="DT3" s="8" t="s">
        <v>23</v>
      </c>
      <c r="DU3" s="8" t="s">
        <v>24</v>
      </c>
      <c r="DV3" s="8" t="s">
        <v>25</v>
      </c>
      <c r="DW3" s="8" t="s">
        <v>26</v>
      </c>
      <c r="DX3" s="8" t="s">
        <v>27</v>
      </c>
      <c r="DY3" s="8" t="s">
        <v>28</v>
      </c>
      <c r="DZ3" s="8" t="s">
        <v>29</v>
      </c>
      <c r="EA3" s="8" t="s">
        <v>30</v>
      </c>
      <c r="EB3" s="8" t="s">
        <v>31</v>
      </c>
      <c r="EC3" s="8" t="s">
        <v>32</v>
      </c>
      <c r="ED3" s="8" t="s">
        <v>33</v>
      </c>
      <c r="EE3" s="8" t="s">
        <v>34</v>
      </c>
      <c r="EF3" s="8" t="s">
        <v>35</v>
      </c>
      <c r="EG3" s="8" t="s">
        <v>36</v>
      </c>
      <c r="EH3" s="8" t="s">
        <v>37</v>
      </c>
      <c r="EI3" s="8" t="s">
        <v>38</v>
      </c>
      <c r="EJ3" s="8" t="s">
        <v>39</v>
      </c>
      <c r="EK3" s="8" t="s">
        <v>40</v>
      </c>
      <c r="EL3" s="8" t="s">
        <v>41</v>
      </c>
      <c r="EM3" s="8" t="s">
        <v>42</v>
      </c>
      <c r="EN3" s="8" t="s">
        <v>43</v>
      </c>
      <c r="EO3" s="8" t="s">
        <v>44</v>
      </c>
      <c r="EP3" s="8" t="s">
        <v>45</v>
      </c>
      <c r="EQ3" s="8" t="s">
        <v>46</v>
      </c>
      <c r="ER3" s="8" t="s">
        <v>47</v>
      </c>
      <c r="ES3" s="8" t="s">
        <v>48</v>
      </c>
      <c r="ET3" s="8" t="s">
        <v>49</v>
      </c>
      <c r="EU3" s="8" t="s">
        <v>50</v>
      </c>
      <c r="EV3" s="8" t="s">
        <v>51</v>
      </c>
      <c r="EW3" s="8" t="s">
        <v>52</v>
      </c>
      <c r="EX3" s="8" t="s">
        <v>1</v>
      </c>
      <c r="EY3" s="8" t="s">
        <v>2</v>
      </c>
      <c r="EZ3" s="8" t="s">
        <v>3</v>
      </c>
      <c r="FA3" s="8" t="s">
        <v>4</v>
      </c>
      <c r="HB3" s="151"/>
    </row>
    <row r="4" spans="1:229" s="3" customFormat="1" ht="30" customHeight="1">
      <c r="A4" s="829"/>
      <c r="B4" s="31">
        <v>44927</v>
      </c>
      <c r="C4" s="7">
        <v>44934</v>
      </c>
      <c r="D4" s="7">
        <v>44941</v>
      </c>
      <c r="E4" s="7">
        <v>44948</v>
      </c>
      <c r="F4" s="7">
        <v>44955</v>
      </c>
      <c r="G4" s="7">
        <v>44962</v>
      </c>
      <c r="H4" s="7">
        <v>44969</v>
      </c>
      <c r="I4" s="7">
        <v>44976</v>
      </c>
      <c r="J4" s="7">
        <v>44983</v>
      </c>
      <c r="K4" s="7">
        <v>44990</v>
      </c>
      <c r="L4" s="7">
        <v>44997</v>
      </c>
      <c r="M4" s="7">
        <v>45004</v>
      </c>
      <c r="N4" s="7">
        <v>45011</v>
      </c>
      <c r="O4" s="7">
        <v>45018</v>
      </c>
      <c r="P4" s="7">
        <v>45025</v>
      </c>
      <c r="Q4" s="7">
        <v>45032</v>
      </c>
      <c r="R4" s="7">
        <v>45039</v>
      </c>
      <c r="S4" s="7">
        <v>45046</v>
      </c>
      <c r="T4" s="7">
        <v>45053</v>
      </c>
      <c r="U4" s="7">
        <v>45060</v>
      </c>
      <c r="V4" s="7">
        <v>45067</v>
      </c>
      <c r="W4" s="7">
        <v>45074</v>
      </c>
      <c r="X4" s="7">
        <v>45081</v>
      </c>
      <c r="Y4" s="7">
        <v>45088</v>
      </c>
      <c r="Z4" s="7">
        <v>45095</v>
      </c>
      <c r="AA4" s="7">
        <v>45102</v>
      </c>
      <c r="AB4" s="7">
        <v>45109</v>
      </c>
      <c r="AC4" s="7">
        <v>45116</v>
      </c>
      <c r="AD4" s="7">
        <v>45123</v>
      </c>
      <c r="AE4" s="7">
        <v>45130</v>
      </c>
      <c r="AF4" s="7">
        <v>45137</v>
      </c>
      <c r="AG4" s="7">
        <v>45144</v>
      </c>
      <c r="AH4" s="7">
        <v>45151</v>
      </c>
      <c r="AI4" s="7">
        <v>45158</v>
      </c>
      <c r="AJ4" s="7">
        <v>45165</v>
      </c>
      <c r="AK4" s="7">
        <v>45172</v>
      </c>
      <c r="AL4" s="7">
        <v>45179</v>
      </c>
      <c r="AM4" s="7">
        <v>45186</v>
      </c>
      <c r="AN4" s="7">
        <v>45193</v>
      </c>
      <c r="AO4" s="7">
        <v>45200</v>
      </c>
      <c r="AP4" s="7">
        <v>45207</v>
      </c>
      <c r="AQ4" s="7">
        <v>45214</v>
      </c>
      <c r="AR4" s="7">
        <v>45221</v>
      </c>
      <c r="AS4" s="7">
        <v>45228</v>
      </c>
      <c r="AT4" s="7">
        <v>45235</v>
      </c>
      <c r="AU4" s="7">
        <v>45242</v>
      </c>
      <c r="AV4" s="7">
        <v>45249</v>
      </c>
      <c r="AW4" s="7">
        <v>45256</v>
      </c>
      <c r="AX4" s="7">
        <v>45263</v>
      </c>
      <c r="AY4" s="7">
        <v>45270</v>
      </c>
      <c r="AZ4" s="7">
        <v>45277</v>
      </c>
      <c r="BA4" s="7">
        <v>45284</v>
      </c>
      <c r="BB4" s="7">
        <v>45291</v>
      </c>
      <c r="BC4" s="7">
        <v>45298</v>
      </c>
      <c r="BD4" s="7">
        <v>45306</v>
      </c>
      <c r="BE4" s="7">
        <v>45312</v>
      </c>
      <c r="BF4" s="7">
        <v>45319</v>
      </c>
      <c r="BG4" s="7">
        <v>45326</v>
      </c>
      <c r="BH4" s="7">
        <v>45333</v>
      </c>
      <c r="BI4" s="7">
        <v>45340</v>
      </c>
      <c r="BJ4" s="7">
        <v>45347</v>
      </c>
      <c r="BK4" s="7">
        <v>45354</v>
      </c>
      <c r="BL4" s="7">
        <v>45361</v>
      </c>
      <c r="BM4" s="7">
        <v>45368</v>
      </c>
      <c r="BN4" s="7">
        <v>45375</v>
      </c>
      <c r="BO4" s="7">
        <v>45382</v>
      </c>
      <c r="BP4" s="7">
        <v>45389</v>
      </c>
      <c r="BQ4" s="7">
        <v>45396</v>
      </c>
      <c r="BR4" s="7">
        <v>45403</v>
      </c>
      <c r="BS4" s="7">
        <v>45410</v>
      </c>
      <c r="BT4" s="7">
        <v>45417</v>
      </c>
      <c r="BU4" s="7">
        <v>45424</v>
      </c>
      <c r="BV4" s="7">
        <v>45431</v>
      </c>
      <c r="BW4" s="7">
        <v>45438</v>
      </c>
      <c r="BX4" s="7">
        <v>45445</v>
      </c>
      <c r="BY4" s="7">
        <v>45452</v>
      </c>
      <c r="BZ4" s="7">
        <v>45459</v>
      </c>
      <c r="CA4" s="7">
        <v>45466</v>
      </c>
      <c r="CB4" s="7">
        <v>45473</v>
      </c>
      <c r="CC4" s="7">
        <v>45480</v>
      </c>
      <c r="CD4" s="7">
        <v>45487</v>
      </c>
      <c r="CE4" s="7">
        <v>45494</v>
      </c>
      <c r="CF4" s="7">
        <v>45501</v>
      </c>
      <c r="CG4" s="7">
        <v>45508</v>
      </c>
      <c r="CH4" s="7">
        <v>45515</v>
      </c>
      <c r="CI4" s="7">
        <v>45522</v>
      </c>
      <c r="CJ4" s="7">
        <v>45529</v>
      </c>
      <c r="CK4" s="7">
        <v>45536</v>
      </c>
      <c r="CL4" s="7">
        <v>45543</v>
      </c>
      <c r="CM4" s="7">
        <v>45550</v>
      </c>
      <c r="CN4" s="7">
        <v>45557</v>
      </c>
      <c r="CO4" s="7">
        <v>45564</v>
      </c>
      <c r="CP4" s="7">
        <v>45571</v>
      </c>
      <c r="CQ4" s="7">
        <v>45578</v>
      </c>
      <c r="CR4" s="7">
        <v>45585</v>
      </c>
      <c r="CS4" s="7">
        <v>45592</v>
      </c>
      <c r="CT4" s="7">
        <v>45599</v>
      </c>
      <c r="CU4" s="7">
        <v>45606</v>
      </c>
      <c r="CV4" s="7">
        <v>45613</v>
      </c>
      <c r="CW4" s="7">
        <v>45620</v>
      </c>
      <c r="CX4" s="7">
        <v>45627</v>
      </c>
      <c r="CY4" s="7">
        <v>45634</v>
      </c>
      <c r="CZ4" s="7">
        <v>45641</v>
      </c>
      <c r="DA4" s="7">
        <v>45648</v>
      </c>
      <c r="DB4" s="7">
        <v>45655</v>
      </c>
      <c r="DC4" s="7">
        <v>45662</v>
      </c>
      <c r="DD4" s="7">
        <v>45669</v>
      </c>
      <c r="DE4" s="7">
        <v>45676</v>
      </c>
      <c r="DF4" s="7">
        <v>45683</v>
      </c>
      <c r="DG4" s="7">
        <v>45690</v>
      </c>
      <c r="DH4" s="7">
        <v>45697</v>
      </c>
      <c r="DI4" s="7">
        <v>45704</v>
      </c>
      <c r="DJ4" s="7">
        <v>45711</v>
      </c>
      <c r="DK4" s="7">
        <v>45718</v>
      </c>
      <c r="DL4" s="7">
        <v>45725</v>
      </c>
      <c r="DM4" s="7">
        <v>45732</v>
      </c>
      <c r="DN4" s="7">
        <v>45739</v>
      </c>
      <c r="DO4" s="7">
        <v>45381</v>
      </c>
      <c r="DP4" s="7">
        <v>45753</v>
      </c>
      <c r="DQ4" s="7">
        <v>45760</v>
      </c>
      <c r="DR4" s="7">
        <v>45767</v>
      </c>
      <c r="DS4" s="7">
        <v>45774</v>
      </c>
      <c r="DT4" s="7">
        <v>45781</v>
      </c>
      <c r="DU4" s="7">
        <v>45788</v>
      </c>
      <c r="DV4" s="7">
        <v>45795</v>
      </c>
      <c r="DW4" s="7">
        <v>45802</v>
      </c>
      <c r="DX4" s="7">
        <v>45809</v>
      </c>
      <c r="DY4" s="7">
        <v>45816</v>
      </c>
      <c r="DZ4" s="7">
        <v>45823</v>
      </c>
      <c r="EA4" s="7">
        <v>45830</v>
      </c>
      <c r="EB4" s="7">
        <v>45837</v>
      </c>
      <c r="EC4" s="7">
        <v>45844</v>
      </c>
      <c r="ED4" s="7">
        <v>45851</v>
      </c>
      <c r="EE4" s="7">
        <v>45858</v>
      </c>
      <c r="EF4" s="7">
        <v>45865</v>
      </c>
      <c r="EG4" s="7">
        <v>45872</v>
      </c>
      <c r="EH4" s="7">
        <v>45879</v>
      </c>
      <c r="EI4" s="7">
        <v>45886</v>
      </c>
      <c r="EJ4" s="7">
        <v>45893</v>
      </c>
      <c r="EK4" s="7">
        <v>45900</v>
      </c>
      <c r="EL4" s="7">
        <v>45907</v>
      </c>
      <c r="EM4" s="7">
        <v>45914</v>
      </c>
      <c r="EN4" s="7">
        <v>45921</v>
      </c>
      <c r="EO4" s="7">
        <v>45928</v>
      </c>
      <c r="EP4" s="162">
        <v>45935</v>
      </c>
      <c r="EQ4" s="7">
        <v>45942</v>
      </c>
      <c r="ER4" s="7">
        <v>45949</v>
      </c>
      <c r="ES4" s="7">
        <v>45956</v>
      </c>
      <c r="ET4" s="7">
        <v>45963</v>
      </c>
      <c r="EU4" s="7">
        <v>45970</v>
      </c>
      <c r="EV4" s="7">
        <v>45977</v>
      </c>
      <c r="EW4" s="7">
        <v>45984</v>
      </c>
      <c r="EX4" s="7">
        <v>45991</v>
      </c>
      <c r="EY4" s="7">
        <v>45998</v>
      </c>
      <c r="EZ4" s="7">
        <v>46005</v>
      </c>
      <c r="FA4" s="7">
        <v>46012</v>
      </c>
      <c r="FB4" s="7">
        <v>46019</v>
      </c>
      <c r="FC4" s="7">
        <v>46026</v>
      </c>
      <c r="FD4" s="7">
        <v>46033</v>
      </c>
      <c r="FE4" s="7">
        <v>46040</v>
      </c>
      <c r="FF4" s="7">
        <v>46047</v>
      </c>
      <c r="FG4" s="7">
        <v>46054</v>
      </c>
      <c r="FH4" s="7">
        <v>46061</v>
      </c>
      <c r="FI4" s="7">
        <v>46068</v>
      </c>
      <c r="FJ4" s="7">
        <v>46075</v>
      </c>
      <c r="FK4" s="7">
        <v>46082</v>
      </c>
      <c r="FL4" s="7">
        <v>46089</v>
      </c>
      <c r="FM4" s="7">
        <v>46096</v>
      </c>
      <c r="FN4" s="7">
        <v>46103</v>
      </c>
      <c r="FO4" s="7">
        <v>46110</v>
      </c>
      <c r="FP4" s="7">
        <v>46117</v>
      </c>
      <c r="FQ4" s="7">
        <v>46124</v>
      </c>
      <c r="FR4" s="7">
        <v>46131</v>
      </c>
      <c r="FS4" s="7">
        <v>46138</v>
      </c>
      <c r="FT4" s="7">
        <v>46145</v>
      </c>
      <c r="FU4" s="7">
        <v>46152</v>
      </c>
      <c r="FV4" s="7">
        <v>46159</v>
      </c>
      <c r="FW4" s="7">
        <v>46166</v>
      </c>
      <c r="FX4" s="7">
        <v>46173</v>
      </c>
      <c r="FY4" s="7">
        <v>46180</v>
      </c>
      <c r="FZ4" s="7">
        <v>46187</v>
      </c>
      <c r="GA4" s="7">
        <v>46194</v>
      </c>
      <c r="GB4" s="7">
        <v>46201</v>
      </c>
      <c r="GC4" s="7">
        <v>46208</v>
      </c>
      <c r="GD4" s="7">
        <v>46215</v>
      </c>
      <c r="GE4" s="7">
        <v>46222</v>
      </c>
      <c r="GF4" s="7">
        <v>46229</v>
      </c>
      <c r="GG4" s="7">
        <v>46236</v>
      </c>
      <c r="GH4" s="7">
        <v>46243</v>
      </c>
      <c r="GI4" s="7">
        <v>46250</v>
      </c>
      <c r="GJ4" s="7">
        <v>46257</v>
      </c>
      <c r="GK4" s="7">
        <v>46264</v>
      </c>
      <c r="GL4" s="7">
        <v>46271</v>
      </c>
      <c r="GM4" s="7">
        <v>46278</v>
      </c>
      <c r="GN4" s="7">
        <v>46285</v>
      </c>
      <c r="GO4" s="7">
        <v>46292</v>
      </c>
      <c r="GP4" s="7">
        <v>46299</v>
      </c>
      <c r="GQ4" s="7">
        <v>46306</v>
      </c>
      <c r="GR4" s="7">
        <v>46313</v>
      </c>
      <c r="GS4" s="7">
        <v>46320</v>
      </c>
      <c r="GT4" s="7">
        <v>46327</v>
      </c>
      <c r="GU4" s="7">
        <v>46334</v>
      </c>
      <c r="GV4" s="7">
        <v>46341</v>
      </c>
      <c r="GW4" s="7">
        <v>46348</v>
      </c>
      <c r="GX4" s="7">
        <v>46355</v>
      </c>
      <c r="GY4" s="7">
        <v>46362</v>
      </c>
      <c r="GZ4" s="7">
        <v>46369</v>
      </c>
      <c r="HA4" s="7">
        <v>46376</v>
      </c>
      <c r="HB4" s="7">
        <v>46383</v>
      </c>
      <c r="HC4" s="7">
        <v>46390</v>
      </c>
      <c r="HD4" s="7">
        <v>46397</v>
      </c>
      <c r="HE4" s="7">
        <v>46404</v>
      </c>
      <c r="HF4" s="7">
        <v>46411</v>
      </c>
      <c r="HG4" s="7">
        <v>46418</v>
      </c>
      <c r="HH4" s="7">
        <v>46425</v>
      </c>
      <c r="HI4" s="7">
        <v>46432</v>
      </c>
      <c r="HJ4" s="7">
        <v>46439</v>
      </c>
      <c r="HK4" s="7">
        <v>46446</v>
      </c>
      <c r="HL4" s="7">
        <v>46453</v>
      </c>
      <c r="HM4" s="7">
        <v>46460</v>
      </c>
      <c r="HN4" s="7">
        <v>46467</v>
      </c>
      <c r="HO4" s="7">
        <v>46474</v>
      </c>
      <c r="HP4" s="7">
        <v>46481</v>
      </c>
      <c r="HQ4" s="7">
        <v>46488</v>
      </c>
      <c r="HR4" s="7">
        <v>46495</v>
      </c>
      <c r="HS4" s="7">
        <v>46502</v>
      </c>
      <c r="HT4" s="7">
        <v>46509</v>
      </c>
      <c r="HU4" s="7">
        <v>46516</v>
      </c>
    </row>
    <row r="5" spans="1:229" ht="25.35" customHeight="1">
      <c r="A5" s="1"/>
      <c r="B5" s="5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5"/>
      <c r="AM5" s="25"/>
      <c r="AN5" s="25"/>
      <c r="AO5" s="25"/>
      <c r="AP5" s="25"/>
      <c r="AQ5" s="25"/>
      <c r="AR5" s="25"/>
      <c r="AS5" s="4"/>
      <c r="AT5" s="4"/>
      <c r="AU5" s="4"/>
      <c r="AV5" s="4"/>
      <c r="AW5" s="4"/>
      <c r="AX5" s="4"/>
      <c r="AY5" s="4"/>
      <c r="AZ5" s="4"/>
      <c r="BA5" s="50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50"/>
      <c r="DB5" s="112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113"/>
      <c r="FC5" s="53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113"/>
      <c r="HC5" s="53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</row>
    <row r="6" spans="1:229" s="3" customFormat="1" ht="25.35" customHeight="1">
      <c r="A6" s="1"/>
      <c r="B6" s="65" t="s">
        <v>261</v>
      </c>
      <c r="C6" s="61">
        <v>44936</v>
      </c>
      <c r="D6" s="824" t="s">
        <v>262</v>
      </c>
      <c r="E6" s="824"/>
      <c r="F6" s="824"/>
      <c r="G6" s="824"/>
      <c r="H6" s="824"/>
      <c r="I6" s="64">
        <v>44946</v>
      </c>
      <c r="J6" s="823" t="s">
        <v>263</v>
      </c>
      <c r="K6" s="823"/>
      <c r="L6" s="823"/>
      <c r="M6" s="63">
        <v>45050</v>
      </c>
      <c r="N6" s="25"/>
      <c r="O6" s="25"/>
      <c r="P6" s="25"/>
      <c r="Q6" s="25"/>
      <c r="R6" s="25"/>
      <c r="S6" s="25"/>
      <c r="T6" s="823" t="s">
        <v>264</v>
      </c>
      <c r="U6" s="823"/>
      <c r="V6" s="823"/>
      <c r="W6" s="63">
        <v>45050</v>
      </c>
      <c r="X6" s="824" t="s">
        <v>265</v>
      </c>
      <c r="Y6" s="824"/>
      <c r="Z6" s="824"/>
      <c r="AA6" s="824"/>
      <c r="AB6" s="824"/>
      <c r="AC6" s="824"/>
      <c r="AD6" s="824"/>
      <c r="AE6" s="61">
        <v>45198</v>
      </c>
      <c r="AF6" s="26"/>
      <c r="AG6" s="26"/>
      <c r="AH6" s="26"/>
      <c r="AI6" s="26"/>
      <c r="AJ6" s="26"/>
      <c r="AK6" s="26"/>
      <c r="AL6" s="26"/>
      <c r="AM6" s="26"/>
      <c r="AN6" s="802" t="s">
        <v>266</v>
      </c>
      <c r="AO6" s="802"/>
      <c r="AP6" s="802"/>
      <c r="AQ6" s="802"/>
      <c r="AR6" s="802"/>
      <c r="AS6" s="42">
        <v>45198</v>
      </c>
      <c r="AT6" s="802" t="s">
        <v>267</v>
      </c>
      <c r="AU6" s="802"/>
      <c r="AV6" s="802"/>
      <c r="AW6" s="802"/>
      <c r="AX6" s="802"/>
      <c r="AY6" s="42">
        <v>45243</v>
      </c>
      <c r="AZ6" s="4"/>
      <c r="BA6" s="50"/>
      <c r="BB6" s="4"/>
      <c r="BC6" s="772" t="s">
        <v>268</v>
      </c>
      <c r="BD6" s="772"/>
      <c r="BE6" s="772"/>
      <c r="BF6" s="772"/>
      <c r="BG6" s="772"/>
      <c r="BH6" s="41">
        <v>45278</v>
      </c>
      <c r="BI6" s="772" t="s">
        <v>269</v>
      </c>
      <c r="BJ6" s="772"/>
      <c r="BK6" s="772"/>
      <c r="BL6" s="772"/>
      <c r="BM6" s="772"/>
      <c r="BN6" s="41">
        <v>44948</v>
      </c>
      <c r="BO6" s="772" t="s">
        <v>270</v>
      </c>
      <c r="BP6" s="772"/>
      <c r="BQ6" s="772"/>
      <c r="BR6" s="772"/>
      <c r="BS6" s="772"/>
      <c r="BT6" s="772"/>
      <c r="BU6" s="772"/>
      <c r="BV6" s="41">
        <v>45316</v>
      </c>
      <c r="BW6" s="772" t="s">
        <v>271</v>
      </c>
      <c r="BX6" s="772"/>
      <c r="BY6" s="772"/>
      <c r="BZ6" s="772"/>
      <c r="CA6" s="772"/>
      <c r="CB6" s="772"/>
      <c r="CC6" s="772"/>
      <c r="CD6" s="42">
        <v>45564</v>
      </c>
      <c r="CE6" s="772" t="s">
        <v>272</v>
      </c>
      <c r="CF6" s="772"/>
      <c r="CG6" s="772"/>
      <c r="CH6" s="772"/>
      <c r="CI6" s="772"/>
      <c r="CJ6" s="772"/>
      <c r="CK6" s="772"/>
      <c r="CL6" s="42">
        <v>45564</v>
      </c>
      <c r="CM6" s="772" t="s">
        <v>144</v>
      </c>
      <c r="CN6" s="772"/>
      <c r="CO6" s="772"/>
      <c r="CP6" s="772"/>
      <c r="CQ6" s="772"/>
      <c r="CR6" s="772"/>
      <c r="CS6" s="772"/>
      <c r="CT6" s="41">
        <v>45564</v>
      </c>
      <c r="CU6" s="4"/>
      <c r="CV6" s="4"/>
      <c r="CW6" s="772" t="s">
        <v>139</v>
      </c>
      <c r="CX6" s="773"/>
      <c r="CY6" s="773"/>
      <c r="CZ6" s="773"/>
      <c r="DA6" s="773"/>
      <c r="DB6" s="773"/>
      <c r="DC6" s="773"/>
      <c r="DD6" s="773"/>
      <c r="DE6" s="773"/>
      <c r="DF6" s="42">
        <v>45694</v>
      </c>
      <c r="DG6" s="772" t="s">
        <v>145</v>
      </c>
      <c r="DH6" s="772"/>
      <c r="DI6" s="772"/>
      <c r="DJ6" s="772"/>
      <c r="DK6" s="772"/>
      <c r="DL6" s="772"/>
      <c r="DM6" s="772"/>
      <c r="DN6" s="42">
        <v>45857</v>
      </c>
      <c r="DO6" s="4"/>
      <c r="DP6" s="772" t="s">
        <v>150</v>
      </c>
      <c r="DQ6" s="773"/>
      <c r="DR6" s="773"/>
      <c r="DS6" s="773"/>
      <c r="DT6" s="773"/>
      <c r="DU6" s="773"/>
      <c r="DV6" s="773"/>
      <c r="DW6" s="773"/>
      <c r="DX6" s="773"/>
      <c r="DY6" s="773"/>
      <c r="DZ6" s="773"/>
      <c r="EA6" s="773"/>
      <c r="EB6" s="773"/>
      <c r="EC6" s="773"/>
      <c r="ED6" s="42">
        <v>45896</v>
      </c>
      <c r="EE6" s="772" t="s">
        <v>141</v>
      </c>
      <c r="EF6" s="772"/>
      <c r="EG6" s="772"/>
      <c r="EH6" s="772"/>
      <c r="EI6" s="772"/>
      <c r="EJ6" s="772"/>
      <c r="EK6" s="772"/>
      <c r="EL6" s="42">
        <v>45967</v>
      </c>
      <c r="EM6" s="4"/>
      <c r="EN6" s="831" t="s">
        <v>147</v>
      </c>
      <c r="EO6" s="835"/>
      <c r="EP6" s="835"/>
      <c r="EQ6" s="835"/>
      <c r="ER6" s="835"/>
      <c r="ES6" s="835"/>
      <c r="ET6" s="835"/>
      <c r="EU6" s="152">
        <v>45967</v>
      </c>
      <c r="EV6" s="4"/>
      <c r="EW6" s="4"/>
      <c r="EX6" s="4"/>
      <c r="EY6" s="4"/>
      <c r="EZ6" s="4"/>
      <c r="FA6" s="4"/>
      <c r="FB6" s="113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113"/>
      <c r="HC6" s="53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</row>
    <row r="7" spans="1:229" s="3" customFormat="1" ht="25.35" customHeight="1">
      <c r="A7" s="1"/>
      <c r="B7" s="54"/>
      <c r="C7" s="25"/>
      <c r="D7" s="25"/>
      <c r="E7" s="25"/>
      <c r="F7" s="25"/>
      <c r="G7" s="25"/>
      <c r="H7" s="26"/>
      <c r="I7" s="26"/>
      <c r="J7" s="25"/>
      <c r="K7" s="25"/>
      <c r="L7" s="25"/>
      <c r="M7" s="25"/>
      <c r="N7" s="25"/>
      <c r="O7" s="25"/>
      <c r="P7" s="25"/>
      <c r="Q7" s="25"/>
      <c r="R7" s="26"/>
      <c r="S7" s="26"/>
      <c r="T7" s="26"/>
      <c r="U7" s="26"/>
      <c r="V7" s="25"/>
      <c r="W7" s="25"/>
      <c r="X7" s="25"/>
      <c r="Y7" s="25"/>
      <c r="Z7" s="25"/>
      <c r="AA7" s="25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802" t="s">
        <v>273</v>
      </c>
      <c r="AP7" s="802"/>
      <c r="AQ7" s="802"/>
      <c r="AR7" s="802"/>
      <c r="AS7" s="802"/>
      <c r="AT7" s="42">
        <v>45240</v>
      </c>
      <c r="AU7" s="4"/>
      <c r="AV7" s="4"/>
      <c r="AW7" s="4"/>
      <c r="AX7" s="4"/>
      <c r="AY7" s="4"/>
      <c r="AZ7" s="4"/>
      <c r="BA7" s="50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50"/>
      <c r="DB7" s="112"/>
      <c r="DC7" s="4"/>
      <c r="DD7" s="4"/>
      <c r="DE7" s="4"/>
      <c r="DF7" s="4"/>
      <c r="DG7" s="4"/>
      <c r="DH7" s="4"/>
      <c r="DI7" s="5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113"/>
      <c r="FC7" s="53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113"/>
      <c r="HC7" s="53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</row>
    <row r="8" spans="1:229" s="3" customFormat="1" ht="25.35" customHeight="1">
      <c r="A8" s="1" t="s">
        <v>143</v>
      </c>
      <c r="B8" s="823" t="s">
        <v>274</v>
      </c>
      <c r="C8" s="823"/>
      <c r="D8" s="823"/>
      <c r="E8" s="823"/>
      <c r="F8" s="62">
        <v>44942</v>
      </c>
      <c r="G8" s="823" t="s">
        <v>275</v>
      </c>
      <c r="H8" s="823"/>
      <c r="I8" s="823"/>
      <c r="J8" s="61">
        <v>45050</v>
      </c>
      <c r="K8" s="824" t="s">
        <v>276</v>
      </c>
      <c r="L8" s="824"/>
      <c r="M8" s="824"/>
      <c r="N8" s="824"/>
      <c r="O8" s="824"/>
      <c r="P8" s="824"/>
      <c r="Q8" s="824"/>
      <c r="R8" s="824"/>
      <c r="S8" s="824"/>
      <c r="T8" s="824"/>
      <c r="U8" s="62">
        <v>45048</v>
      </c>
      <c r="V8" s="25"/>
      <c r="W8" s="25"/>
      <c r="X8" s="824" t="s">
        <v>277</v>
      </c>
      <c r="Y8" s="824"/>
      <c r="Z8" s="824"/>
      <c r="AA8" s="824"/>
      <c r="AB8" s="824"/>
      <c r="AC8" s="64">
        <v>45050</v>
      </c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5"/>
      <c r="AT8" s="5"/>
      <c r="AU8" s="5"/>
      <c r="AV8" s="5"/>
      <c r="AW8" s="4"/>
      <c r="AX8" s="772" t="s">
        <v>278</v>
      </c>
      <c r="AY8" s="772"/>
      <c r="AZ8" s="772"/>
      <c r="BA8" s="772"/>
      <c r="BB8" s="772"/>
      <c r="BC8" s="66">
        <v>45271</v>
      </c>
      <c r="BD8" s="772" t="s">
        <v>279</v>
      </c>
      <c r="BE8" s="772"/>
      <c r="BF8" s="772"/>
      <c r="BG8" s="772"/>
      <c r="BH8" s="772"/>
      <c r="BI8" s="66">
        <v>44941</v>
      </c>
      <c r="BJ8" s="772" t="s">
        <v>280</v>
      </c>
      <c r="BK8" s="772"/>
      <c r="BL8" s="772"/>
      <c r="BM8" s="772"/>
      <c r="BN8" s="772"/>
      <c r="BO8" s="41">
        <v>44976</v>
      </c>
      <c r="BP8" s="772" t="s">
        <v>281</v>
      </c>
      <c r="BQ8" s="772"/>
      <c r="BR8" s="772"/>
      <c r="BS8" s="772"/>
      <c r="BT8" s="772"/>
      <c r="BU8" s="772"/>
      <c r="BV8" s="772"/>
      <c r="BW8" s="41">
        <v>45316</v>
      </c>
      <c r="BX8" s="772" t="s">
        <v>144</v>
      </c>
      <c r="BY8" s="772"/>
      <c r="BZ8" s="772"/>
      <c r="CA8" s="772"/>
      <c r="CB8" s="772"/>
      <c r="CC8" s="772"/>
      <c r="CD8" s="772"/>
      <c r="CE8" s="42">
        <v>45564</v>
      </c>
      <c r="CF8" s="772" t="s">
        <v>282</v>
      </c>
      <c r="CG8" s="772"/>
      <c r="CH8" s="772"/>
      <c r="CI8" s="772"/>
      <c r="CJ8" s="772"/>
      <c r="CK8" s="772"/>
      <c r="CL8" s="772"/>
      <c r="CM8" s="42">
        <v>45564</v>
      </c>
      <c r="CN8" s="4"/>
      <c r="CO8" s="772" t="s">
        <v>149</v>
      </c>
      <c r="CP8" s="772"/>
      <c r="CQ8" s="772"/>
      <c r="CR8" s="772"/>
      <c r="CS8" s="772"/>
      <c r="CT8" s="772"/>
      <c r="CU8" s="772"/>
      <c r="CV8" s="772"/>
      <c r="CW8" s="772"/>
      <c r="CX8" s="772"/>
      <c r="CY8" s="772"/>
      <c r="CZ8" s="772"/>
      <c r="DA8" s="772"/>
      <c r="DB8" s="772"/>
      <c r="DC8" s="772"/>
      <c r="DD8" s="772"/>
      <c r="DE8" s="772"/>
      <c r="DF8" s="772"/>
      <c r="DG8" s="772"/>
      <c r="DH8" s="66">
        <v>45703</v>
      </c>
      <c r="DI8" s="5"/>
      <c r="DJ8" s="772" t="s">
        <v>152</v>
      </c>
      <c r="DK8" s="772"/>
      <c r="DL8" s="772"/>
      <c r="DM8" s="772"/>
      <c r="DN8" s="772"/>
      <c r="DO8" s="772"/>
      <c r="DP8" s="772"/>
      <c r="DQ8" s="42">
        <v>45857</v>
      </c>
      <c r="DR8" s="5"/>
      <c r="DS8" s="772" t="s">
        <v>140</v>
      </c>
      <c r="DT8" s="772"/>
      <c r="DU8" s="772"/>
      <c r="DV8" s="772"/>
      <c r="DW8" s="772"/>
      <c r="DX8" s="772"/>
      <c r="DY8" s="772"/>
      <c r="DZ8" s="42">
        <v>45967</v>
      </c>
      <c r="EA8" s="4"/>
      <c r="EB8" s="772" t="s">
        <v>146</v>
      </c>
      <c r="EC8" s="772"/>
      <c r="ED8" s="772"/>
      <c r="EE8" s="772"/>
      <c r="EF8" s="772"/>
      <c r="EG8" s="772"/>
      <c r="EH8" s="772"/>
      <c r="EI8" s="42">
        <v>45967</v>
      </c>
      <c r="EJ8" s="4"/>
      <c r="EK8" s="831" t="s">
        <v>153</v>
      </c>
      <c r="EL8" s="831"/>
      <c r="EM8" s="831"/>
      <c r="EN8" s="831"/>
      <c r="EO8" s="831"/>
      <c r="EP8" s="831"/>
      <c r="EQ8" s="831"/>
      <c r="ER8" s="42">
        <v>45967</v>
      </c>
      <c r="ES8" s="4"/>
      <c r="ET8" s="772" t="s">
        <v>151</v>
      </c>
      <c r="EU8" s="772"/>
      <c r="EV8" s="772"/>
      <c r="EW8" s="772"/>
      <c r="EX8" s="772"/>
      <c r="EY8" s="772"/>
      <c r="EZ8" s="772"/>
      <c r="FA8" s="152">
        <v>45967</v>
      </c>
      <c r="FB8" s="113"/>
      <c r="FC8" s="53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113"/>
      <c r="HC8" s="53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</row>
    <row r="9" spans="1:229" ht="25.35" customHeight="1">
      <c r="A9" s="36" t="s">
        <v>148</v>
      </c>
      <c r="B9" s="54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5"/>
      <c r="AT9" s="5"/>
      <c r="AU9" s="5"/>
      <c r="AV9" s="5"/>
      <c r="AW9" s="4"/>
      <c r="AX9" s="4"/>
      <c r="AY9" s="4"/>
      <c r="AZ9" s="4"/>
      <c r="BA9" s="50"/>
      <c r="BB9" s="4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113"/>
      <c r="DB9" s="53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113"/>
      <c r="FC9" s="53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113"/>
      <c r="HC9" s="53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</row>
    <row r="10" spans="1:229" ht="25.35" customHeight="1">
      <c r="A10" s="1"/>
      <c r="B10" s="824" t="s">
        <v>283</v>
      </c>
      <c r="C10" s="824"/>
      <c r="D10" s="824"/>
      <c r="E10" s="824"/>
      <c r="F10" s="824"/>
      <c r="G10" s="60">
        <v>44540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824" t="s">
        <v>284</v>
      </c>
      <c r="Y10" s="824"/>
      <c r="Z10" s="824"/>
      <c r="AA10" s="824"/>
      <c r="AB10" s="824"/>
      <c r="AC10" s="824"/>
      <c r="AD10" s="63">
        <v>45122</v>
      </c>
      <c r="AE10" s="26"/>
      <c r="AF10" s="26"/>
      <c r="AG10" s="26"/>
      <c r="AH10" s="26"/>
      <c r="AI10" s="26"/>
      <c r="AJ10" s="26"/>
      <c r="AK10" s="26"/>
      <c r="AL10" s="824" t="s">
        <v>285</v>
      </c>
      <c r="AM10" s="824"/>
      <c r="AN10" s="824"/>
      <c r="AO10" s="824"/>
      <c r="AP10" s="824"/>
      <c r="AQ10" s="63">
        <v>45219</v>
      </c>
      <c r="AR10" s="26"/>
      <c r="AS10" s="5"/>
      <c r="AT10" s="5"/>
      <c r="AU10" s="5"/>
      <c r="AV10" s="5"/>
      <c r="AW10" s="5"/>
      <c r="AX10" s="5"/>
      <c r="AY10" s="5"/>
      <c r="AZ10" s="5"/>
      <c r="BA10" s="50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 t="s">
        <v>286</v>
      </c>
      <c r="BP10" s="4"/>
      <c r="BQ10" s="4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113"/>
      <c r="DB10" s="53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113"/>
      <c r="FC10" s="53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113"/>
      <c r="HC10" s="53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</row>
    <row r="11" spans="1:229" ht="25.35" customHeight="1">
      <c r="A11" s="1"/>
      <c r="B11" s="54"/>
      <c r="C11" s="25"/>
      <c r="D11" s="25"/>
      <c r="E11" s="25"/>
      <c r="F11" s="25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5"/>
      <c r="AT11" s="5"/>
      <c r="AU11" s="5"/>
      <c r="AV11" s="5"/>
      <c r="AW11" s="5"/>
      <c r="AX11" s="5"/>
      <c r="AY11" s="5"/>
      <c r="AZ11" s="5"/>
      <c r="BA11" s="50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113"/>
      <c r="DB11" s="53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113"/>
      <c r="FC11" s="53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113"/>
      <c r="HC11" s="53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</row>
    <row r="12" spans="1:229" ht="25.35" customHeight="1">
      <c r="A12" s="1"/>
      <c r="B12" s="823" t="s">
        <v>287</v>
      </c>
      <c r="C12" s="823"/>
      <c r="D12" s="823"/>
      <c r="E12" s="60">
        <v>44540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824" t="s">
        <v>288</v>
      </c>
      <c r="AB12" s="824"/>
      <c r="AC12" s="824"/>
      <c r="AD12" s="824"/>
      <c r="AE12" s="824"/>
      <c r="AF12" s="63">
        <v>45139</v>
      </c>
      <c r="AG12" s="26"/>
      <c r="AH12" s="26"/>
      <c r="AI12" s="824" t="s">
        <v>289</v>
      </c>
      <c r="AJ12" s="824"/>
      <c r="AK12" s="824"/>
      <c r="AL12" s="824"/>
      <c r="AM12" s="824"/>
      <c r="AN12" s="824"/>
      <c r="AO12" s="824"/>
      <c r="AP12" s="61">
        <v>45198</v>
      </c>
      <c r="AQ12" s="772" t="s">
        <v>290</v>
      </c>
      <c r="AR12" s="772"/>
      <c r="AS12" s="772"/>
      <c r="AT12" s="772"/>
      <c r="AU12" s="772"/>
      <c r="AV12" s="55">
        <v>45251</v>
      </c>
      <c r="AW12" s="5"/>
      <c r="AX12" s="5"/>
      <c r="AY12" s="5"/>
      <c r="AZ12" s="5"/>
      <c r="BA12" s="5"/>
      <c r="BB12" s="53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113"/>
      <c r="DB12" s="53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113"/>
      <c r="FC12" s="53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113"/>
      <c r="HC12" s="53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</row>
    <row r="13" spans="1:229" ht="25.35" customHeight="1">
      <c r="A13" s="1"/>
      <c r="B13" s="54"/>
      <c r="C13" s="25"/>
      <c r="D13" s="25"/>
      <c r="E13" s="25"/>
      <c r="F13" s="25"/>
      <c r="G13" s="25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5"/>
      <c r="AT13" s="5"/>
      <c r="AU13" s="5"/>
      <c r="AV13" s="5"/>
      <c r="AW13" s="5"/>
      <c r="AX13" s="5"/>
      <c r="AY13" s="5"/>
      <c r="AZ13" s="5"/>
      <c r="BA13" s="5"/>
      <c r="BB13" s="53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113"/>
      <c r="DB13" s="53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113"/>
      <c r="FC13" s="53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113"/>
      <c r="HC13" s="53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</row>
    <row r="14" spans="1:229" ht="25.35" customHeight="1">
      <c r="A14" s="9"/>
      <c r="B14" s="5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705" t="s">
        <v>291</v>
      </c>
      <c r="AS14" s="705"/>
      <c r="AT14" s="705"/>
      <c r="AU14" s="705"/>
      <c r="AV14" s="705"/>
      <c r="AW14" s="705"/>
      <c r="AX14" s="705"/>
      <c r="AY14" s="705"/>
      <c r="AZ14" s="705"/>
      <c r="BA14" s="705"/>
      <c r="BB14" s="705"/>
      <c r="BC14" s="42">
        <v>45195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46"/>
      <c r="DB14" s="32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46"/>
      <c r="FC14" s="32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46"/>
      <c r="HC14" s="32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</row>
    <row r="15" spans="1:229" ht="25.35" customHeight="1">
      <c r="A15" s="9"/>
      <c r="B15" s="830" t="s">
        <v>292</v>
      </c>
      <c r="C15" s="830"/>
      <c r="D15" s="830"/>
      <c r="E15" s="62">
        <v>44940</v>
      </c>
      <c r="F15" s="822" t="s">
        <v>293</v>
      </c>
      <c r="G15" s="822"/>
      <c r="H15" s="822"/>
      <c r="I15" s="822"/>
      <c r="J15" s="822"/>
      <c r="K15" s="822"/>
      <c r="L15" s="822"/>
      <c r="M15" s="60">
        <v>44727</v>
      </c>
      <c r="N15" s="27"/>
      <c r="O15" s="27"/>
      <c r="P15" s="822" t="s">
        <v>294</v>
      </c>
      <c r="Q15" s="822"/>
      <c r="R15" s="822"/>
      <c r="S15" s="822"/>
      <c r="T15" s="822"/>
      <c r="U15" s="822"/>
      <c r="V15" s="61">
        <v>45077</v>
      </c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11"/>
      <c r="AT15" s="11"/>
      <c r="AU15" s="11"/>
      <c r="AV15" s="11"/>
      <c r="AW15" s="11"/>
      <c r="AX15" s="705" t="s">
        <v>295</v>
      </c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42">
        <v>45195</v>
      </c>
      <c r="BJ15" s="11"/>
      <c r="BK15" s="705" t="s">
        <v>159</v>
      </c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42">
        <v>45138</v>
      </c>
      <c r="CE15" s="705" t="s">
        <v>154</v>
      </c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42">
        <v>45674</v>
      </c>
      <c r="CT15" s="705" t="s">
        <v>157</v>
      </c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41">
        <v>45674</v>
      </c>
      <c r="DH15" s="705" t="s">
        <v>163</v>
      </c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41">
        <v>45674</v>
      </c>
      <c r="DV15" s="11"/>
      <c r="DW15" s="838" t="s">
        <v>100</v>
      </c>
      <c r="DX15" s="838"/>
      <c r="DY15" s="838"/>
      <c r="DZ15" s="838"/>
      <c r="EA15" s="838"/>
      <c r="EB15" s="838"/>
      <c r="EC15" s="838"/>
      <c r="ED15" s="838"/>
      <c r="EE15" s="838"/>
      <c r="EF15" s="42">
        <v>45915</v>
      </c>
      <c r="EG15" s="11"/>
      <c r="EH15" s="839" t="s">
        <v>296</v>
      </c>
      <c r="EI15" s="839"/>
      <c r="EJ15" s="839"/>
      <c r="EK15" s="839"/>
      <c r="EL15" s="839"/>
      <c r="EM15" s="839"/>
      <c r="EN15" s="839"/>
      <c r="EO15" s="839"/>
      <c r="EP15" s="839"/>
      <c r="EQ15" s="839"/>
      <c r="ER15" s="839"/>
      <c r="ES15" s="236">
        <v>45966</v>
      </c>
      <c r="ET15" s="11"/>
      <c r="EU15" s="831" t="s">
        <v>190</v>
      </c>
      <c r="EV15" s="831"/>
      <c r="EW15" s="831"/>
      <c r="EX15" s="831"/>
      <c r="EY15" s="831"/>
      <c r="EZ15" s="152">
        <v>45988</v>
      </c>
      <c r="FA15" s="11"/>
      <c r="FB15" s="46"/>
      <c r="FC15" s="32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46"/>
      <c r="HC15" s="32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</row>
    <row r="16" spans="1:229" ht="25.35" customHeight="1">
      <c r="A16" s="9"/>
      <c r="B16" s="52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11"/>
      <c r="AT16" s="11"/>
      <c r="AU16" s="11"/>
      <c r="AV16" s="11"/>
      <c r="AW16" s="11"/>
      <c r="AX16" s="11"/>
      <c r="AY16" s="11"/>
      <c r="AZ16" s="11"/>
      <c r="BA16" s="46"/>
      <c r="BB16" s="32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46"/>
      <c r="DB16" s="32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35"/>
      <c r="ET16" s="11"/>
      <c r="EU16" s="11"/>
      <c r="EV16" s="11"/>
      <c r="EW16" s="11"/>
      <c r="EX16" s="11"/>
      <c r="EY16" s="11"/>
      <c r="EZ16" s="11"/>
      <c r="FA16" s="11"/>
      <c r="FB16" s="46"/>
      <c r="FC16" s="32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46"/>
      <c r="HC16" s="32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</row>
    <row r="17" spans="1:229" ht="25.35" customHeight="1">
      <c r="A17" s="9" t="s">
        <v>156</v>
      </c>
      <c r="B17" s="52"/>
      <c r="C17" s="27"/>
      <c r="D17" s="27"/>
      <c r="E17" s="27"/>
      <c r="F17" s="822" t="s">
        <v>297</v>
      </c>
      <c r="G17" s="822"/>
      <c r="H17" s="822"/>
      <c r="I17" s="822"/>
      <c r="J17" s="822"/>
      <c r="K17" s="822"/>
      <c r="L17" s="822"/>
      <c r="M17" s="61">
        <v>45069</v>
      </c>
      <c r="N17" s="27"/>
      <c r="O17" s="27"/>
      <c r="P17" s="27"/>
      <c r="Q17" s="822" t="s">
        <v>298</v>
      </c>
      <c r="R17" s="822"/>
      <c r="S17" s="822"/>
      <c r="T17" s="822"/>
      <c r="U17" s="822"/>
      <c r="V17" s="822"/>
      <c r="W17" s="60">
        <v>44602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705" t="s">
        <v>299</v>
      </c>
      <c r="AT17" s="705"/>
      <c r="AU17" s="705"/>
      <c r="AV17" s="705"/>
      <c r="AW17" s="705"/>
      <c r="AX17" s="705"/>
      <c r="AY17" s="705"/>
      <c r="AZ17" s="705"/>
      <c r="BA17" s="41">
        <v>44771</v>
      </c>
      <c r="BB17" s="32"/>
      <c r="BC17" s="11"/>
      <c r="BD17" s="705" t="s">
        <v>300</v>
      </c>
      <c r="BE17" s="705"/>
      <c r="BF17" s="705"/>
      <c r="BG17" s="705"/>
      <c r="BH17" s="705"/>
      <c r="BI17" s="705"/>
      <c r="BJ17" s="705"/>
      <c r="BK17" s="705"/>
      <c r="BL17" s="41">
        <v>44771</v>
      </c>
      <c r="BM17" s="11"/>
      <c r="BN17" s="11"/>
      <c r="BO17" s="11"/>
      <c r="BP17" s="11"/>
      <c r="BQ17" s="11"/>
      <c r="BR17" s="11"/>
      <c r="BS17" s="705" t="s">
        <v>301</v>
      </c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42">
        <v>45674</v>
      </c>
      <c r="CH17" s="705" t="s">
        <v>162</v>
      </c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42">
        <v>45674</v>
      </c>
      <c r="CV17" s="705" t="s">
        <v>166</v>
      </c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41">
        <v>45674</v>
      </c>
      <c r="DJ17" s="11"/>
      <c r="DK17" s="705" t="s">
        <v>302</v>
      </c>
      <c r="DL17" s="705"/>
      <c r="DM17" s="705"/>
      <c r="DN17" s="705"/>
      <c r="DO17" s="705"/>
      <c r="DP17" s="705"/>
      <c r="DQ17" s="705"/>
      <c r="DR17" s="705"/>
      <c r="DS17" s="705"/>
      <c r="DT17" s="42">
        <v>45909</v>
      </c>
      <c r="DU17" s="11"/>
      <c r="DV17" s="705" t="s">
        <v>173</v>
      </c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152">
        <v>45891</v>
      </c>
      <c r="EK17" s="11"/>
      <c r="EL17" s="839" t="s">
        <v>303</v>
      </c>
      <c r="EM17" s="839"/>
      <c r="EN17" s="839"/>
      <c r="EO17" s="839"/>
      <c r="EP17" s="839"/>
      <c r="EQ17" s="839"/>
      <c r="ER17" s="839"/>
      <c r="ES17" s="839"/>
      <c r="ET17" s="839"/>
      <c r="EU17" s="839"/>
      <c r="EV17" s="839"/>
      <c r="EW17" s="42">
        <v>46006</v>
      </c>
      <c r="EX17" s="11"/>
      <c r="EY17" s="11"/>
      <c r="EZ17" s="11"/>
      <c r="FA17" s="11"/>
      <c r="FB17" s="46"/>
      <c r="FC17" s="32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46"/>
      <c r="HC17" s="32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</row>
    <row r="18" spans="1:229" ht="25.35" customHeight="1">
      <c r="A18" s="37" t="s">
        <v>161</v>
      </c>
      <c r="B18" s="52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11"/>
      <c r="AT18" s="11"/>
      <c r="AU18" s="11"/>
      <c r="AV18" s="11"/>
      <c r="AW18" s="11"/>
      <c r="AX18" s="11"/>
      <c r="AY18" s="11"/>
      <c r="AZ18" s="11"/>
      <c r="BA18" s="46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46"/>
      <c r="DB18" s="32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46"/>
      <c r="FC18" s="32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46"/>
      <c r="HC18" s="32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</row>
    <row r="19" spans="1:229" ht="25.35" customHeight="1">
      <c r="A19" s="11"/>
      <c r="B19" s="52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705" t="s">
        <v>304</v>
      </c>
      <c r="AL19" s="705"/>
      <c r="AM19" s="705"/>
      <c r="AN19" s="705"/>
      <c r="AO19" s="705"/>
      <c r="AP19" s="705"/>
      <c r="AQ19" s="705"/>
      <c r="AR19" s="41">
        <v>45017</v>
      </c>
      <c r="AS19" s="11"/>
      <c r="AT19" s="705" t="s">
        <v>305</v>
      </c>
      <c r="AU19" s="705"/>
      <c r="AV19" s="705"/>
      <c r="AW19" s="705"/>
      <c r="AX19" s="705"/>
      <c r="AY19" s="705"/>
      <c r="AZ19" s="705"/>
      <c r="BA19" s="705"/>
      <c r="BB19" s="42">
        <v>45292</v>
      </c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705" t="s">
        <v>164</v>
      </c>
      <c r="BY19" s="705"/>
      <c r="BZ19" s="705"/>
      <c r="CA19" s="705"/>
      <c r="CB19" s="705"/>
      <c r="CC19" s="42">
        <v>45138</v>
      </c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46"/>
      <c r="DB19" s="32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46"/>
      <c r="FC19" s="32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46"/>
      <c r="HC19" s="32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</row>
    <row r="20" spans="1:229" ht="25.35" customHeight="1">
      <c r="A20" s="9"/>
      <c r="B20" s="5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11"/>
      <c r="AT20" s="11"/>
      <c r="AU20" s="11"/>
      <c r="AV20" s="11"/>
      <c r="AW20" s="11"/>
      <c r="AX20" s="11"/>
      <c r="AY20" s="11"/>
      <c r="AZ20" s="11"/>
      <c r="BA20" s="46"/>
      <c r="BB20" s="32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46"/>
      <c r="DB20" s="32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46"/>
      <c r="FC20" s="32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46"/>
      <c r="HC20" s="32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</row>
    <row r="21" spans="1:229" ht="25.35" customHeight="1">
      <c r="A21" s="9"/>
      <c r="B21" s="52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11"/>
      <c r="AT21" s="11"/>
      <c r="AU21" s="11"/>
      <c r="AV21" s="11"/>
      <c r="AW21" s="11"/>
      <c r="AX21" s="11"/>
      <c r="AY21" s="11"/>
      <c r="AZ21" s="11"/>
      <c r="BA21" s="46"/>
      <c r="BB21" s="32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46"/>
      <c r="DB21" s="32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46"/>
      <c r="FC21" s="32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46"/>
      <c r="HC21" s="32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</row>
    <row r="22" spans="1:229" ht="25.35" customHeight="1">
      <c r="A22" s="9"/>
      <c r="B22" s="52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11"/>
      <c r="AT22" s="11"/>
      <c r="AU22" s="11"/>
      <c r="AV22" s="11"/>
      <c r="AW22" s="11"/>
      <c r="AX22" s="11"/>
      <c r="AY22" s="11"/>
      <c r="AZ22" s="11"/>
      <c r="BA22" s="46"/>
      <c r="BB22" s="32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46"/>
      <c r="DB22" s="32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57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46"/>
      <c r="FC22" s="32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46"/>
      <c r="HC22" s="32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</row>
    <row r="23" spans="1:229" ht="25.35" customHeight="1">
      <c r="A23" s="12"/>
      <c r="B23" s="5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13"/>
      <c r="AT23" s="13"/>
      <c r="AU23" s="13"/>
      <c r="AV23" s="13"/>
      <c r="AW23" s="13"/>
      <c r="AX23" s="13"/>
      <c r="AY23" s="13"/>
      <c r="AZ23" s="13"/>
      <c r="BA23" s="47"/>
      <c r="BB23" s="3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47"/>
      <c r="DB23" s="3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47"/>
      <c r="FC23" s="3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47"/>
      <c r="HC23" s="3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</row>
    <row r="24" spans="1:229" ht="25.35" customHeight="1">
      <c r="A24" s="12"/>
      <c r="B24" s="5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832" t="s">
        <v>306</v>
      </c>
      <c r="Z24" s="832"/>
      <c r="AA24" s="832"/>
      <c r="AB24" s="832"/>
      <c r="AC24" s="832"/>
      <c r="AD24" s="60">
        <v>44826</v>
      </c>
      <c r="AE24" s="28"/>
      <c r="AF24" s="28"/>
      <c r="AG24" s="28"/>
      <c r="AH24" s="28"/>
      <c r="AI24" s="28"/>
      <c r="AJ24" s="28"/>
      <c r="AK24" s="28"/>
      <c r="AL24" s="688" t="s">
        <v>307</v>
      </c>
      <c r="AM24" s="688"/>
      <c r="AN24" s="688"/>
      <c r="AO24" s="688"/>
      <c r="AP24" s="688"/>
      <c r="AQ24" s="688"/>
      <c r="AR24" s="41">
        <v>45045</v>
      </c>
      <c r="AS24" s="13"/>
      <c r="AT24" s="13"/>
      <c r="AU24" s="13"/>
      <c r="AV24" s="13"/>
      <c r="AW24" s="13"/>
      <c r="AX24" s="13"/>
      <c r="AY24" s="13"/>
      <c r="AZ24" s="13"/>
      <c r="BA24" s="13"/>
      <c r="BB24" s="33"/>
      <c r="BC24" s="13"/>
      <c r="BD24" s="13"/>
      <c r="BE24" s="13"/>
      <c r="BF24" s="833" t="s">
        <v>308</v>
      </c>
      <c r="BG24" s="833"/>
      <c r="BH24" s="833"/>
      <c r="BI24" s="833"/>
      <c r="BJ24" s="833"/>
      <c r="BK24" s="833"/>
      <c r="BL24" s="833"/>
      <c r="BM24" s="833"/>
      <c r="BN24" s="833"/>
      <c r="BO24" s="833"/>
      <c r="BP24" s="833"/>
      <c r="BQ24" s="833"/>
      <c r="BR24" s="833"/>
      <c r="BS24" s="833"/>
      <c r="BT24" s="41">
        <v>44966</v>
      </c>
      <c r="BU24" s="13"/>
      <c r="BV24" s="13"/>
      <c r="BW24" s="13"/>
      <c r="BX24" s="13"/>
      <c r="BY24" s="13"/>
      <c r="BZ24" s="13"/>
      <c r="CA24" s="13"/>
      <c r="CB24" s="13"/>
      <c r="CC24" s="688" t="s">
        <v>215</v>
      </c>
      <c r="CD24" s="688"/>
      <c r="CE24" s="688"/>
      <c r="CF24" s="688"/>
      <c r="CG24" s="688"/>
      <c r="CH24" s="688"/>
      <c r="CI24" s="688"/>
      <c r="CJ24" s="688"/>
      <c r="CK24" s="688"/>
      <c r="CL24" s="688"/>
      <c r="CM24" s="688"/>
      <c r="CN24" s="688"/>
      <c r="CO24" s="688"/>
      <c r="CP24" s="688"/>
      <c r="CQ24" s="688"/>
      <c r="CR24" s="688"/>
      <c r="CS24" s="688"/>
      <c r="CT24" s="688"/>
      <c r="CU24" s="688"/>
      <c r="CV24" s="688"/>
      <c r="CW24" s="688"/>
      <c r="CX24" s="688"/>
      <c r="CY24" s="688"/>
      <c r="CZ24" s="688"/>
      <c r="DA24" s="688"/>
      <c r="DB24" s="688"/>
      <c r="DC24" s="688"/>
      <c r="DD24" s="688"/>
      <c r="DE24" s="688"/>
      <c r="DF24" s="688"/>
      <c r="DG24" s="688"/>
      <c r="DH24" s="688"/>
      <c r="DI24" s="688"/>
      <c r="DJ24" s="688"/>
      <c r="DK24" s="688"/>
      <c r="DL24" s="688"/>
      <c r="DM24" s="688"/>
      <c r="DN24" s="688"/>
      <c r="DO24" s="837">
        <v>45541</v>
      </c>
      <c r="DP24" s="837"/>
      <c r="DQ24" s="837"/>
      <c r="DR24" s="825" t="s">
        <v>178</v>
      </c>
      <c r="DS24" s="825"/>
      <c r="DT24" s="825"/>
      <c r="DU24" s="825"/>
      <c r="DV24" s="825"/>
      <c r="DW24" s="825"/>
      <c r="DX24" s="825"/>
      <c r="DY24" s="825"/>
      <c r="DZ24" s="825"/>
      <c r="EA24" s="66">
        <v>45838</v>
      </c>
      <c r="EB24" s="13"/>
      <c r="EC24" s="688" t="s">
        <v>95</v>
      </c>
      <c r="ED24" s="688"/>
      <c r="EE24" s="688"/>
      <c r="EF24" s="688"/>
      <c r="EG24" s="688"/>
      <c r="EH24" s="688"/>
      <c r="EI24" s="688"/>
      <c r="EJ24" s="688"/>
      <c r="EK24" s="688"/>
      <c r="EL24" s="688"/>
      <c r="EM24" s="688"/>
      <c r="EN24" s="688"/>
      <c r="EO24" s="688"/>
      <c r="EP24" s="688"/>
      <c r="EQ24" s="688"/>
      <c r="ER24" s="688"/>
      <c r="ES24" s="688"/>
      <c r="ET24" s="42">
        <v>46005</v>
      </c>
      <c r="EU24" s="13"/>
      <c r="EV24" s="688" t="s">
        <v>179</v>
      </c>
      <c r="EW24" s="689"/>
      <c r="EX24" s="689"/>
      <c r="EY24" s="689"/>
      <c r="EZ24" s="689"/>
      <c r="FA24" s="689"/>
      <c r="FB24" s="689"/>
      <c r="FC24" s="689"/>
      <c r="FD24" s="689"/>
      <c r="FE24" s="689"/>
      <c r="FF24" s="689"/>
      <c r="FG24" s="689"/>
      <c r="FH24" s="689"/>
      <c r="FI24" s="689"/>
      <c r="FJ24" s="689"/>
      <c r="FK24" s="689"/>
      <c r="FL24" s="840"/>
      <c r="FM24" s="116">
        <v>46163</v>
      </c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47"/>
      <c r="HC24" s="3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</row>
    <row r="25" spans="1:229" ht="25.35" customHeight="1">
      <c r="A25" s="12"/>
      <c r="B25" s="5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13"/>
      <c r="AT25" s="13"/>
      <c r="AU25" s="13"/>
      <c r="AV25" s="13"/>
      <c r="AW25" s="13"/>
      <c r="AX25" s="13"/>
      <c r="AY25" s="13"/>
      <c r="AZ25" s="13"/>
      <c r="BA25" s="47"/>
      <c r="BB25" s="3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47"/>
      <c r="DB25" s="3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3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47"/>
      <c r="HC25" s="3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</row>
    <row r="26" spans="1:229" ht="25.35" customHeight="1">
      <c r="A26" s="12" t="s">
        <v>171</v>
      </c>
      <c r="B26" s="5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834" t="s">
        <v>309</v>
      </c>
      <c r="X26" s="834"/>
      <c r="Y26" s="834"/>
      <c r="Z26" s="834"/>
      <c r="AA26" s="834"/>
      <c r="AB26" s="834"/>
      <c r="AC26" s="834"/>
      <c r="AD26" s="834"/>
      <c r="AE26" s="834"/>
      <c r="AF26" s="834"/>
      <c r="AG26" s="834"/>
      <c r="AH26" s="834"/>
      <c r="AI26" s="834"/>
      <c r="AJ26" s="60">
        <v>45066</v>
      </c>
      <c r="AK26" s="28"/>
      <c r="AL26" s="28"/>
      <c r="AM26" s="28"/>
      <c r="AN26" s="28"/>
      <c r="AO26" s="28"/>
      <c r="AP26" s="28"/>
      <c r="AQ26" s="28"/>
      <c r="AR26" s="28"/>
      <c r="AS26" s="115"/>
      <c r="AT26" s="689" t="s">
        <v>310</v>
      </c>
      <c r="AU26" s="689"/>
      <c r="AV26" s="689"/>
      <c r="AW26" s="689"/>
      <c r="AX26" s="689"/>
      <c r="AY26" s="689"/>
      <c r="AZ26" s="689"/>
      <c r="BA26" s="689"/>
      <c r="BB26" s="689"/>
      <c r="BC26" s="41">
        <v>45181</v>
      </c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825" t="s">
        <v>311</v>
      </c>
      <c r="CU26" s="825"/>
      <c r="CV26" s="825"/>
      <c r="CW26" s="825"/>
      <c r="CX26" s="825"/>
      <c r="CY26" s="825"/>
      <c r="CZ26" s="825"/>
      <c r="DA26" s="42">
        <v>45838</v>
      </c>
      <c r="DB26" s="3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825" t="s">
        <v>176</v>
      </c>
      <c r="DN26" s="825"/>
      <c r="DO26" s="825"/>
      <c r="DP26" s="825"/>
      <c r="DQ26" s="825"/>
      <c r="DR26" s="825"/>
      <c r="DS26" s="825"/>
      <c r="DT26" s="825"/>
      <c r="DU26" s="825"/>
      <c r="DV26" s="42">
        <v>45838</v>
      </c>
      <c r="DW26" s="13"/>
      <c r="DX26" s="688" t="s">
        <v>169</v>
      </c>
      <c r="DY26" s="688"/>
      <c r="DZ26" s="688"/>
      <c r="EA26" s="688"/>
      <c r="EB26" s="688"/>
      <c r="EC26" s="688"/>
      <c r="ED26" s="688"/>
      <c r="EE26" s="688"/>
      <c r="EF26" s="688"/>
      <c r="EG26" s="688"/>
      <c r="EH26" s="42">
        <v>45908</v>
      </c>
      <c r="EI26" s="13"/>
      <c r="EJ26" s="895" t="s">
        <v>174</v>
      </c>
      <c r="EK26" s="895"/>
      <c r="EL26" s="895"/>
      <c r="EM26" s="895"/>
      <c r="EN26" s="895"/>
      <c r="EO26" s="895"/>
      <c r="EP26" s="895"/>
      <c r="EQ26" s="895"/>
      <c r="ER26" s="895"/>
      <c r="ES26" s="895"/>
      <c r="ET26" s="895"/>
      <c r="EU26" s="895"/>
      <c r="EV26" s="895"/>
      <c r="EW26" s="895"/>
      <c r="EX26" s="895"/>
      <c r="EY26" s="895"/>
      <c r="EZ26" s="895"/>
      <c r="FA26" s="116">
        <v>46163</v>
      </c>
      <c r="FB26" s="47"/>
      <c r="FC26" s="3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47"/>
      <c r="HC26" s="3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</row>
    <row r="27" spans="1:229" ht="25.35" customHeight="1">
      <c r="A27" s="38" t="s">
        <v>223</v>
      </c>
      <c r="B27" s="5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13"/>
      <c r="AT27" s="13"/>
      <c r="AU27" s="13"/>
      <c r="AV27" s="13"/>
      <c r="AW27" s="13"/>
      <c r="AX27" s="13"/>
      <c r="AY27" s="13"/>
      <c r="AZ27" s="13"/>
      <c r="BA27" s="47"/>
      <c r="BB27" s="3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47"/>
      <c r="DB27" s="3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47"/>
      <c r="FC27" s="3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47"/>
      <c r="HC27" s="3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</row>
    <row r="28" spans="1:229" ht="24.75" customHeight="1">
      <c r="A28" s="12"/>
      <c r="B28" s="12" t="s">
        <v>312</v>
      </c>
      <c r="C28" s="12"/>
      <c r="D28" s="12"/>
      <c r="E28" s="12">
        <v>44615</v>
      </c>
      <c r="F28" s="12"/>
      <c r="G28" s="12" t="s">
        <v>313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>
        <v>45263</v>
      </c>
      <c r="AM28" s="12"/>
      <c r="AN28" s="12"/>
      <c r="AO28" s="12"/>
      <c r="AP28" s="12"/>
      <c r="AQ28" s="12"/>
      <c r="AR28" s="12"/>
      <c r="AS28" s="12"/>
      <c r="AT28" s="12"/>
      <c r="AU28" s="12" t="s">
        <v>314</v>
      </c>
      <c r="AV28" s="12"/>
      <c r="AW28" s="12"/>
      <c r="AX28" s="12"/>
      <c r="AY28" s="12">
        <v>45278</v>
      </c>
      <c r="AZ28" s="12" t="s">
        <v>315</v>
      </c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688" t="s">
        <v>316</v>
      </c>
      <c r="BT28" s="688"/>
      <c r="BU28" s="688"/>
      <c r="BV28" s="688"/>
      <c r="BW28" s="688"/>
      <c r="BX28" s="688"/>
      <c r="BY28" s="688"/>
      <c r="BZ28" s="688"/>
      <c r="CA28" s="41">
        <v>45339</v>
      </c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47"/>
      <c r="DB28" s="33"/>
      <c r="DC28" s="13"/>
      <c r="DD28" s="13"/>
      <c r="DE28" s="825" t="s">
        <v>168</v>
      </c>
      <c r="DF28" s="825"/>
      <c r="DG28" s="825"/>
      <c r="DH28" s="825"/>
      <c r="DI28" s="825"/>
      <c r="DJ28" s="825"/>
      <c r="DK28" s="825"/>
      <c r="DL28" s="825"/>
      <c r="DM28" s="825"/>
      <c r="DN28" s="42">
        <v>45838</v>
      </c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47"/>
      <c r="FC28" s="3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47"/>
      <c r="HC28" s="3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</row>
    <row r="29" spans="1:229" ht="25.35" customHeight="1">
      <c r="A29" s="12"/>
      <c r="B29" s="5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13"/>
      <c r="AT29" s="13"/>
      <c r="AU29" s="13"/>
      <c r="AV29" s="13"/>
      <c r="AW29" s="13"/>
      <c r="AX29" s="13"/>
      <c r="AY29" s="13"/>
      <c r="AZ29" s="13"/>
      <c r="BA29" s="47"/>
      <c r="BB29" s="3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47"/>
      <c r="DB29" s="3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47"/>
      <c r="FC29" s="3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47"/>
      <c r="HC29" s="3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</row>
    <row r="30" spans="1:229" ht="25.35" customHeight="1">
      <c r="A30" s="12"/>
      <c r="B30" s="832" t="s">
        <v>317</v>
      </c>
      <c r="C30" s="841"/>
      <c r="D30" s="841"/>
      <c r="E30" s="841"/>
      <c r="F30" s="60">
        <v>44543</v>
      </c>
      <c r="G30" s="28"/>
      <c r="H30" s="28"/>
      <c r="I30" s="28"/>
      <c r="J30" s="28"/>
      <c r="K30" s="28"/>
      <c r="L30" s="28"/>
      <c r="M30" s="28"/>
      <c r="N30" s="28"/>
      <c r="O30" s="832" t="s">
        <v>318</v>
      </c>
      <c r="P30" s="841"/>
      <c r="Q30" s="841"/>
      <c r="R30" s="841"/>
      <c r="S30" s="841"/>
      <c r="T30" s="841"/>
      <c r="U30" s="841"/>
      <c r="V30" s="841"/>
      <c r="W30" s="841"/>
      <c r="X30" s="841"/>
      <c r="Y30" s="841"/>
      <c r="Z30" s="841"/>
      <c r="AA30" s="841"/>
      <c r="AB30" s="841"/>
      <c r="AC30" s="841"/>
      <c r="AD30" s="841"/>
      <c r="AE30" s="841"/>
      <c r="AF30" s="841"/>
      <c r="AG30" s="841"/>
      <c r="AH30" s="841"/>
      <c r="AI30" s="841"/>
      <c r="AJ30" s="841"/>
      <c r="AK30" s="841"/>
      <c r="AL30" s="841"/>
      <c r="AM30" s="841"/>
      <c r="AN30" s="841"/>
      <c r="AO30" s="841"/>
      <c r="AP30" s="60">
        <v>45263</v>
      </c>
      <c r="AQ30" s="28"/>
      <c r="AR30" s="28"/>
      <c r="AS30" s="13"/>
      <c r="AT30" s="13"/>
      <c r="AU30" s="13"/>
      <c r="AV30" s="13"/>
      <c r="AW30" s="13"/>
      <c r="AX30" s="13"/>
      <c r="AY30" s="13"/>
      <c r="AZ30" s="13"/>
      <c r="BA30" s="47"/>
      <c r="BB30" s="3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868" t="s">
        <v>319</v>
      </c>
      <c r="CN30" s="869"/>
      <c r="CO30" s="869"/>
      <c r="CP30" s="869"/>
      <c r="CQ30" s="869"/>
      <c r="CR30" s="869"/>
      <c r="CS30" s="869"/>
      <c r="CT30" s="869"/>
      <c r="CU30" s="869"/>
      <c r="CV30" s="869"/>
      <c r="CW30" s="42">
        <v>45731</v>
      </c>
      <c r="CX30" s="13"/>
      <c r="CY30" s="13"/>
      <c r="CZ30" s="13"/>
      <c r="DA30" s="47"/>
      <c r="DB30" s="33"/>
      <c r="DC30" s="13"/>
      <c r="DD30" s="13"/>
      <c r="DE30" s="13"/>
      <c r="DF30" s="13"/>
      <c r="DG30" s="13"/>
      <c r="DH30" s="825" t="s">
        <v>172</v>
      </c>
      <c r="DI30" s="882"/>
      <c r="DJ30" s="882"/>
      <c r="DK30" s="882"/>
      <c r="DL30" s="882"/>
      <c r="DM30" s="882"/>
      <c r="DN30" s="882"/>
      <c r="DO30" s="882"/>
      <c r="DP30" s="882"/>
      <c r="DQ30" s="42">
        <v>45838</v>
      </c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47"/>
      <c r="FC30" s="3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47"/>
      <c r="HC30" s="3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</row>
    <row r="31" spans="1:229" ht="25.35" customHeight="1">
      <c r="A31" s="12"/>
      <c r="B31" s="5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13"/>
      <c r="AT31" s="13"/>
      <c r="AU31" s="13"/>
      <c r="AV31" s="13"/>
      <c r="AW31" s="13"/>
      <c r="AX31" s="13"/>
      <c r="AY31" s="13"/>
      <c r="AZ31" s="13"/>
      <c r="BA31" s="47"/>
      <c r="BB31" s="3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47"/>
      <c r="DB31" s="3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47"/>
      <c r="FC31" s="3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47"/>
      <c r="HC31" s="3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</row>
    <row r="32" spans="1:229" ht="25.35" customHeight="1">
      <c r="A32" s="2"/>
      <c r="B32" s="51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14"/>
      <c r="AT32" s="14"/>
      <c r="AU32" s="14"/>
      <c r="AV32" s="14"/>
      <c r="AW32" s="14"/>
      <c r="AX32" s="14"/>
      <c r="AY32" s="14"/>
      <c r="AZ32" s="14"/>
      <c r="BA32" s="48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48"/>
      <c r="DB32" s="3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48"/>
      <c r="FC32" s="3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48"/>
      <c r="HC32" s="3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</row>
    <row r="33" spans="1:229" ht="25.35" customHeight="1">
      <c r="A33" s="2"/>
      <c r="B33" s="5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844" t="s">
        <v>320</v>
      </c>
      <c r="Z33" s="845"/>
      <c r="AA33" s="845"/>
      <c r="AB33" s="845"/>
      <c r="AC33" s="845"/>
      <c r="AD33" s="845"/>
      <c r="AE33" s="845"/>
      <c r="AF33" s="845"/>
      <c r="AG33" s="845"/>
      <c r="AH33" s="845"/>
      <c r="AI33" s="60">
        <v>44986</v>
      </c>
      <c r="AJ33" s="29"/>
      <c r="AK33" s="29"/>
      <c r="AL33" s="29"/>
      <c r="AM33" s="29"/>
      <c r="AN33" s="29"/>
      <c r="AO33" s="29"/>
      <c r="AP33" s="29"/>
      <c r="AQ33" s="29"/>
      <c r="AR33" s="29"/>
      <c r="AS33" s="14"/>
      <c r="AT33" s="14"/>
      <c r="AU33" s="14"/>
      <c r="AV33" s="14"/>
      <c r="AW33" s="14"/>
      <c r="AX33" s="14"/>
      <c r="AY33" s="14"/>
      <c r="AZ33" s="14"/>
      <c r="BA33" s="693" t="s">
        <v>321</v>
      </c>
      <c r="BB33" s="694"/>
      <c r="BC33" s="694"/>
      <c r="BD33" s="694"/>
      <c r="BE33" s="694"/>
      <c r="BF33" s="694"/>
      <c r="BG33" s="694"/>
      <c r="BH33" s="694"/>
      <c r="BI33" s="694"/>
      <c r="BJ33" s="694"/>
      <c r="BK33" s="116" t="s">
        <v>93</v>
      </c>
      <c r="BL33" s="14"/>
      <c r="BM33" s="14"/>
      <c r="BN33" s="14"/>
      <c r="BO33" s="14"/>
      <c r="BP33" s="14"/>
      <c r="BQ33" s="14"/>
      <c r="BR33" s="826" t="s">
        <v>322</v>
      </c>
      <c r="BS33" s="827"/>
      <c r="BT33" s="827"/>
      <c r="BU33" s="827"/>
      <c r="BV33" s="827"/>
      <c r="BW33" s="827"/>
      <c r="BX33" s="828"/>
      <c r="BY33" s="41">
        <v>45022</v>
      </c>
      <c r="BZ33" s="693" t="s">
        <v>323</v>
      </c>
      <c r="CA33" s="694"/>
      <c r="CB33" s="694"/>
      <c r="CC33" s="694"/>
      <c r="CD33" s="694"/>
      <c r="CE33" s="694"/>
      <c r="CF33" s="694"/>
      <c r="CG33" s="41">
        <v>45022</v>
      </c>
      <c r="CH33" s="693" t="s">
        <v>190</v>
      </c>
      <c r="CI33" s="694"/>
      <c r="CJ33" s="694"/>
      <c r="CK33" s="694"/>
      <c r="CL33" s="694"/>
      <c r="CM33" s="66">
        <v>45559</v>
      </c>
      <c r="CN33" s="14"/>
      <c r="CO33" s="877" t="s">
        <v>195</v>
      </c>
      <c r="CP33" s="827"/>
      <c r="CQ33" s="827"/>
      <c r="CR33" s="827"/>
      <c r="CS33" s="827"/>
      <c r="CT33" s="827"/>
      <c r="CU33" s="827"/>
      <c r="CV33" s="827"/>
      <c r="CW33" s="827"/>
      <c r="CX33" s="827"/>
      <c r="CY33" s="827"/>
      <c r="CZ33" s="827"/>
      <c r="DA33" s="827"/>
      <c r="DB33" s="827"/>
      <c r="DC33" s="827"/>
      <c r="DD33" s="828"/>
      <c r="DE33" s="146">
        <v>45737</v>
      </c>
      <c r="DF33" s="42"/>
      <c r="DG33" s="693" t="s">
        <v>68</v>
      </c>
      <c r="DH33" s="694"/>
      <c r="DI33" s="694"/>
      <c r="DJ33" s="694"/>
      <c r="DK33" s="694"/>
      <c r="DL33" s="694"/>
      <c r="DM33" s="694"/>
      <c r="DN33" s="694"/>
      <c r="DO33" s="42">
        <v>45762</v>
      </c>
      <c r="DP33" s="14"/>
      <c r="DQ33" s="850" t="s">
        <v>220</v>
      </c>
      <c r="DR33" s="851"/>
      <c r="DS33" s="851"/>
      <c r="DT33" s="851"/>
      <c r="DU33" s="851"/>
      <c r="DV33" s="878"/>
      <c r="DW33" s="42">
        <v>45846</v>
      </c>
      <c r="DX33" s="14"/>
      <c r="DY33" s="693" t="s">
        <v>182</v>
      </c>
      <c r="DZ33" s="694"/>
      <c r="EA33" s="694"/>
      <c r="EB33" s="694"/>
      <c r="EC33" s="694"/>
      <c r="ED33" s="694"/>
      <c r="EE33" s="694"/>
      <c r="EF33" s="42">
        <v>45939</v>
      </c>
      <c r="EG33" s="693" t="s">
        <v>191</v>
      </c>
      <c r="EH33" s="694"/>
      <c r="EI33" s="694"/>
      <c r="EJ33" s="694"/>
      <c r="EK33" s="694"/>
      <c r="EL33" s="694"/>
      <c r="EM33" s="694"/>
      <c r="EN33" s="694"/>
      <c r="EO33" s="694"/>
      <c r="EP33" s="694"/>
      <c r="EQ33" s="694"/>
      <c r="ER33" s="152">
        <v>45925</v>
      </c>
      <c r="ES33" s="693" t="s">
        <v>104</v>
      </c>
      <c r="ET33" s="694"/>
      <c r="EU33" s="694"/>
      <c r="EV33" s="694"/>
      <c r="EW33" s="694"/>
      <c r="EX33" s="694"/>
      <c r="EY33" s="694"/>
      <c r="EZ33" s="694"/>
      <c r="FA33" s="694"/>
      <c r="FB33" s="694"/>
      <c r="FC33" s="152">
        <v>45988</v>
      </c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48"/>
      <c r="HC33" s="3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</row>
    <row r="34" spans="1:229" ht="25.35" customHeight="1">
      <c r="A34" s="2"/>
      <c r="B34" s="5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14"/>
      <c r="AT34" s="14"/>
      <c r="AU34" s="14"/>
      <c r="AV34" s="14"/>
      <c r="AW34" s="14"/>
      <c r="AX34" s="14"/>
      <c r="AY34" s="14"/>
      <c r="AZ34" s="14"/>
      <c r="BA34" s="48"/>
      <c r="BB34" s="3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48"/>
      <c r="DB34" s="3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48"/>
      <c r="FC34" s="3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48"/>
      <c r="HC34" s="3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</row>
    <row r="35" spans="1:229" ht="25.35" customHeight="1">
      <c r="A35" s="2" t="s">
        <v>185</v>
      </c>
      <c r="B35" s="51"/>
      <c r="C35" s="29"/>
      <c r="D35" s="29"/>
      <c r="E35" s="29"/>
      <c r="F35" s="29"/>
      <c r="G35" s="29"/>
      <c r="H35" s="29"/>
      <c r="I35" s="844" t="s">
        <v>324</v>
      </c>
      <c r="J35" s="845"/>
      <c r="K35" s="845"/>
      <c r="L35" s="845"/>
      <c r="M35" s="845"/>
      <c r="N35" s="845"/>
      <c r="O35" s="845"/>
      <c r="P35" s="845"/>
      <c r="Q35" s="845"/>
      <c r="R35" s="845"/>
      <c r="S35" s="845"/>
      <c r="T35" s="845"/>
      <c r="U35" s="60">
        <v>44948</v>
      </c>
      <c r="V35" s="844" t="s">
        <v>325</v>
      </c>
      <c r="W35" s="845"/>
      <c r="X35" s="845"/>
      <c r="Y35" s="845"/>
      <c r="Z35" s="845"/>
      <c r="AA35" s="845"/>
      <c r="AB35" s="845"/>
      <c r="AC35" s="845"/>
      <c r="AD35" s="845"/>
      <c r="AE35" s="845"/>
      <c r="AF35" s="60">
        <v>44948</v>
      </c>
      <c r="AG35" s="29"/>
      <c r="AH35" s="29"/>
      <c r="AI35" s="29"/>
      <c r="AJ35" s="20" t="s">
        <v>326</v>
      </c>
      <c r="AK35" s="693" t="s">
        <v>326</v>
      </c>
      <c r="AL35" s="694"/>
      <c r="AM35" s="694"/>
      <c r="AN35" s="694"/>
      <c r="AO35" s="694"/>
      <c r="AP35" s="694"/>
      <c r="AQ35" s="694"/>
      <c r="AR35" s="42">
        <v>45383</v>
      </c>
      <c r="AS35" s="693" t="s">
        <v>327</v>
      </c>
      <c r="AT35" s="694"/>
      <c r="AU35" s="694"/>
      <c r="AV35" s="694"/>
      <c r="AW35" s="694"/>
      <c r="AX35" s="694"/>
      <c r="AY35" s="694"/>
      <c r="AZ35" s="42">
        <v>45017</v>
      </c>
      <c r="BA35" s="48"/>
      <c r="BB35" s="34"/>
      <c r="BC35" s="14"/>
      <c r="BD35" s="14"/>
      <c r="BE35" s="14"/>
      <c r="BF35" s="14"/>
      <c r="BG35" s="14"/>
      <c r="BH35" s="14"/>
      <c r="BI35" s="693" t="s">
        <v>328</v>
      </c>
      <c r="BJ35" s="694"/>
      <c r="BK35" s="694"/>
      <c r="BL35" s="694"/>
      <c r="BM35" s="694"/>
      <c r="BN35" s="694"/>
      <c r="BO35" s="42">
        <v>45437</v>
      </c>
      <c r="BP35" s="693" t="s">
        <v>329</v>
      </c>
      <c r="BQ35" s="694"/>
      <c r="BR35" s="694"/>
      <c r="BS35" s="694"/>
      <c r="BT35" s="694"/>
      <c r="BU35" s="694"/>
      <c r="BV35" s="694"/>
      <c r="BW35" s="694"/>
      <c r="BX35" s="694"/>
      <c r="BY35" s="42">
        <v>45107</v>
      </c>
      <c r="BZ35" s="693" t="s">
        <v>330</v>
      </c>
      <c r="CA35" s="694"/>
      <c r="CB35" s="694"/>
      <c r="CC35" s="694"/>
      <c r="CD35" s="694"/>
      <c r="CE35" s="694"/>
      <c r="CF35" s="694"/>
      <c r="CG35" s="694"/>
      <c r="CH35" s="694"/>
      <c r="CI35" s="42">
        <v>45536</v>
      </c>
      <c r="CJ35" s="693" t="s">
        <v>331</v>
      </c>
      <c r="CK35" s="694"/>
      <c r="CL35" s="694"/>
      <c r="CM35" s="694"/>
      <c r="CN35" s="694"/>
      <c r="CO35" s="694"/>
      <c r="CP35" s="694"/>
      <c r="CQ35" s="694"/>
      <c r="CR35" s="694"/>
      <c r="CS35" s="42">
        <v>45681</v>
      </c>
      <c r="CT35" s="14"/>
      <c r="CU35" s="14"/>
      <c r="CV35" s="14"/>
      <c r="CW35" s="14"/>
      <c r="CX35" s="14"/>
      <c r="CY35" s="693" t="s">
        <v>189</v>
      </c>
      <c r="CZ35" s="694"/>
      <c r="DA35" s="694"/>
      <c r="DB35" s="694"/>
      <c r="DC35" s="694"/>
      <c r="DD35" s="694"/>
      <c r="DE35" s="694"/>
      <c r="DF35" s="694"/>
      <c r="DG35" s="42">
        <v>45920</v>
      </c>
      <c r="DH35" s="693" t="s">
        <v>186</v>
      </c>
      <c r="DI35" s="694"/>
      <c r="DJ35" s="694"/>
      <c r="DK35" s="694"/>
      <c r="DL35" s="694"/>
      <c r="DM35" s="694"/>
      <c r="DN35" s="694"/>
      <c r="DO35" s="694"/>
      <c r="DP35" s="694"/>
      <c r="DQ35" s="694"/>
      <c r="DR35" s="694"/>
      <c r="DS35" s="694"/>
      <c r="DT35" s="42">
        <v>45839</v>
      </c>
      <c r="DU35" s="831" t="s">
        <v>202</v>
      </c>
      <c r="DV35" s="835"/>
      <c r="DW35" s="835"/>
      <c r="DX35" s="835"/>
      <c r="DY35" s="835"/>
      <c r="DZ35" s="835"/>
      <c r="EA35" s="835"/>
      <c r="EB35" s="835"/>
      <c r="EC35" s="835"/>
      <c r="ED35" s="836"/>
      <c r="EE35" s="42">
        <v>45884</v>
      </c>
      <c r="EF35" s="831" t="s">
        <v>196</v>
      </c>
      <c r="EG35" s="835"/>
      <c r="EH35" s="835"/>
      <c r="EI35" s="835"/>
      <c r="EJ35" s="835"/>
      <c r="EK35" s="835"/>
      <c r="EL35" s="835"/>
      <c r="EM35" s="835"/>
      <c r="EN35" s="835"/>
      <c r="EO35" s="152">
        <v>45884</v>
      </c>
      <c r="EP35" s="693" t="s">
        <v>181</v>
      </c>
      <c r="EQ35" s="694"/>
      <c r="ER35" s="694"/>
      <c r="ES35" s="694"/>
      <c r="ET35" s="694"/>
      <c r="EU35" s="694"/>
      <c r="EV35" s="694"/>
      <c r="EW35" s="694"/>
      <c r="EX35" s="694"/>
      <c r="EY35" s="152">
        <v>45925</v>
      </c>
      <c r="EZ35" s="14"/>
      <c r="FA35" s="14"/>
      <c r="FB35" s="48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48"/>
      <c r="HC35" s="3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</row>
    <row r="36" spans="1:229" ht="25.35" customHeight="1">
      <c r="A36" s="39" t="s">
        <v>332</v>
      </c>
      <c r="B36" s="51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14"/>
      <c r="AT36" s="14"/>
      <c r="AU36" s="14"/>
      <c r="AV36" s="14"/>
      <c r="AW36" s="14"/>
      <c r="AX36" s="14"/>
      <c r="AY36" s="14"/>
      <c r="AZ36" s="14"/>
      <c r="BA36" s="48"/>
      <c r="BB36" s="3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48"/>
      <c r="DB36" s="3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48"/>
      <c r="FC36" s="3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48"/>
      <c r="HC36" s="3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</row>
    <row r="37" spans="1:229" ht="25.35" customHeight="1">
      <c r="A37" s="2"/>
      <c r="B37" s="844" t="s">
        <v>333</v>
      </c>
      <c r="C37" s="845"/>
      <c r="D37" s="845"/>
      <c r="E37" s="845"/>
      <c r="F37" s="60">
        <v>44819</v>
      </c>
      <c r="G37" s="29"/>
      <c r="H37" s="29"/>
      <c r="I37" s="29"/>
      <c r="J37" s="29"/>
      <c r="K37" s="29"/>
      <c r="L37" s="29"/>
      <c r="M37" s="29"/>
      <c r="N37" s="29"/>
      <c r="O37" s="29"/>
      <c r="P37" s="844" t="s">
        <v>334</v>
      </c>
      <c r="Q37" s="845"/>
      <c r="R37" s="845"/>
      <c r="S37" s="845"/>
      <c r="T37" s="845"/>
      <c r="U37" s="845"/>
      <c r="V37" s="845"/>
      <c r="W37" s="845"/>
      <c r="X37" s="845"/>
      <c r="Y37" s="845"/>
      <c r="Z37" s="845"/>
      <c r="AA37" s="845"/>
      <c r="AB37" s="60">
        <v>44986</v>
      </c>
      <c r="AC37" s="29"/>
      <c r="AD37" s="844" t="s">
        <v>335</v>
      </c>
      <c r="AE37" s="845"/>
      <c r="AF37" s="845"/>
      <c r="AG37" s="845"/>
      <c r="AH37" s="845"/>
      <c r="AI37" s="845"/>
      <c r="AJ37" s="845"/>
      <c r="AK37" s="845"/>
      <c r="AL37" s="845"/>
      <c r="AM37" s="60">
        <v>44986</v>
      </c>
      <c r="AN37" s="29"/>
      <c r="AO37" s="29"/>
      <c r="AP37" s="29"/>
      <c r="AQ37" s="29"/>
      <c r="AR37" s="29"/>
      <c r="AS37" s="14"/>
      <c r="AT37" s="14"/>
      <c r="AU37" s="14"/>
      <c r="AV37" s="14"/>
      <c r="AW37" s="14"/>
      <c r="AX37" s="14"/>
      <c r="AY37" s="14"/>
      <c r="AZ37" s="14"/>
      <c r="BA37" s="48"/>
      <c r="BB37" s="34"/>
      <c r="BC37" s="14"/>
      <c r="BD37" s="14"/>
      <c r="BE37" s="14"/>
      <c r="BF37" s="14"/>
      <c r="BG37" s="14"/>
      <c r="BH37" s="14"/>
      <c r="BI37" s="693" t="s">
        <v>336</v>
      </c>
      <c r="BJ37" s="694"/>
      <c r="BK37" s="694"/>
      <c r="BL37" s="694"/>
      <c r="BM37" s="694"/>
      <c r="BN37" s="694"/>
      <c r="BO37" s="694"/>
      <c r="BP37" s="694"/>
      <c r="BQ37" s="142">
        <v>45359</v>
      </c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825" t="s">
        <v>180</v>
      </c>
      <c r="CR37" s="882"/>
      <c r="CS37" s="882"/>
      <c r="CT37" s="882"/>
      <c r="CU37" s="882"/>
      <c r="CV37" s="882"/>
      <c r="CW37" s="882"/>
      <c r="CX37" s="882"/>
      <c r="CY37" s="882"/>
      <c r="CZ37" s="152">
        <v>45534</v>
      </c>
      <c r="DA37" s="48"/>
      <c r="DB37" s="3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48"/>
      <c r="FC37" s="3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48"/>
      <c r="HC37" s="3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</row>
    <row r="38" spans="1:229" ht="25.35" customHeight="1">
      <c r="A38" s="2"/>
      <c r="B38" s="51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14"/>
      <c r="AT38" s="14"/>
      <c r="AU38" s="14"/>
      <c r="AV38" s="14"/>
      <c r="AW38" s="14"/>
      <c r="AX38" s="14"/>
      <c r="AY38" s="14"/>
      <c r="AZ38" s="14"/>
      <c r="BA38" s="48"/>
      <c r="BB38" s="3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48"/>
      <c r="DB38" s="3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48"/>
      <c r="FC38" s="3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48"/>
      <c r="HC38" s="3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</row>
    <row r="39" spans="1:229" ht="25.35" customHeight="1">
      <c r="A39" s="2"/>
      <c r="B39" s="844" t="s">
        <v>337</v>
      </c>
      <c r="C39" s="845"/>
      <c r="D39" s="845"/>
      <c r="E39" s="845"/>
      <c r="F39" s="60">
        <v>44819</v>
      </c>
      <c r="G39" s="29"/>
      <c r="H39" s="29"/>
      <c r="I39" s="29"/>
      <c r="J39" s="29"/>
      <c r="K39" s="29"/>
      <c r="L39" s="29"/>
      <c r="M39" s="29"/>
      <c r="N39" s="29"/>
      <c r="O39" s="29"/>
      <c r="P39" s="844" t="s">
        <v>338</v>
      </c>
      <c r="Q39" s="845"/>
      <c r="R39" s="845"/>
      <c r="S39" s="845"/>
      <c r="T39" s="845"/>
      <c r="U39" s="845"/>
      <c r="V39" s="845"/>
      <c r="W39" s="845"/>
      <c r="X39" s="845"/>
      <c r="Y39" s="845"/>
      <c r="Z39" s="60">
        <v>44986</v>
      </c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14"/>
      <c r="AT39" s="14"/>
      <c r="AU39" s="14"/>
      <c r="AV39" s="14"/>
      <c r="AW39" s="14"/>
      <c r="AX39" s="14"/>
      <c r="AY39" s="14"/>
      <c r="AZ39" s="14"/>
      <c r="BA39" s="48"/>
      <c r="BB39" s="3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850" t="s">
        <v>339</v>
      </c>
      <c r="BS39" s="851"/>
      <c r="BT39" s="851"/>
      <c r="BU39" s="851"/>
      <c r="BV39" s="851"/>
      <c r="BW39" s="851"/>
      <c r="BX39" s="851"/>
      <c r="BY39" s="851"/>
      <c r="BZ39" s="851"/>
      <c r="CA39" s="143">
        <v>45925</v>
      </c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48"/>
      <c r="DB39" s="3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48"/>
      <c r="FC39" s="3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48"/>
      <c r="HC39" s="3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</row>
    <row r="40" spans="1:229" ht="25.35" customHeight="1">
      <c r="A40" s="2"/>
      <c r="B40" s="5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14"/>
      <c r="AT40" s="14"/>
      <c r="AU40" s="14"/>
      <c r="AV40" s="14"/>
      <c r="AW40" s="14"/>
      <c r="AX40" s="14"/>
      <c r="AY40" s="14"/>
      <c r="AZ40" s="14"/>
      <c r="BA40" s="48"/>
      <c r="BB40" s="3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48"/>
      <c r="DB40" s="3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48"/>
      <c r="FC40" s="3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48"/>
      <c r="HC40" s="3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</row>
    <row r="41" spans="1:229" ht="25.35" customHeight="1">
      <c r="A41" s="15"/>
      <c r="B41" s="58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16"/>
      <c r="AT41" s="16"/>
      <c r="AU41" s="16"/>
      <c r="AV41" s="16"/>
      <c r="AW41" s="16"/>
      <c r="AX41" s="16"/>
      <c r="AY41" s="16"/>
      <c r="AZ41" s="16"/>
      <c r="BA41" s="49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49"/>
      <c r="DB41" s="35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49"/>
      <c r="FC41" s="35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49"/>
      <c r="HC41" s="35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r="42" spans="1:229" ht="25.35" customHeight="1">
      <c r="A42" s="15"/>
      <c r="B42" s="842" t="s">
        <v>340</v>
      </c>
      <c r="C42" s="843"/>
      <c r="D42" s="843"/>
      <c r="E42" s="843"/>
      <c r="F42" s="843"/>
      <c r="G42" s="843"/>
      <c r="H42" s="843"/>
      <c r="I42" s="848">
        <v>45000</v>
      </c>
      <c r="J42" s="848"/>
      <c r="K42" s="848"/>
      <c r="L42" s="849"/>
      <c r="M42" s="43"/>
      <c r="N42" s="842" t="s">
        <v>341</v>
      </c>
      <c r="O42" s="843"/>
      <c r="P42" s="843"/>
      <c r="Q42" s="843"/>
      <c r="R42" s="843"/>
      <c r="S42" s="843"/>
      <c r="T42" s="843"/>
      <c r="U42" s="843"/>
      <c r="V42" s="843"/>
      <c r="W42" s="843"/>
      <c r="X42" s="843"/>
      <c r="Y42" s="843"/>
      <c r="Z42" s="843"/>
      <c r="AA42" s="61">
        <v>45112</v>
      </c>
      <c r="AB42" s="43"/>
      <c r="AC42" s="43"/>
      <c r="AD42" s="43"/>
      <c r="AE42" s="842" t="s">
        <v>342</v>
      </c>
      <c r="AF42" s="843"/>
      <c r="AG42" s="843"/>
      <c r="AH42" s="843"/>
      <c r="AI42" s="843"/>
      <c r="AJ42" s="843"/>
      <c r="AK42" s="843"/>
      <c r="AL42" s="843"/>
      <c r="AM42" s="843"/>
      <c r="AN42" s="843"/>
      <c r="AO42" s="843"/>
      <c r="AP42" s="843"/>
      <c r="AQ42" s="60">
        <v>45155</v>
      </c>
      <c r="AR42" s="43"/>
      <c r="AS42" s="16"/>
      <c r="AT42" s="16"/>
      <c r="AU42" s="16"/>
      <c r="AV42" s="16"/>
      <c r="AW42" s="16"/>
      <c r="AX42" s="16"/>
      <c r="AY42" s="16"/>
      <c r="AZ42" s="16"/>
      <c r="BA42" s="49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790" t="s">
        <v>343</v>
      </c>
      <c r="CI42" s="791"/>
      <c r="CJ42" s="791"/>
      <c r="CK42" s="791"/>
      <c r="CL42" s="791"/>
      <c r="CM42" s="791"/>
      <c r="CN42" s="791"/>
      <c r="CO42" s="791"/>
      <c r="CP42" s="791"/>
      <c r="CQ42" s="107">
        <v>45566</v>
      </c>
      <c r="CR42" s="16"/>
      <c r="CS42" s="16"/>
      <c r="CT42" s="16"/>
      <c r="CU42" s="16"/>
      <c r="CV42" s="16"/>
      <c r="CW42" s="790" t="s">
        <v>201</v>
      </c>
      <c r="CX42" s="791"/>
      <c r="CY42" s="791"/>
      <c r="CZ42" s="791"/>
      <c r="DA42" s="791"/>
      <c r="DB42" s="791"/>
      <c r="DC42" s="791"/>
      <c r="DD42" s="791"/>
      <c r="DE42" s="791"/>
      <c r="DF42" s="791"/>
      <c r="DG42" s="791"/>
      <c r="DH42" s="791"/>
      <c r="DI42" s="791"/>
      <c r="DJ42" s="791"/>
      <c r="DK42" s="791"/>
      <c r="DL42" s="791"/>
      <c r="DM42" s="791"/>
      <c r="DN42" s="791"/>
      <c r="DO42" s="791"/>
      <c r="DP42" s="791"/>
      <c r="DQ42" s="42">
        <v>45764</v>
      </c>
      <c r="DR42" s="831" t="s">
        <v>212</v>
      </c>
      <c r="DS42" s="835"/>
      <c r="DT42" s="835"/>
      <c r="DU42" s="835"/>
      <c r="DV42" s="835"/>
      <c r="DW42" s="835"/>
      <c r="DX42" s="835"/>
      <c r="DY42" s="835"/>
      <c r="DZ42" s="835"/>
      <c r="EA42" s="835"/>
      <c r="EB42" s="835"/>
      <c r="EC42" s="835"/>
      <c r="ED42" s="835"/>
      <c r="EE42" s="835"/>
      <c r="EF42" s="835"/>
      <c r="EG42" s="152">
        <v>45878</v>
      </c>
      <c r="EH42" s="831" t="s">
        <v>344</v>
      </c>
      <c r="EI42" s="835"/>
      <c r="EJ42" s="835"/>
      <c r="EK42" s="835"/>
      <c r="EL42" s="835"/>
      <c r="EM42" s="835"/>
      <c r="EN42" s="835"/>
      <c r="EO42" s="835"/>
      <c r="EP42" s="152">
        <v>45932</v>
      </c>
      <c r="EQ42" s="16"/>
      <c r="ER42" s="790" t="s">
        <v>170</v>
      </c>
      <c r="ES42" s="791"/>
      <c r="ET42" s="791"/>
      <c r="EU42" s="791"/>
      <c r="EV42" s="791"/>
      <c r="EW42" s="791"/>
      <c r="EX42" s="791"/>
      <c r="EY42" s="42">
        <v>46019</v>
      </c>
      <c r="EZ42" s="16"/>
      <c r="FA42" s="16"/>
      <c r="FB42" s="49"/>
      <c r="FC42" s="35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49"/>
      <c r="HC42" s="35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r="43" spans="1:229" ht="25.35" customHeight="1">
      <c r="A43" s="15"/>
      <c r="B43" s="58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16"/>
      <c r="AT43" s="16"/>
      <c r="AU43" s="16"/>
      <c r="AV43" s="16"/>
      <c r="AW43" s="16"/>
      <c r="AX43" s="16"/>
      <c r="AY43" s="16"/>
      <c r="AZ43" s="16"/>
      <c r="BA43" s="49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853" t="s">
        <v>345</v>
      </c>
      <c r="CD43" s="854"/>
      <c r="CE43" s="854"/>
      <c r="CF43" s="854"/>
      <c r="CG43" s="854"/>
      <c r="CH43" s="855"/>
      <c r="CI43" s="42">
        <v>45587</v>
      </c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49"/>
      <c r="DB43" s="35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49"/>
      <c r="FC43" s="35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49"/>
      <c r="HC43" s="35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r="44" spans="1:229" ht="25.35" customHeight="1">
      <c r="A44" s="15" t="s">
        <v>200</v>
      </c>
      <c r="B44" s="846" t="s">
        <v>346</v>
      </c>
      <c r="C44" s="847"/>
      <c r="D44" s="847"/>
      <c r="E44" s="60">
        <v>44686</v>
      </c>
      <c r="F44" s="43"/>
      <c r="G44" s="43"/>
      <c r="H44" s="43"/>
      <c r="I44" s="842" t="s">
        <v>347</v>
      </c>
      <c r="J44" s="843"/>
      <c r="K44" s="843"/>
      <c r="L44" s="843"/>
      <c r="M44" s="843"/>
      <c r="N44" s="843"/>
      <c r="O44" s="843"/>
      <c r="P44" s="843"/>
      <c r="Q44" s="843"/>
      <c r="R44" s="843"/>
      <c r="S44" s="843"/>
      <c r="T44" s="843"/>
      <c r="U44" s="61">
        <v>45063</v>
      </c>
      <c r="V44" s="43"/>
      <c r="W44" s="43"/>
      <c r="X44" s="43"/>
      <c r="Y44" s="43"/>
      <c r="Z44" s="43"/>
      <c r="AA44" s="43"/>
      <c r="AB44" s="842" t="s">
        <v>348</v>
      </c>
      <c r="AC44" s="843"/>
      <c r="AD44" s="843"/>
      <c r="AE44" s="843"/>
      <c r="AF44" s="843"/>
      <c r="AG44" s="843"/>
      <c r="AH44" s="843"/>
      <c r="AI44" s="843"/>
      <c r="AJ44" s="843"/>
      <c r="AK44" s="843"/>
      <c r="AL44" s="843"/>
      <c r="AM44" s="60">
        <v>44790</v>
      </c>
      <c r="AN44" s="43"/>
      <c r="AO44" s="43"/>
      <c r="AP44" s="43"/>
      <c r="AQ44" s="43"/>
      <c r="AR44" s="43"/>
      <c r="AS44" s="16"/>
      <c r="AT44" s="16"/>
      <c r="AU44" s="16"/>
      <c r="AV44" s="16"/>
      <c r="AW44" s="16"/>
      <c r="AX44" s="16"/>
      <c r="AY44" s="16"/>
      <c r="AZ44" s="16"/>
      <c r="BA44" s="49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852" t="s">
        <v>349</v>
      </c>
      <c r="CH44" s="791"/>
      <c r="CI44" s="791"/>
      <c r="CJ44" s="791"/>
      <c r="CK44" s="791"/>
      <c r="CL44" s="791"/>
      <c r="CM44" s="791"/>
      <c r="CN44" s="791"/>
      <c r="CO44" s="791"/>
      <c r="CP44" s="107">
        <v>45566</v>
      </c>
      <c r="CQ44" s="790" t="s">
        <v>207</v>
      </c>
      <c r="CR44" s="791"/>
      <c r="CS44" s="791"/>
      <c r="CT44" s="791"/>
      <c r="CU44" s="791"/>
      <c r="CV44" s="791"/>
      <c r="CW44" s="791"/>
      <c r="CX44" s="791"/>
      <c r="CY44" s="791"/>
      <c r="CZ44" s="42">
        <v>45657</v>
      </c>
      <c r="DA44" s="49"/>
      <c r="DB44" s="790" t="s">
        <v>208</v>
      </c>
      <c r="DC44" s="791"/>
      <c r="DD44" s="791"/>
      <c r="DE44" s="791"/>
      <c r="DF44" s="791"/>
      <c r="DG44" s="791"/>
      <c r="DH44" s="791"/>
      <c r="DI44" s="791"/>
      <c r="DJ44" s="791"/>
      <c r="DK44" s="42">
        <v>45910</v>
      </c>
      <c r="DL44" s="16"/>
      <c r="DM44" s="790" t="s">
        <v>224</v>
      </c>
      <c r="DN44" s="791"/>
      <c r="DO44" s="791"/>
      <c r="DP44" s="791"/>
      <c r="DQ44" s="791"/>
      <c r="DR44" s="791"/>
      <c r="DS44" s="791"/>
      <c r="DT44" s="791"/>
      <c r="DU44" s="791"/>
      <c r="DV44" s="42">
        <v>45910</v>
      </c>
      <c r="DW44" s="16"/>
      <c r="DX44" s="831" t="s">
        <v>227</v>
      </c>
      <c r="DY44" s="835"/>
      <c r="DZ44" s="835"/>
      <c r="EA44" s="835"/>
      <c r="EB44" s="835"/>
      <c r="EC44" s="835"/>
      <c r="ED44" s="835"/>
      <c r="EE44" s="835"/>
      <c r="EF44" s="835"/>
      <c r="EG44" s="42">
        <v>45910</v>
      </c>
      <c r="EH44" s="16"/>
      <c r="EI44" s="831" t="s">
        <v>209</v>
      </c>
      <c r="EJ44" s="835"/>
      <c r="EK44" s="835"/>
      <c r="EL44" s="835"/>
      <c r="EM44" s="835"/>
      <c r="EN44" s="835"/>
      <c r="EO44" s="835"/>
      <c r="EP44" s="835"/>
      <c r="EQ44" s="835"/>
      <c r="ER44" s="152">
        <v>45930</v>
      </c>
      <c r="ES44" s="16"/>
      <c r="ET44" s="790" t="s">
        <v>187</v>
      </c>
      <c r="EU44" s="791"/>
      <c r="EV44" s="791"/>
      <c r="EW44" s="791"/>
      <c r="EX44" s="791"/>
      <c r="EY44" s="791"/>
      <c r="EZ44" s="791"/>
      <c r="FA44" s="791"/>
      <c r="FB44" s="791"/>
      <c r="FC44" s="791"/>
      <c r="FD44" s="791"/>
      <c r="FE44" s="791"/>
      <c r="FF44" s="791"/>
      <c r="FG44" s="152">
        <v>45868</v>
      </c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49"/>
      <c r="HC44" s="35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r="45" spans="1:229" ht="25.35" customHeight="1">
      <c r="A45" s="40" t="s">
        <v>350</v>
      </c>
      <c r="B45" s="58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16"/>
      <c r="AT45" s="16"/>
      <c r="AU45" s="16"/>
      <c r="AV45" s="16"/>
      <c r="AW45" s="16"/>
      <c r="AX45" s="853" t="s">
        <v>351</v>
      </c>
      <c r="AY45" s="854"/>
      <c r="AZ45" s="854"/>
      <c r="BA45" s="854"/>
      <c r="BB45" s="854"/>
      <c r="BC45" s="854"/>
      <c r="BD45" s="854"/>
      <c r="BE45" s="854"/>
      <c r="BF45" s="861"/>
      <c r="BG45" s="861"/>
      <c r="BH45" s="861"/>
      <c r="BI45" s="861"/>
      <c r="BJ45" s="861"/>
      <c r="BK45" s="861"/>
      <c r="BL45" s="861"/>
      <c r="BM45" s="861"/>
      <c r="BN45" s="861"/>
      <c r="BO45" s="861"/>
      <c r="BP45" s="861"/>
      <c r="BQ45" s="861"/>
      <c r="BR45" s="861"/>
      <c r="BS45" s="861"/>
      <c r="BT45" s="861"/>
      <c r="BU45" s="861"/>
      <c r="BV45" s="861"/>
      <c r="BW45" s="861"/>
      <c r="BX45" s="862"/>
      <c r="BY45" s="859">
        <v>45335</v>
      </c>
      <c r="BZ45" s="860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49"/>
      <c r="DB45" s="35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49"/>
      <c r="FC45" s="35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49"/>
      <c r="HC45" s="35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r="46" spans="1:229" ht="25.35" customHeight="1">
      <c r="A46" s="15"/>
      <c r="B46" s="58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16"/>
      <c r="AT46" s="16"/>
      <c r="AU46" s="16"/>
      <c r="AV46" s="16"/>
      <c r="AW46" s="16"/>
      <c r="AX46" s="16"/>
      <c r="AY46" s="16"/>
      <c r="AZ46" s="16"/>
      <c r="BA46" s="49"/>
      <c r="BB46" s="16"/>
      <c r="BC46" s="16"/>
      <c r="BD46" s="16"/>
      <c r="BE46" s="16"/>
      <c r="BF46" s="853" t="s">
        <v>352</v>
      </c>
      <c r="BG46" s="854"/>
      <c r="BH46" s="854"/>
      <c r="BI46" s="854"/>
      <c r="BJ46" s="854"/>
      <c r="BK46" s="854"/>
      <c r="BL46" s="854"/>
      <c r="BM46" s="854"/>
      <c r="BN46" s="854"/>
      <c r="BO46" s="854"/>
      <c r="BP46" s="854"/>
      <c r="BQ46" s="854"/>
      <c r="BR46" s="854"/>
      <c r="BS46" s="854"/>
      <c r="BT46" s="854"/>
      <c r="BU46" s="854"/>
      <c r="BV46" s="854"/>
      <c r="BW46" s="854"/>
      <c r="BX46" s="854"/>
      <c r="BY46" s="854"/>
      <c r="BZ46" s="854"/>
      <c r="CA46" s="854"/>
      <c r="CB46" s="854"/>
      <c r="CC46" s="854"/>
      <c r="CD46" s="854"/>
      <c r="CE46" s="854"/>
      <c r="CF46" s="854"/>
      <c r="CG46" s="855"/>
      <c r="CH46" s="145">
        <v>45339</v>
      </c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790" t="s">
        <v>211</v>
      </c>
      <c r="CW46" s="791"/>
      <c r="CX46" s="791"/>
      <c r="CY46" s="791"/>
      <c r="CZ46" s="66">
        <v>45657</v>
      </c>
      <c r="DA46" s="49"/>
      <c r="DB46" s="35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49"/>
      <c r="FC46" s="35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49"/>
      <c r="HC46" s="35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r="47" spans="1:229" s="231" customFormat="1" ht="25.35" customHeight="1">
      <c r="A47" s="227"/>
      <c r="B47" s="228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230"/>
      <c r="BB47" s="229"/>
      <c r="BC47" s="229"/>
      <c r="BD47" s="229"/>
      <c r="BE47" s="229"/>
      <c r="BF47" s="229"/>
      <c r="BG47" s="853" t="s">
        <v>197</v>
      </c>
      <c r="BH47" s="854"/>
      <c r="BI47" s="854"/>
      <c r="BJ47" s="854"/>
      <c r="BK47" s="854"/>
      <c r="BL47" s="854"/>
      <c r="BM47" s="854"/>
      <c r="BN47" s="854"/>
      <c r="BO47" s="854"/>
      <c r="BP47" s="854"/>
      <c r="BQ47" s="854"/>
      <c r="BR47" s="854"/>
      <c r="BS47" s="854"/>
      <c r="BT47" s="854"/>
      <c r="BU47" s="854"/>
      <c r="BV47" s="854"/>
      <c r="BW47" s="854"/>
      <c r="BX47" s="854"/>
      <c r="BY47" s="854"/>
      <c r="BZ47" s="854"/>
      <c r="CA47" s="854"/>
      <c r="CB47" s="854"/>
      <c r="CC47" s="854"/>
      <c r="CD47" s="854"/>
      <c r="CE47" s="854"/>
      <c r="CF47" s="854"/>
      <c r="CG47" s="854"/>
      <c r="CH47" s="855"/>
      <c r="CI47" s="226"/>
      <c r="CJ47" s="145">
        <v>45339</v>
      </c>
      <c r="CK47" s="229"/>
      <c r="CL47" s="229"/>
      <c r="CM47" s="229"/>
      <c r="CN47" s="229"/>
      <c r="CO47" s="229"/>
      <c r="CP47" s="229"/>
      <c r="CQ47" s="229"/>
      <c r="CR47" s="229"/>
      <c r="CS47" s="229"/>
      <c r="CT47" s="229"/>
      <c r="CU47" s="229"/>
      <c r="CV47" s="229"/>
      <c r="CW47" s="229"/>
      <c r="CX47" s="229"/>
      <c r="CY47" s="229"/>
      <c r="CZ47" s="229"/>
      <c r="DA47" s="230"/>
      <c r="DB47" s="228"/>
      <c r="DC47" s="229"/>
      <c r="DD47" s="229"/>
      <c r="DE47" s="229"/>
      <c r="DF47" s="229"/>
      <c r="DG47" s="229"/>
      <c r="DH47" s="229"/>
      <c r="DI47" s="229"/>
      <c r="DJ47" s="229"/>
      <c r="DK47" s="229"/>
      <c r="DL47" s="229"/>
      <c r="DM47" s="229"/>
      <c r="DN47" s="229"/>
      <c r="DO47" s="229"/>
      <c r="DP47" s="229"/>
      <c r="DQ47" s="229"/>
      <c r="DR47" s="229"/>
      <c r="DS47" s="229"/>
      <c r="DT47" s="229"/>
      <c r="DU47" s="229"/>
      <c r="DV47" s="229"/>
      <c r="DW47" s="229"/>
      <c r="DX47" s="229"/>
      <c r="DY47" s="229"/>
      <c r="DZ47" s="229"/>
      <c r="EA47" s="229"/>
      <c r="EB47" s="229"/>
      <c r="EC47" s="229"/>
      <c r="ED47" s="229"/>
      <c r="EE47" s="229"/>
      <c r="EF47" s="229"/>
      <c r="EG47" s="229"/>
      <c r="EH47" s="229"/>
      <c r="EI47" s="229"/>
      <c r="EJ47" s="229"/>
      <c r="EK47" s="229"/>
      <c r="EL47" s="229"/>
      <c r="EM47" s="229"/>
      <c r="EN47" s="229"/>
      <c r="EO47" s="229"/>
      <c r="EP47" s="229"/>
      <c r="EQ47" s="229"/>
      <c r="ER47" s="229"/>
      <c r="ES47" s="229"/>
      <c r="ET47" s="229"/>
      <c r="EU47" s="229"/>
      <c r="EV47" s="229"/>
      <c r="EW47" s="229"/>
      <c r="EX47" s="229"/>
      <c r="EY47" s="229"/>
      <c r="EZ47" s="229"/>
      <c r="FA47" s="229"/>
      <c r="FB47" s="230"/>
      <c r="FC47" s="228"/>
      <c r="FD47" s="229"/>
      <c r="FE47" s="229"/>
      <c r="FF47" s="229"/>
      <c r="FG47" s="229"/>
      <c r="FH47" s="229"/>
      <c r="FI47" s="229"/>
      <c r="FJ47" s="229"/>
      <c r="FK47" s="229"/>
      <c r="FL47" s="229"/>
      <c r="FM47" s="229"/>
      <c r="FN47" s="229"/>
      <c r="FO47" s="229"/>
      <c r="FP47" s="229"/>
      <c r="FQ47" s="229"/>
      <c r="FR47" s="229"/>
      <c r="FS47" s="229"/>
      <c r="FT47" s="229"/>
      <c r="FU47" s="229"/>
      <c r="FV47" s="229"/>
      <c r="FW47" s="229"/>
      <c r="FX47" s="229"/>
      <c r="FY47" s="229"/>
      <c r="FZ47" s="229"/>
      <c r="GA47" s="229"/>
      <c r="GB47" s="229"/>
      <c r="GC47" s="229"/>
      <c r="GD47" s="229"/>
      <c r="GE47" s="229"/>
      <c r="GF47" s="229"/>
      <c r="GG47" s="229"/>
      <c r="GH47" s="229"/>
      <c r="GI47" s="229"/>
      <c r="GJ47" s="229"/>
      <c r="GK47" s="229"/>
      <c r="GL47" s="229"/>
      <c r="GM47" s="229"/>
      <c r="GN47" s="229"/>
      <c r="GO47" s="229"/>
      <c r="GP47" s="229"/>
      <c r="GQ47" s="229"/>
      <c r="GR47" s="229"/>
      <c r="GS47" s="229"/>
      <c r="GT47" s="229"/>
      <c r="GU47" s="229"/>
      <c r="GV47" s="229"/>
      <c r="GW47" s="229"/>
      <c r="GX47" s="229"/>
      <c r="GY47" s="229"/>
      <c r="GZ47" s="229"/>
      <c r="HA47" s="229"/>
      <c r="HB47" s="230"/>
      <c r="HC47" s="228"/>
      <c r="HD47" s="229"/>
      <c r="HE47" s="229"/>
      <c r="HF47" s="229"/>
      <c r="HG47" s="229"/>
      <c r="HH47" s="229"/>
      <c r="HI47" s="229"/>
      <c r="HJ47" s="229"/>
      <c r="HK47" s="229"/>
      <c r="HL47" s="229"/>
      <c r="HM47" s="229"/>
      <c r="HN47" s="229"/>
      <c r="HO47" s="229"/>
      <c r="HP47" s="229"/>
      <c r="HQ47" s="229"/>
      <c r="HR47" s="229"/>
      <c r="HS47" s="229"/>
      <c r="HT47" s="229"/>
      <c r="HU47" s="229"/>
    </row>
    <row r="48" spans="1:229" s="231" customFormat="1" ht="25.35" customHeight="1">
      <c r="A48" s="227"/>
      <c r="B48" s="228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  <c r="AZ48" s="229"/>
      <c r="BA48" s="230"/>
      <c r="BB48" s="229"/>
      <c r="BC48" s="229"/>
      <c r="BD48" s="229"/>
      <c r="BE48" s="229"/>
      <c r="BF48" s="229"/>
      <c r="BG48" s="229"/>
      <c r="BH48" s="229"/>
      <c r="BI48" s="229"/>
      <c r="BJ48" s="229"/>
      <c r="BK48" s="229"/>
      <c r="BL48" s="229"/>
      <c r="BM48" s="229"/>
      <c r="BN48" s="229"/>
      <c r="BO48" s="229"/>
      <c r="BP48" s="229"/>
      <c r="BQ48" s="229"/>
      <c r="BR48" s="229"/>
      <c r="BS48" s="229"/>
      <c r="BT48" s="229"/>
      <c r="BU48" s="229"/>
      <c r="BV48" s="229"/>
      <c r="BW48" s="229"/>
      <c r="BX48" s="229"/>
      <c r="BY48" s="229"/>
      <c r="BZ48" s="229"/>
      <c r="CA48" s="229"/>
      <c r="CB48" s="229"/>
      <c r="CC48" s="229"/>
      <c r="CD48" s="229"/>
      <c r="CE48" s="229"/>
      <c r="CF48" s="229"/>
      <c r="CG48" s="229"/>
      <c r="CH48" s="229"/>
      <c r="CI48" s="229"/>
      <c r="CJ48" s="229"/>
      <c r="CK48" s="229"/>
      <c r="CL48" s="229"/>
      <c r="CM48" s="229"/>
      <c r="CN48" s="229"/>
      <c r="CO48" s="229"/>
      <c r="CP48" s="229"/>
      <c r="CQ48" s="229"/>
      <c r="CR48" s="229"/>
      <c r="CS48" s="229"/>
      <c r="CT48" s="229"/>
      <c r="CU48" s="229"/>
      <c r="CV48" s="229"/>
      <c r="CW48" s="229"/>
      <c r="CX48" s="229"/>
      <c r="CY48" s="229"/>
      <c r="CZ48" s="229"/>
      <c r="DA48" s="230"/>
      <c r="DB48" s="228"/>
      <c r="DC48" s="229"/>
      <c r="DD48" s="229"/>
      <c r="DE48" s="229"/>
      <c r="DF48" s="229"/>
      <c r="DG48" s="229"/>
      <c r="DH48" s="234" t="s">
        <v>353</v>
      </c>
      <c r="DI48" s="688" t="s">
        <v>216</v>
      </c>
      <c r="DJ48" s="689"/>
      <c r="DK48" s="689"/>
      <c r="DL48" s="689"/>
      <c r="DM48" s="689"/>
      <c r="DN48" s="689"/>
      <c r="DO48" s="689"/>
      <c r="DP48" s="689"/>
      <c r="DQ48" s="689"/>
      <c r="DR48" s="689"/>
      <c r="DS48" s="689"/>
      <c r="DT48" s="689"/>
      <c r="DU48" s="42">
        <v>45917</v>
      </c>
      <c r="DV48" s="229"/>
      <c r="DW48" s="831" t="s">
        <v>225</v>
      </c>
      <c r="DX48" s="835"/>
      <c r="DY48" s="835"/>
      <c r="DZ48" s="835"/>
      <c r="EA48" s="835"/>
      <c r="EB48" s="835"/>
      <c r="EC48" s="835"/>
      <c r="ED48" s="835"/>
      <c r="EE48" s="835"/>
      <c r="EF48" s="835"/>
      <c r="EG48" s="835"/>
      <c r="EH48" s="835"/>
      <c r="EI48" s="42">
        <v>46007</v>
      </c>
      <c r="EJ48" s="229"/>
      <c r="EK48" s="831" t="s">
        <v>222</v>
      </c>
      <c r="EL48" s="835"/>
      <c r="EM48" s="835"/>
      <c r="EN48" s="835"/>
      <c r="EO48" s="835"/>
      <c r="EP48" s="835"/>
      <c r="EQ48" s="835"/>
      <c r="ER48" s="835"/>
      <c r="ES48" s="835"/>
      <c r="ET48" s="835"/>
      <c r="EU48" s="835"/>
      <c r="EV48" s="835"/>
      <c r="EW48" s="42">
        <v>46097</v>
      </c>
      <c r="EX48" s="229"/>
      <c r="EY48" s="229"/>
      <c r="EZ48" s="229"/>
      <c r="FA48" s="229"/>
      <c r="FB48" s="229"/>
      <c r="FC48" s="228"/>
      <c r="FD48" s="229"/>
      <c r="FE48" s="229"/>
      <c r="FF48" s="229"/>
      <c r="FG48" s="229"/>
      <c r="FH48" s="229"/>
      <c r="FI48" s="229"/>
      <c r="FJ48" s="229"/>
      <c r="FK48" s="229"/>
      <c r="FL48" s="229"/>
      <c r="FM48" s="229"/>
      <c r="FN48" s="229"/>
      <c r="FO48" s="229"/>
      <c r="FP48" s="229"/>
      <c r="FQ48" s="229"/>
      <c r="FR48" s="229"/>
      <c r="FS48" s="229"/>
      <c r="FT48" s="229"/>
      <c r="FU48" s="229"/>
      <c r="FV48" s="229"/>
      <c r="FW48" s="229"/>
      <c r="FX48" s="229"/>
      <c r="FY48" s="229"/>
      <c r="FZ48" s="229"/>
      <c r="GA48" s="229"/>
      <c r="GB48" s="229"/>
      <c r="GC48" s="229"/>
      <c r="GD48" s="229"/>
      <c r="GE48" s="229"/>
      <c r="GF48" s="229"/>
      <c r="GG48" s="229"/>
      <c r="GH48" s="229"/>
      <c r="GI48" s="229"/>
      <c r="GJ48" s="229"/>
      <c r="GK48" s="229"/>
      <c r="GL48" s="229"/>
      <c r="GM48" s="229"/>
      <c r="GN48" s="229"/>
      <c r="GO48" s="229"/>
      <c r="GP48" s="229"/>
      <c r="GQ48" s="229"/>
      <c r="GR48" s="229"/>
      <c r="GS48" s="229"/>
      <c r="GT48" s="229"/>
      <c r="GU48" s="229"/>
      <c r="GV48" s="229"/>
      <c r="GW48" s="229"/>
      <c r="GX48" s="229"/>
      <c r="GY48" s="229"/>
      <c r="GZ48" s="229"/>
      <c r="HA48" s="229"/>
      <c r="HB48" s="229"/>
      <c r="HC48" s="228"/>
      <c r="HD48" s="229"/>
      <c r="HE48" s="229"/>
      <c r="HF48" s="229"/>
      <c r="HG48" s="229"/>
      <c r="HH48" s="229"/>
      <c r="HI48" s="229"/>
      <c r="HJ48" s="229"/>
      <c r="HK48" s="229"/>
      <c r="HL48" s="229"/>
      <c r="HM48" s="229"/>
      <c r="HN48" s="229"/>
      <c r="HO48" s="229"/>
      <c r="HP48" s="229"/>
      <c r="HQ48" s="229"/>
      <c r="HR48" s="229"/>
      <c r="HS48" s="229"/>
      <c r="HT48" s="229"/>
      <c r="HU48" s="229"/>
    </row>
    <row r="49" spans="1:229" s="231" customFormat="1" ht="25.35" customHeight="1">
      <c r="A49" s="227" t="s">
        <v>354</v>
      </c>
      <c r="B49" s="228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X49" s="229"/>
      <c r="AY49" s="229"/>
      <c r="AZ49" s="229"/>
      <c r="BA49" s="230"/>
      <c r="BB49" s="229"/>
      <c r="BC49" s="229"/>
      <c r="BD49" s="229"/>
      <c r="BE49" s="229"/>
      <c r="BF49" s="229"/>
      <c r="BG49" s="229"/>
      <c r="BH49" s="229"/>
      <c r="BI49" s="229"/>
      <c r="BJ49" s="229"/>
      <c r="BK49" s="229"/>
      <c r="BL49" s="229"/>
      <c r="BM49" s="229"/>
      <c r="BN49" s="229"/>
      <c r="BO49" s="229"/>
      <c r="BP49" s="229"/>
      <c r="BQ49" s="229"/>
      <c r="BR49" s="229"/>
      <c r="BS49" s="229"/>
      <c r="BT49" s="229"/>
      <c r="BU49" s="229"/>
      <c r="BV49" s="229"/>
      <c r="BW49" s="229"/>
      <c r="BX49" s="229"/>
      <c r="BY49" s="229"/>
      <c r="BZ49" s="229"/>
      <c r="CA49" s="229"/>
      <c r="CB49" s="229"/>
      <c r="CC49" s="229"/>
      <c r="CD49" s="229"/>
      <c r="CE49" s="229"/>
      <c r="CF49" s="229"/>
      <c r="CG49" s="229"/>
      <c r="CH49" s="229"/>
      <c r="CI49" s="229"/>
      <c r="CJ49" s="229"/>
      <c r="CK49" s="229"/>
      <c r="CL49" s="229"/>
      <c r="CM49" s="229"/>
      <c r="CN49" s="229"/>
      <c r="CO49" s="229"/>
      <c r="CP49" s="229"/>
      <c r="CQ49" s="229"/>
      <c r="CR49" s="229"/>
      <c r="CS49" s="229"/>
      <c r="CT49" s="229"/>
      <c r="CU49" s="229"/>
      <c r="CV49" s="229"/>
      <c r="CW49" s="229"/>
      <c r="CX49" s="229"/>
      <c r="CY49" s="229"/>
      <c r="CZ49" s="229"/>
      <c r="DA49" s="230"/>
      <c r="DB49" s="228"/>
      <c r="DC49" s="229"/>
      <c r="DD49" s="229"/>
      <c r="DE49" s="229"/>
      <c r="DF49" s="229"/>
      <c r="DG49" s="229"/>
      <c r="DH49" s="229"/>
      <c r="DI49" s="229"/>
      <c r="DJ49" s="229"/>
      <c r="DK49" s="229"/>
      <c r="DL49" s="229"/>
      <c r="DM49" s="229"/>
      <c r="DN49" s="229"/>
      <c r="DO49" s="229"/>
      <c r="DP49" s="229"/>
      <c r="DQ49" s="229"/>
      <c r="DR49" s="229"/>
      <c r="DS49" s="229"/>
      <c r="DT49" s="229"/>
      <c r="DU49" s="229"/>
      <c r="DV49" s="229"/>
      <c r="DW49" s="229"/>
      <c r="DX49" s="229"/>
      <c r="DY49" s="229"/>
      <c r="DZ49" s="229"/>
      <c r="EA49" s="229"/>
      <c r="EB49" s="229"/>
      <c r="EC49" s="229"/>
      <c r="ED49" s="229"/>
      <c r="EE49" s="229"/>
      <c r="EF49" s="229"/>
      <c r="EG49" s="229"/>
      <c r="EH49" s="229"/>
      <c r="EI49" s="229"/>
      <c r="EJ49" s="229"/>
      <c r="EK49" s="229"/>
      <c r="EL49" s="229"/>
      <c r="EM49" s="229"/>
      <c r="EN49" s="229"/>
      <c r="EO49" s="229"/>
      <c r="EP49" s="229"/>
      <c r="EQ49" s="229"/>
      <c r="ER49" s="229"/>
      <c r="ES49" s="229"/>
      <c r="ET49" s="229"/>
      <c r="EU49" s="229"/>
      <c r="EV49" s="229"/>
      <c r="EW49" s="229"/>
      <c r="EX49" s="229"/>
      <c r="EY49" s="229"/>
      <c r="EZ49" s="229"/>
      <c r="FA49" s="229"/>
      <c r="FB49" s="229"/>
      <c r="FC49" s="228"/>
      <c r="FD49" s="229"/>
      <c r="FE49" s="229"/>
      <c r="FF49" s="229"/>
      <c r="FG49" s="229"/>
      <c r="FH49" s="229"/>
      <c r="FI49" s="229"/>
      <c r="FJ49" s="229"/>
      <c r="FK49" s="229"/>
      <c r="FL49" s="229"/>
      <c r="FM49" s="229"/>
      <c r="FN49" s="229"/>
      <c r="FO49" s="229"/>
      <c r="FP49" s="229"/>
      <c r="FQ49" s="229"/>
      <c r="FR49" s="229"/>
      <c r="FS49" s="229"/>
      <c r="FT49" s="229"/>
      <c r="FU49" s="229"/>
      <c r="FV49" s="229"/>
      <c r="FW49" s="229"/>
      <c r="FX49" s="229"/>
      <c r="FY49" s="229"/>
      <c r="FZ49" s="229"/>
      <c r="GA49" s="229"/>
      <c r="GB49" s="229"/>
      <c r="GC49" s="229"/>
      <c r="GD49" s="229"/>
      <c r="GE49" s="229"/>
      <c r="GF49" s="229"/>
      <c r="GG49" s="229"/>
      <c r="GH49" s="229"/>
      <c r="GI49" s="229"/>
      <c r="GJ49" s="229"/>
      <c r="GK49" s="229"/>
      <c r="GL49" s="229"/>
      <c r="GM49" s="229"/>
      <c r="GN49" s="229"/>
      <c r="GO49" s="229"/>
      <c r="GP49" s="229"/>
      <c r="GQ49" s="229"/>
      <c r="GR49" s="229"/>
      <c r="GS49" s="229"/>
      <c r="GT49" s="229"/>
      <c r="GU49" s="229"/>
      <c r="GV49" s="229"/>
      <c r="GW49" s="229"/>
      <c r="GX49" s="229"/>
      <c r="GY49" s="229"/>
      <c r="GZ49" s="229"/>
      <c r="HA49" s="229"/>
      <c r="HB49" s="229"/>
      <c r="HC49" s="228"/>
      <c r="HD49" s="229"/>
      <c r="HE49" s="229"/>
      <c r="HF49" s="229"/>
      <c r="HG49" s="229"/>
      <c r="HH49" s="229"/>
      <c r="HI49" s="229"/>
      <c r="HJ49" s="229"/>
      <c r="HK49" s="229"/>
      <c r="HL49" s="229"/>
      <c r="HM49" s="229"/>
      <c r="HN49" s="229"/>
      <c r="HO49" s="229"/>
      <c r="HP49" s="229"/>
      <c r="HQ49" s="229"/>
      <c r="HR49" s="229"/>
      <c r="HS49" s="229"/>
      <c r="HT49" s="229"/>
      <c r="HU49" s="229"/>
    </row>
    <row r="50" spans="1:229" s="231" customFormat="1" ht="25.35" customHeight="1">
      <c r="A50" s="227" t="s">
        <v>355</v>
      </c>
      <c r="B50" s="228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  <c r="AH50" s="229"/>
      <c r="AI50" s="229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230"/>
      <c r="BB50" s="229"/>
      <c r="BC50" s="229"/>
      <c r="BD50" s="229"/>
      <c r="BE50" s="229"/>
      <c r="BF50" s="229"/>
      <c r="BG50" s="229"/>
      <c r="BH50" s="229"/>
      <c r="BI50" s="229"/>
      <c r="BJ50" s="853" t="s">
        <v>356</v>
      </c>
      <c r="BK50" s="854"/>
      <c r="BL50" s="854"/>
      <c r="BM50" s="854"/>
      <c r="BN50" s="854"/>
      <c r="BO50" s="854"/>
      <c r="BP50" s="854"/>
      <c r="BQ50" s="854"/>
      <c r="BR50" s="854"/>
      <c r="BS50" s="854"/>
      <c r="BT50" s="854"/>
      <c r="BU50" s="854"/>
      <c r="BV50" s="854"/>
      <c r="BW50" s="854"/>
      <c r="BX50" s="854"/>
      <c r="BY50" s="854"/>
      <c r="BZ50" s="854"/>
      <c r="CA50" s="854"/>
      <c r="CB50" s="854"/>
      <c r="CC50" s="854"/>
      <c r="CD50" s="854"/>
      <c r="CE50" s="854"/>
      <c r="CF50" s="854"/>
      <c r="CG50" s="854"/>
      <c r="CH50" s="854"/>
      <c r="CI50" s="854"/>
      <c r="CJ50" s="854"/>
      <c r="CK50" s="145">
        <v>45339</v>
      </c>
      <c r="CL50" s="229"/>
      <c r="CM50" s="229"/>
      <c r="CN50" s="229"/>
      <c r="CO50" s="229"/>
      <c r="CP50" s="229"/>
      <c r="CQ50" s="229"/>
      <c r="CR50" s="229"/>
      <c r="CS50" s="229"/>
      <c r="CT50" s="229"/>
      <c r="CU50" s="229"/>
      <c r="CV50" s="229"/>
      <c r="CW50" s="229"/>
      <c r="CX50" s="229"/>
      <c r="CY50" s="229"/>
      <c r="CZ50" s="229"/>
      <c r="DA50" s="230"/>
      <c r="DB50" s="228"/>
      <c r="DC50" s="229"/>
      <c r="DD50" s="229"/>
      <c r="DE50" s="229"/>
      <c r="DF50" s="229"/>
      <c r="DG50" s="229"/>
      <c r="DH50" s="229"/>
      <c r="DI50" s="229"/>
      <c r="DJ50" s="229"/>
      <c r="DK50" s="229"/>
      <c r="DL50" s="234" t="s">
        <v>353</v>
      </c>
      <c r="DM50" s="831" t="s">
        <v>221</v>
      </c>
      <c r="DN50" s="835"/>
      <c r="DO50" s="835"/>
      <c r="DP50" s="835"/>
      <c r="DQ50" s="835"/>
      <c r="DR50" s="835"/>
      <c r="DS50" s="835"/>
      <c r="DT50" s="835"/>
      <c r="DU50" s="835"/>
      <c r="DV50" s="835"/>
      <c r="DW50" s="835"/>
      <c r="DX50" s="835"/>
      <c r="DY50" s="42">
        <v>45962</v>
      </c>
      <c r="DZ50" s="229"/>
      <c r="EA50" s="831" t="s">
        <v>217</v>
      </c>
      <c r="EB50" s="835"/>
      <c r="EC50" s="835"/>
      <c r="ED50" s="835"/>
      <c r="EE50" s="835"/>
      <c r="EF50" s="835"/>
      <c r="EG50" s="835"/>
      <c r="EH50" s="835"/>
      <c r="EI50" s="835"/>
      <c r="EJ50" s="835"/>
      <c r="EK50" s="835"/>
      <c r="EL50" s="835"/>
      <c r="EM50" s="42">
        <v>46052</v>
      </c>
      <c r="EN50" s="229"/>
      <c r="EO50" s="831" t="s">
        <v>226</v>
      </c>
      <c r="EP50" s="835"/>
      <c r="EQ50" s="835"/>
      <c r="ER50" s="835"/>
      <c r="ES50" s="835"/>
      <c r="ET50" s="835"/>
      <c r="EU50" s="835"/>
      <c r="EV50" s="835"/>
      <c r="EW50" s="835"/>
      <c r="EX50" s="835"/>
      <c r="EY50" s="835"/>
      <c r="EZ50" s="835"/>
      <c r="FA50" s="42">
        <v>46142</v>
      </c>
      <c r="FB50" s="229"/>
      <c r="FC50" s="228"/>
      <c r="FD50" s="229"/>
      <c r="FE50" s="229"/>
      <c r="FF50" s="229"/>
      <c r="FG50" s="229"/>
      <c r="FH50" s="229"/>
      <c r="FI50" s="229"/>
      <c r="FJ50" s="229"/>
      <c r="FK50" s="229"/>
      <c r="FL50" s="229"/>
      <c r="FM50" s="229"/>
      <c r="FN50" s="229"/>
      <c r="FO50" s="229"/>
      <c r="FP50" s="229"/>
      <c r="FQ50" s="229"/>
      <c r="FR50" s="229"/>
      <c r="FS50" s="229"/>
      <c r="FT50" s="229"/>
      <c r="FU50" s="229"/>
      <c r="FV50" s="229"/>
      <c r="FW50" s="229"/>
      <c r="FX50" s="229"/>
      <c r="FY50" s="229"/>
      <c r="FZ50" s="229"/>
      <c r="GA50" s="229"/>
      <c r="GB50" s="229"/>
      <c r="GC50" s="229"/>
      <c r="GD50" s="229"/>
      <c r="GE50" s="229"/>
      <c r="GF50" s="229"/>
      <c r="GG50" s="229"/>
      <c r="GH50" s="229"/>
      <c r="GI50" s="229"/>
      <c r="GJ50" s="229"/>
      <c r="GK50" s="229"/>
      <c r="GL50" s="229"/>
      <c r="GM50" s="229"/>
      <c r="GN50" s="229"/>
      <c r="GO50" s="229"/>
      <c r="GP50" s="229"/>
      <c r="GQ50" s="229"/>
      <c r="GR50" s="229"/>
      <c r="GS50" s="229"/>
      <c r="GT50" s="229"/>
      <c r="GU50" s="229"/>
      <c r="GV50" s="229"/>
      <c r="GW50" s="229"/>
      <c r="GX50" s="229"/>
      <c r="GY50" s="229"/>
      <c r="GZ50" s="229"/>
      <c r="HA50" s="229"/>
      <c r="HB50" s="229"/>
      <c r="HC50" s="228"/>
      <c r="HD50" s="229"/>
      <c r="HE50" s="229"/>
      <c r="HF50" s="229"/>
      <c r="HG50" s="229"/>
      <c r="HH50" s="229"/>
      <c r="HI50" s="229"/>
      <c r="HJ50" s="229"/>
      <c r="HK50" s="229"/>
      <c r="HL50" s="229"/>
      <c r="HM50" s="229"/>
      <c r="HN50" s="229"/>
      <c r="HO50" s="229"/>
      <c r="HP50" s="229"/>
      <c r="HQ50" s="229"/>
      <c r="HR50" s="229"/>
      <c r="HS50" s="229"/>
      <c r="HT50" s="229"/>
      <c r="HU50" s="229"/>
    </row>
    <row r="51" spans="1:229" s="231" customFormat="1" ht="25.35" customHeight="1">
      <c r="A51" s="227" t="s">
        <v>357</v>
      </c>
      <c r="B51" s="228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30"/>
      <c r="BB51" s="229"/>
      <c r="BC51" s="229"/>
      <c r="BD51" s="229"/>
      <c r="BE51" s="229"/>
      <c r="BF51" s="229"/>
      <c r="BG51" s="229"/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229"/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229"/>
      <c r="CR51" s="229"/>
      <c r="CS51" s="229"/>
      <c r="CT51" s="229"/>
      <c r="CU51" s="229"/>
      <c r="CV51" s="229"/>
      <c r="CW51" s="229"/>
      <c r="CX51" s="229"/>
      <c r="CY51" s="229"/>
      <c r="CZ51" s="229"/>
      <c r="DA51" s="232"/>
      <c r="DB51" s="233"/>
      <c r="DC51" s="229"/>
      <c r="DD51" s="22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9"/>
      <c r="EH51" s="229"/>
      <c r="EI51" s="229"/>
      <c r="EJ51" s="229"/>
      <c r="EK51" s="229"/>
      <c r="EL51" s="229"/>
      <c r="EM51" s="229"/>
      <c r="EN51" s="229"/>
      <c r="EO51" s="229"/>
      <c r="EP51" s="229"/>
      <c r="EQ51" s="229"/>
      <c r="ER51" s="229"/>
      <c r="ES51" s="229"/>
      <c r="ET51" s="229"/>
      <c r="EU51" s="229"/>
      <c r="EV51" s="229"/>
      <c r="EW51" s="229"/>
      <c r="EX51" s="229"/>
      <c r="EY51" s="229"/>
      <c r="EZ51" s="229"/>
      <c r="FA51" s="229"/>
      <c r="FB51" s="229"/>
      <c r="FC51" s="228"/>
      <c r="FD51" s="229"/>
      <c r="FE51" s="229"/>
      <c r="FF51" s="229"/>
      <c r="FG51" s="229"/>
      <c r="FH51" s="229"/>
      <c r="FI51" s="229"/>
      <c r="FJ51" s="229"/>
      <c r="FK51" s="229"/>
      <c r="FL51" s="229"/>
      <c r="FM51" s="229"/>
      <c r="FN51" s="229"/>
      <c r="FO51" s="229"/>
      <c r="FP51" s="229"/>
      <c r="FQ51" s="229"/>
      <c r="FR51" s="229"/>
      <c r="FS51" s="229"/>
      <c r="FT51" s="229"/>
      <c r="FU51" s="229"/>
      <c r="FV51" s="229"/>
      <c r="FW51" s="229"/>
      <c r="FX51" s="229"/>
      <c r="FY51" s="229"/>
      <c r="FZ51" s="229"/>
      <c r="GA51" s="229"/>
      <c r="GB51" s="229"/>
      <c r="GC51" s="229"/>
      <c r="GD51" s="229"/>
      <c r="GE51" s="229"/>
      <c r="GF51" s="229"/>
      <c r="GG51" s="229"/>
      <c r="GH51" s="229"/>
      <c r="GI51" s="229"/>
      <c r="GJ51" s="229"/>
      <c r="GK51" s="229"/>
      <c r="GL51" s="229"/>
      <c r="GM51" s="229"/>
      <c r="GN51" s="229"/>
      <c r="GO51" s="229"/>
      <c r="GP51" s="229"/>
      <c r="GQ51" s="229"/>
      <c r="GR51" s="229"/>
      <c r="GS51" s="229"/>
      <c r="GT51" s="229"/>
      <c r="GU51" s="229"/>
      <c r="GV51" s="229"/>
      <c r="GW51" s="229"/>
      <c r="GX51" s="229"/>
      <c r="GY51" s="229"/>
      <c r="GZ51" s="229"/>
      <c r="HA51" s="229"/>
      <c r="HB51" s="229"/>
      <c r="HC51" s="228"/>
      <c r="HD51" s="229"/>
      <c r="HE51" s="229"/>
      <c r="HF51" s="229"/>
      <c r="HG51" s="229"/>
      <c r="HH51" s="229"/>
      <c r="HI51" s="229"/>
      <c r="HJ51" s="229"/>
      <c r="HK51" s="229"/>
      <c r="HL51" s="229"/>
      <c r="HM51" s="229"/>
      <c r="HN51" s="229"/>
      <c r="HO51" s="229"/>
      <c r="HP51" s="229"/>
      <c r="HQ51" s="229"/>
      <c r="HR51" s="229"/>
      <c r="HS51" s="229"/>
      <c r="HT51" s="229"/>
      <c r="HU51" s="229"/>
    </row>
    <row r="52" spans="1:229" s="67" customFormat="1" ht="25.35" customHeight="1">
      <c r="A52" s="83" t="s">
        <v>62</v>
      </c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4"/>
      <c r="AP52" s="84"/>
      <c r="AQ52" s="84"/>
      <c r="AR52" s="84"/>
      <c r="AV52" s="82"/>
      <c r="AW52" s="82"/>
      <c r="AX52" s="82"/>
      <c r="AY52" s="82"/>
      <c r="AZ52" s="82"/>
      <c r="BA52" s="108"/>
      <c r="BB52" s="125" t="s">
        <v>63</v>
      </c>
      <c r="BC52" s="126" t="s">
        <v>63</v>
      </c>
      <c r="BD52" s="126" t="s">
        <v>63</v>
      </c>
      <c r="BE52" s="126" t="s">
        <v>63</v>
      </c>
      <c r="BF52" s="126" t="s">
        <v>63</v>
      </c>
      <c r="BG52" s="126" t="s">
        <v>63</v>
      </c>
      <c r="BH52" s="126" t="s">
        <v>63</v>
      </c>
      <c r="BI52" s="126" t="s">
        <v>63</v>
      </c>
      <c r="BJ52" s="126" t="s">
        <v>63</v>
      </c>
      <c r="BK52" s="126" t="s">
        <v>63</v>
      </c>
      <c r="BL52" s="126" t="s">
        <v>63</v>
      </c>
      <c r="BM52" s="126" t="s">
        <v>63</v>
      </c>
      <c r="BN52" s="126" t="s">
        <v>63</v>
      </c>
      <c r="BO52" s="126" t="s">
        <v>63</v>
      </c>
      <c r="BP52" s="126" t="s">
        <v>63</v>
      </c>
      <c r="BQ52" s="126" t="s">
        <v>63</v>
      </c>
      <c r="BR52" s="126" t="s">
        <v>63</v>
      </c>
      <c r="BS52" s="126" t="s">
        <v>63</v>
      </c>
      <c r="BT52" s="126" t="s">
        <v>63</v>
      </c>
      <c r="BU52" s="126" t="s">
        <v>63</v>
      </c>
      <c r="BV52" s="126" t="s">
        <v>63</v>
      </c>
      <c r="BW52" s="126" t="s">
        <v>63</v>
      </c>
      <c r="BX52" s="126" t="s">
        <v>63</v>
      </c>
      <c r="BY52" s="126" t="s">
        <v>63</v>
      </c>
      <c r="BZ52" s="126" t="s">
        <v>63</v>
      </c>
      <c r="CA52" s="163" t="s">
        <v>63</v>
      </c>
      <c r="CB52" s="163" t="s">
        <v>63</v>
      </c>
      <c r="CC52" s="163" t="s">
        <v>63</v>
      </c>
      <c r="CD52" s="163" t="s">
        <v>63</v>
      </c>
      <c r="CE52" s="163" t="s">
        <v>63</v>
      </c>
      <c r="CF52" s="119" t="s">
        <v>63</v>
      </c>
      <c r="CG52" s="119" t="s">
        <v>63</v>
      </c>
      <c r="CH52" s="119" t="s">
        <v>63</v>
      </c>
      <c r="CI52" s="119" t="s">
        <v>63</v>
      </c>
      <c r="CJ52" s="119" t="s">
        <v>63</v>
      </c>
      <c r="CK52" s="119" t="s">
        <v>63</v>
      </c>
      <c r="CL52" s="119" t="s">
        <v>63</v>
      </c>
      <c r="CM52" s="119" t="s">
        <v>63</v>
      </c>
      <c r="CN52" s="119" t="s">
        <v>63</v>
      </c>
      <c r="CO52" s="119" t="s">
        <v>63</v>
      </c>
      <c r="CP52" s="119" t="s">
        <v>63</v>
      </c>
      <c r="CQ52" s="119" t="s">
        <v>63</v>
      </c>
      <c r="CR52" s="119" t="s">
        <v>63</v>
      </c>
      <c r="CS52" s="119" t="s">
        <v>63</v>
      </c>
      <c r="CT52" s="119" t="s">
        <v>63</v>
      </c>
      <c r="CU52" s="119" t="s">
        <v>63</v>
      </c>
      <c r="CV52" s="119" t="s">
        <v>63</v>
      </c>
      <c r="CW52" s="119" t="s">
        <v>63</v>
      </c>
      <c r="CX52" s="119" t="s">
        <v>63</v>
      </c>
      <c r="CY52" s="119" t="s">
        <v>63</v>
      </c>
      <c r="CZ52" s="119" t="s">
        <v>63</v>
      </c>
      <c r="DA52" s="149"/>
      <c r="DB52" s="119" t="s">
        <v>63</v>
      </c>
      <c r="DC52" s="119" t="s">
        <v>63</v>
      </c>
      <c r="DD52" s="119" t="s">
        <v>63</v>
      </c>
      <c r="DE52" s="119" t="s">
        <v>63</v>
      </c>
      <c r="DF52" s="119" t="s">
        <v>63</v>
      </c>
      <c r="DG52" s="119" t="s">
        <v>63</v>
      </c>
      <c r="DH52" s="119" t="s">
        <v>63</v>
      </c>
      <c r="DI52" s="119" t="s">
        <v>63</v>
      </c>
      <c r="DJ52" s="119" t="s">
        <v>63</v>
      </c>
      <c r="DK52" s="119" t="s">
        <v>63</v>
      </c>
      <c r="DL52" s="119" t="s">
        <v>63</v>
      </c>
      <c r="DM52" s="119" t="s">
        <v>63</v>
      </c>
      <c r="DN52" s="119" t="s">
        <v>63</v>
      </c>
      <c r="DO52" s="119" t="s">
        <v>63</v>
      </c>
      <c r="DP52" s="119" t="s">
        <v>63</v>
      </c>
      <c r="DQ52" s="119" t="s">
        <v>63</v>
      </c>
      <c r="DR52" s="119" t="s">
        <v>63</v>
      </c>
      <c r="DS52" s="126" t="s">
        <v>63</v>
      </c>
      <c r="DT52" s="126" t="s">
        <v>63</v>
      </c>
      <c r="DU52" s="119" t="s">
        <v>63</v>
      </c>
      <c r="DV52" s="119" t="s">
        <v>63</v>
      </c>
      <c r="DW52" s="119" t="s">
        <v>63</v>
      </c>
      <c r="DX52" s="119" t="s">
        <v>63</v>
      </c>
      <c r="DY52" s="119" t="s">
        <v>63</v>
      </c>
      <c r="DZ52" s="119" t="s">
        <v>63</v>
      </c>
      <c r="FB52" s="160"/>
      <c r="FC52" s="164" t="s">
        <v>63</v>
      </c>
      <c r="HB52" s="160"/>
      <c r="HC52" s="164" t="s">
        <v>63</v>
      </c>
    </row>
    <row r="53" spans="1:229" s="59" customFormat="1" ht="25.35" customHeight="1">
      <c r="A53" s="79" t="s">
        <v>67</v>
      </c>
      <c r="B53" s="77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89" t="s">
        <v>358</v>
      </c>
      <c r="P53" s="90"/>
      <c r="Q53" s="90"/>
      <c r="R53" s="91">
        <v>45007</v>
      </c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86" t="s">
        <v>359</v>
      </c>
      <c r="AF53" s="87"/>
      <c r="AG53" s="87"/>
      <c r="AH53" s="87"/>
      <c r="AI53" s="87"/>
      <c r="AJ53" s="88"/>
      <c r="AK53" s="61">
        <v>45198</v>
      </c>
      <c r="AL53" s="74"/>
      <c r="AM53" s="856" t="s">
        <v>360</v>
      </c>
      <c r="AN53" s="857"/>
      <c r="AO53" s="857"/>
      <c r="AP53" s="857"/>
      <c r="AQ53" s="857"/>
      <c r="AR53" s="857"/>
      <c r="AS53" s="858"/>
      <c r="AT53" s="42">
        <v>45237</v>
      </c>
      <c r="AZ53" s="117"/>
      <c r="BA53" s="118"/>
      <c r="BB53" s="127" t="s">
        <v>63</v>
      </c>
      <c r="BC53" s="122" t="s">
        <v>361</v>
      </c>
      <c r="BD53" s="122"/>
      <c r="BE53" s="122"/>
      <c r="BF53" s="122"/>
      <c r="BG53" s="128" t="s">
        <v>63</v>
      </c>
      <c r="BH53" s="128" t="s">
        <v>63</v>
      </c>
      <c r="BI53" s="128" t="s">
        <v>63</v>
      </c>
      <c r="BJ53" s="141">
        <v>45244</v>
      </c>
      <c r="BK53" s="123" t="s">
        <v>63</v>
      </c>
      <c r="BL53" s="123" t="s">
        <v>63</v>
      </c>
      <c r="BM53" s="123" t="s">
        <v>63</v>
      </c>
      <c r="BN53" s="123" t="s">
        <v>63</v>
      </c>
      <c r="BO53" s="123" t="s">
        <v>63</v>
      </c>
      <c r="BP53" s="123" t="s">
        <v>63</v>
      </c>
      <c r="BQ53" s="123" t="s">
        <v>63</v>
      </c>
      <c r="BR53" s="123" t="s">
        <v>63</v>
      </c>
      <c r="BS53" s="123" t="s">
        <v>63</v>
      </c>
      <c r="BT53" s="123" t="s">
        <v>63</v>
      </c>
      <c r="BU53" s="123" t="s">
        <v>63</v>
      </c>
      <c r="BV53" s="123" t="s">
        <v>63</v>
      </c>
      <c r="BW53" s="123" t="s">
        <v>63</v>
      </c>
      <c r="BX53" s="123" t="s">
        <v>63</v>
      </c>
      <c r="BY53" s="123" t="s">
        <v>63</v>
      </c>
      <c r="BZ53" s="129" t="s">
        <v>63</v>
      </c>
      <c r="CA53" s="165" t="s">
        <v>63</v>
      </c>
      <c r="CB53" s="165" t="s">
        <v>63</v>
      </c>
      <c r="CC53" s="165" t="s">
        <v>63</v>
      </c>
      <c r="CD53" s="165" t="s">
        <v>63</v>
      </c>
      <c r="CE53" s="165" t="s">
        <v>63</v>
      </c>
      <c r="CF53" s="121" t="s">
        <v>63</v>
      </c>
      <c r="CG53" s="866" t="s">
        <v>362</v>
      </c>
      <c r="CH53" s="866"/>
      <c r="CI53" s="866"/>
      <c r="CJ53" s="167" t="s">
        <v>63</v>
      </c>
      <c r="CK53" s="168" t="s">
        <v>63</v>
      </c>
      <c r="CL53" s="169" t="s">
        <v>63</v>
      </c>
      <c r="CM53" s="169" t="s">
        <v>63</v>
      </c>
      <c r="CN53" s="170" t="s">
        <v>63</v>
      </c>
      <c r="CO53" s="171" t="s">
        <v>63</v>
      </c>
      <c r="CP53" s="172" t="s">
        <v>63</v>
      </c>
      <c r="CQ53" s="173" t="s">
        <v>71</v>
      </c>
      <c r="CR53" s="174" t="s">
        <v>63</v>
      </c>
      <c r="CS53" s="175" t="s">
        <v>63</v>
      </c>
      <c r="CT53" s="121" t="s">
        <v>63</v>
      </c>
      <c r="CU53" s="121" t="s">
        <v>63</v>
      </c>
      <c r="CV53" s="121" t="s">
        <v>63</v>
      </c>
      <c r="CW53" s="121" t="s">
        <v>63</v>
      </c>
      <c r="CX53" s="121" t="s">
        <v>63</v>
      </c>
      <c r="CY53" s="121" t="s">
        <v>63</v>
      </c>
      <c r="CZ53" s="121" t="s">
        <v>63</v>
      </c>
      <c r="DA53" s="176"/>
      <c r="DB53" s="176"/>
      <c r="DD53" s="177" t="s">
        <v>78</v>
      </c>
      <c r="DE53" s="178" t="s">
        <v>63</v>
      </c>
      <c r="DF53" s="178" t="s">
        <v>63</v>
      </c>
      <c r="DG53" s="178" t="s">
        <v>63</v>
      </c>
      <c r="DH53" s="178" t="s">
        <v>63</v>
      </c>
      <c r="DI53" s="178" t="s">
        <v>63</v>
      </c>
      <c r="DJ53" s="178" t="s">
        <v>63</v>
      </c>
      <c r="DK53" s="178" t="s">
        <v>63</v>
      </c>
      <c r="DL53" s="178" t="s">
        <v>63</v>
      </c>
      <c r="DM53" s="178" t="s">
        <v>63</v>
      </c>
      <c r="DN53" s="178" t="s">
        <v>63</v>
      </c>
      <c r="DO53" s="179" t="s">
        <v>63</v>
      </c>
      <c r="DP53" s="180" t="s">
        <v>63</v>
      </c>
      <c r="DQ53" s="181" t="s">
        <v>63</v>
      </c>
      <c r="FB53" s="149"/>
      <c r="FC53" s="121" t="s">
        <v>63</v>
      </c>
      <c r="HB53" s="149"/>
      <c r="HC53" s="121" t="s">
        <v>63</v>
      </c>
    </row>
    <row r="54" spans="1:229" s="59" customFormat="1" ht="25.35" customHeight="1">
      <c r="A54" s="78"/>
      <c r="B54" s="77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85"/>
      <c r="AO54" s="85"/>
      <c r="AP54" s="85"/>
      <c r="AQ54" s="85"/>
      <c r="AR54" s="85"/>
      <c r="AV54" s="101"/>
      <c r="BA54" s="109"/>
      <c r="BB54" s="127" t="s">
        <v>63</v>
      </c>
      <c r="BC54" s="123" t="s">
        <v>63</v>
      </c>
      <c r="BD54" s="123" t="s">
        <v>63</v>
      </c>
      <c r="BE54" s="123" t="s">
        <v>63</v>
      </c>
      <c r="BF54" s="123" t="s">
        <v>63</v>
      </c>
      <c r="BG54" s="123" t="s">
        <v>63</v>
      </c>
      <c r="BH54" s="123" t="s">
        <v>63</v>
      </c>
      <c r="BI54" s="123" t="s">
        <v>63</v>
      </c>
      <c r="BJ54" s="123" t="s">
        <v>63</v>
      </c>
      <c r="BK54" s="123" t="s">
        <v>63</v>
      </c>
      <c r="BL54" s="123" t="s">
        <v>63</v>
      </c>
      <c r="BM54" s="123" t="s">
        <v>63</v>
      </c>
      <c r="BN54" s="123" t="s">
        <v>63</v>
      </c>
      <c r="BO54" s="123" t="s">
        <v>63</v>
      </c>
      <c r="BP54" s="123" t="s">
        <v>63</v>
      </c>
      <c r="BQ54" s="123" t="s">
        <v>63</v>
      </c>
      <c r="BR54" s="123" t="s">
        <v>63</v>
      </c>
      <c r="BS54" s="123" t="s">
        <v>63</v>
      </c>
      <c r="BT54" s="129" t="s">
        <v>63</v>
      </c>
      <c r="BU54" s="129" t="s">
        <v>63</v>
      </c>
      <c r="BV54" s="129" t="s">
        <v>63</v>
      </c>
      <c r="BW54" s="129" t="s">
        <v>63</v>
      </c>
      <c r="BX54" s="129" t="s">
        <v>63</v>
      </c>
      <c r="BY54" s="129" t="s">
        <v>63</v>
      </c>
      <c r="BZ54" s="129" t="s">
        <v>63</v>
      </c>
      <c r="CA54" s="165" t="s">
        <v>63</v>
      </c>
      <c r="CB54" s="165" t="s">
        <v>63</v>
      </c>
      <c r="CC54" s="165" t="s">
        <v>63</v>
      </c>
      <c r="CD54" s="165" t="s">
        <v>63</v>
      </c>
      <c r="CE54" s="165" t="s">
        <v>63</v>
      </c>
      <c r="CF54" s="121" t="s">
        <v>63</v>
      </c>
      <c r="CG54" s="121" t="s">
        <v>63</v>
      </c>
      <c r="CH54" s="121" t="s">
        <v>63</v>
      </c>
      <c r="CI54" s="121" t="s">
        <v>63</v>
      </c>
      <c r="CJ54" s="153">
        <v>72</v>
      </c>
      <c r="CK54" s="153">
        <v>108</v>
      </c>
      <c r="CL54" s="153">
        <v>108</v>
      </c>
      <c r="CM54" s="153">
        <v>108</v>
      </c>
      <c r="CN54" s="153">
        <v>108</v>
      </c>
      <c r="CO54" s="153">
        <v>82</v>
      </c>
      <c r="CP54" s="121" t="s">
        <v>63</v>
      </c>
      <c r="CQ54" s="121" t="s">
        <v>63</v>
      </c>
      <c r="CR54" s="121" t="s">
        <v>63</v>
      </c>
      <c r="CS54" s="121" t="s">
        <v>63</v>
      </c>
      <c r="CT54" s="121" t="s">
        <v>63</v>
      </c>
      <c r="CU54" s="121" t="s">
        <v>63</v>
      </c>
      <c r="CV54" s="121" t="s">
        <v>63</v>
      </c>
      <c r="CW54" s="121" t="s">
        <v>63</v>
      </c>
      <c r="CX54" s="121" t="s">
        <v>63</v>
      </c>
      <c r="CY54" s="121" t="s">
        <v>63</v>
      </c>
      <c r="CZ54" s="121" t="s">
        <v>63</v>
      </c>
      <c r="DA54" s="149"/>
      <c r="DB54" s="121" t="s">
        <v>63</v>
      </c>
      <c r="DD54" s="121" t="s">
        <v>63</v>
      </c>
      <c r="DE54" s="144">
        <v>105</v>
      </c>
      <c r="DF54" s="144">
        <v>105</v>
      </c>
      <c r="DG54" s="144">
        <v>105</v>
      </c>
      <c r="DH54" s="144">
        <v>105</v>
      </c>
      <c r="DI54" s="144">
        <v>105</v>
      </c>
      <c r="DJ54" s="144">
        <v>105</v>
      </c>
      <c r="DK54" s="144">
        <v>105</v>
      </c>
      <c r="DL54" s="144">
        <v>105</v>
      </c>
      <c r="DM54" s="144">
        <v>105</v>
      </c>
      <c r="DN54" s="144">
        <v>105</v>
      </c>
      <c r="DO54" s="144">
        <v>105</v>
      </c>
      <c r="DP54" s="121" t="s">
        <v>63</v>
      </c>
      <c r="DQ54" s="121" t="s">
        <v>63</v>
      </c>
      <c r="EQ54" s="772" t="s">
        <v>194</v>
      </c>
      <c r="ER54" s="773"/>
      <c r="ES54" s="773"/>
      <c r="ET54" s="773"/>
      <c r="EU54" s="773"/>
      <c r="EV54" s="773"/>
      <c r="EW54" s="773"/>
      <c r="EX54" s="773"/>
      <c r="EY54" s="773"/>
      <c r="EZ54" s="773"/>
      <c r="FA54" s="773"/>
      <c r="FB54" s="773"/>
      <c r="FC54" s="773"/>
      <c r="FD54" s="773"/>
      <c r="FE54" s="42">
        <v>46066</v>
      </c>
      <c r="HB54" s="149"/>
      <c r="HC54" s="121" t="s">
        <v>63</v>
      </c>
    </row>
    <row r="55" spans="1:229" s="59" customFormat="1" ht="25.35" customHeight="1">
      <c r="A55" s="78"/>
      <c r="B55" s="77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92" t="s">
        <v>363</v>
      </c>
      <c r="T55" s="93"/>
      <c r="U55" s="93"/>
      <c r="V55" s="91">
        <v>45163</v>
      </c>
      <c r="W55" s="74"/>
      <c r="X55" s="74"/>
      <c r="Y55" s="74"/>
      <c r="Z55" s="74"/>
      <c r="AA55" s="74"/>
      <c r="AB55" s="74"/>
      <c r="AC55" s="74"/>
      <c r="AD55" s="74"/>
      <c r="AE55" s="86" t="s">
        <v>364</v>
      </c>
      <c r="AF55" s="87"/>
      <c r="AG55" s="87"/>
      <c r="AH55" s="87"/>
      <c r="AI55" s="87"/>
      <c r="AJ55" s="88"/>
      <c r="AK55" s="61">
        <v>45198</v>
      </c>
      <c r="AL55" s="74"/>
      <c r="AM55" s="74"/>
      <c r="AN55" s="863" t="s">
        <v>365</v>
      </c>
      <c r="AO55" s="864"/>
      <c r="AP55" s="864"/>
      <c r="AQ55" s="864"/>
      <c r="AR55" s="864"/>
      <c r="AS55" s="865"/>
      <c r="AT55" s="42">
        <v>45236</v>
      </c>
      <c r="AV55" s="101"/>
      <c r="AY55" s="117"/>
      <c r="AZ55" s="118"/>
      <c r="BA55" s="118"/>
      <c r="BB55" s="127" t="s">
        <v>63</v>
      </c>
      <c r="BC55" s="124" t="s">
        <v>366</v>
      </c>
      <c r="BD55" s="124"/>
      <c r="BE55" s="124"/>
      <c r="BF55" s="124"/>
      <c r="BG55" s="130" t="s">
        <v>63</v>
      </c>
      <c r="BH55" s="130" t="s">
        <v>63</v>
      </c>
      <c r="BI55" s="130" t="s">
        <v>63</v>
      </c>
      <c r="BJ55" s="141">
        <v>45411</v>
      </c>
      <c r="BK55" s="123" t="s">
        <v>63</v>
      </c>
      <c r="BL55" s="123" t="s">
        <v>63</v>
      </c>
      <c r="BM55" s="123" t="s">
        <v>63</v>
      </c>
      <c r="BN55" s="123" t="s">
        <v>63</v>
      </c>
      <c r="BO55" s="123" t="s">
        <v>63</v>
      </c>
      <c r="BP55" s="123" t="s">
        <v>63</v>
      </c>
      <c r="BQ55" s="123" t="s">
        <v>63</v>
      </c>
      <c r="BR55" s="123" t="s">
        <v>63</v>
      </c>
      <c r="BS55" s="123" t="s">
        <v>63</v>
      </c>
      <c r="BT55" s="123" t="s">
        <v>63</v>
      </c>
      <c r="BU55" s="123" t="s">
        <v>63</v>
      </c>
      <c r="BV55" s="123" t="s">
        <v>63</v>
      </c>
      <c r="BW55" s="123" t="s">
        <v>63</v>
      </c>
      <c r="BX55" s="123" t="s">
        <v>63</v>
      </c>
      <c r="BY55" s="123" t="s">
        <v>63</v>
      </c>
      <c r="BZ55" s="129" t="s">
        <v>63</v>
      </c>
      <c r="CA55" s="165" t="s">
        <v>63</v>
      </c>
      <c r="CB55" s="165" t="s">
        <v>63</v>
      </c>
      <c r="CC55" s="165" t="s">
        <v>63</v>
      </c>
      <c r="CD55" s="165" t="s">
        <v>63</v>
      </c>
      <c r="CE55" s="165" t="s">
        <v>63</v>
      </c>
      <c r="CF55" s="121" t="s">
        <v>63</v>
      </c>
      <c r="CG55" s="121" t="s">
        <v>63</v>
      </c>
      <c r="CH55" s="121" t="s">
        <v>63</v>
      </c>
      <c r="CI55" s="121" t="s">
        <v>63</v>
      </c>
      <c r="CJ55" s="121" t="s">
        <v>63</v>
      </c>
      <c r="CK55" s="121" t="s">
        <v>63</v>
      </c>
      <c r="CL55" s="866" t="s">
        <v>367</v>
      </c>
      <c r="CM55" s="866"/>
      <c r="CN55" s="866"/>
      <c r="CO55" s="167" t="s">
        <v>63</v>
      </c>
      <c r="CP55" s="168" t="s">
        <v>63</v>
      </c>
      <c r="CQ55" s="169" t="s">
        <v>63</v>
      </c>
      <c r="CR55" s="169" t="s">
        <v>63</v>
      </c>
      <c r="CS55" s="170" t="s">
        <v>63</v>
      </c>
      <c r="CT55" s="171" t="s">
        <v>63</v>
      </c>
      <c r="CU55" s="172" t="s">
        <v>63</v>
      </c>
      <c r="CV55" s="182" t="s">
        <v>71</v>
      </c>
      <c r="CW55" s="174" t="s">
        <v>63</v>
      </c>
      <c r="CX55" s="175" t="s">
        <v>63</v>
      </c>
      <c r="CY55" s="121" t="s">
        <v>63</v>
      </c>
      <c r="CZ55" s="121" t="s">
        <v>63</v>
      </c>
      <c r="DA55" s="183"/>
      <c r="DB55" s="183"/>
      <c r="DC55" s="183"/>
      <c r="DD55" s="177" t="s">
        <v>72</v>
      </c>
      <c r="DE55" s="881"/>
      <c r="DF55" s="881"/>
      <c r="DG55" s="881"/>
      <c r="DH55" s="881"/>
      <c r="DI55" s="881"/>
      <c r="DJ55" s="172" t="s">
        <v>63</v>
      </c>
      <c r="DK55" s="174" t="s">
        <v>63</v>
      </c>
      <c r="DL55" s="181" t="s">
        <v>63</v>
      </c>
      <c r="FB55" s="149"/>
      <c r="FC55" s="121" t="s">
        <v>63</v>
      </c>
      <c r="HB55" s="149"/>
      <c r="HC55" s="121" t="s">
        <v>63</v>
      </c>
    </row>
    <row r="56" spans="1:229" s="59" customFormat="1" ht="25.35" customHeight="1">
      <c r="A56" s="78"/>
      <c r="B56" s="77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85"/>
      <c r="AO56" s="85"/>
      <c r="AP56" s="85"/>
      <c r="AQ56" s="85"/>
      <c r="AR56" s="85"/>
      <c r="AV56" s="101"/>
      <c r="BA56" s="109"/>
      <c r="BB56" s="127" t="s">
        <v>63</v>
      </c>
      <c r="BC56" s="123" t="s">
        <v>63</v>
      </c>
      <c r="BD56" s="123" t="s">
        <v>63</v>
      </c>
      <c r="BE56" s="123" t="s">
        <v>63</v>
      </c>
      <c r="BF56" s="123" t="s">
        <v>63</v>
      </c>
      <c r="BG56" s="123" t="s">
        <v>63</v>
      </c>
      <c r="BH56" s="123" t="s">
        <v>63</v>
      </c>
      <c r="BI56" s="123" t="s">
        <v>63</v>
      </c>
      <c r="BJ56" s="123" t="s">
        <v>63</v>
      </c>
      <c r="BK56" s="123" t="s">
        <v>63</v>
      </c>
      <c r="BL56" s="123" t="s">
        <v>63</v>
      </c>
      <c r="BM56" s="123" t="s">
        <v>63</v>
      </c>
      <c r="BN56" s="123" t="s">
        <v>63</v>
      </c>
      <c r="BO56" s="123" t="s">
        <v>63</v>
      </c>
      <c r="BP56" s="123" t="s">
        <v>63</v>
      </c>
      <c r="BQ56" s="123" t="s">
        <v>63</v>
      </c>
      <c r="BR56" s="123" t="s">
        <v>63</v>
      </c>
      <c r="BS56" s="123" t="s">
        <v>63</v>
      </c>
      <c r="BT56" s="129" t="s">
        <v>63</v>
      </c>
      <c r="BU56" s="129" t="s">
        <v>63</v>
      </c>
      <c r="BV56" s="129" t="s">
        <v>63</v>
      </c>
      <c r="BW56" s="129" t="s">
        <v>63</v>
      </c>
      <c r="BX56" s="129" t="s">
        <v>63</v>
      </c>
      <c r="BY56" s="129" t="s">
        <v>63</v>
      </c>
      <c r="BZ56" s="129" t="s">
        <v>63</v>
      </c>
      <c r="CA56" s="165" t="s">
        <v>63</v>
      </c>
      <c r="CB56" s="165" t="s">
        <v>63</v>
      </c>
      <c r="CC56" s="165" t="s">
        <v>63</v>
      </c>
      <c r="CD56" s="165" t="s">
        <v>63</v>
      </c>
      <c r="CE56" s="165" t="s">
        <v>63</v>
      </c>
      <c r="CF56" s="121" t="s">
        <v>63</v>
      </c>
      <c r="CG56" s="121" t="s">
        <v>63</v>
      </c>
      <c r="CH56" s="121" t="s">
        <v>63</v>
      </c>
      <c r="CI56" s="121" t="s">
        <v>63</v>
      </c>
      <c r="CJ56" s="121" t="s">
        <v>63</v>
      </c>
      <c r="CK56" s="121" t="s">
        <v>63</v>
      </c>
      <c r="CL56" s="121" t="s">
        <v>63</v>
      </c>
      <c r="CM56" s="121" t="s">
        <v>63</v>
      </c>
      <c r="CN56" s="121" t="s">
        <v>63</v>
      </c>
      <c r="CO56" s="153">
        <v>72</v>
      </c>
      <c r="CP56" s="153">
        <v>108</v>
      </c>
      <c r="CQ56" s="153">
        <v>108</v>
      </c>
      <c r="CR56" s="153">
        <v>108</v>
      </c>
      <c r="CS56" s="153">
        <v>108</v>
      </c>
      <c r="CT56" s="153">
        <v>82</v>
      </c>
      <c r="CU56" s="121" t="s">
        <v>63</v>
      </c>
      <c r="CV56" s="121" t="s">
        <v>63</v>
      </c>
      <c r="CW56" s="121" t="s">
        <v>63</v>
      </c>
      <c r="CX56" s="121" t="s">
        <v>63</v>
      </c>
      <c r="CY56" s="121" t="s">
        <v>63</v>
      </c>
      <c r="CZ56" s="121" t="s">
        <v>63</v>
      </c>
      <c r="DA56" s="149"/>
      <c r="DB56" s="121" t="s">
        <v>63</v>
      </c>
      <c r="DD56" s="121" t="s">
        <v>63</v>
      </c>
      <c r="DE56" s="144">
        <v>60</v>
      </c>
      <c r="DF56" s="144">
        <v>60</v>
      </c>
      <c r="DG56" s="144">
        <v>67</v>
      </c>
      <c r="DH56" s="144">
        <v>120</v>
      </c>
      <c r="DI56" s="144">
        <v>120</v>
      </c>
      <c r="DJ56" s="144">
        <v>80</v>
      </c>
      <c r="DK56" s="121" t="s">
        <v>63</v>
      </c>
      <c r="DL56" s="121" t="s">
        <v>63</v>
      </c>
      <c r="FB56" s="149"/>
      <c r="FC56" s="121" t="s">
        <v>63</v>
      </c>
      <c r="HB56" s="149"/>
      <c r="HC56" s="121" t="s">
        <v>63</v>
      </c>
    </row>
    <row r="57" spans="1:229" s="59" customFormat="1" ht="25.35" customHeight="1">
      <c r="A57" s="78"/>
      <c r="B57" s="77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94" t="s">
        <v>368</v>
      </c>
      <c r="U57" s="95"/>
      <c r="V57" s="95"/>
      <c r="W57" s="95"/>
      <c r="X57" s="95"/>
      <c r="Y57" s="96">
        <v>44926</v>
      </c>
      <c r="Z57" s="74"/>
      <c r="AA57" s="74"/>
      <c r="AB57" s="74"/>
      <c r="AC57" s="74"/>
      <c r="AD57" s="74"/>
      <c r="AE57" s="74"/>
      <c r="AF57" s="86" t="s">
        <v>369</v>
      </c>
      <c r="AG57" s="87"/>
      <c r="AH57" s="87"/>
      <c r="AI57" s="87"/>
      <c r="AJ57" s="87"/>
      <c r="AK57" s="88"/>
      <c r="AL57" s="61">
        <v>45198</v>
      </c>
      <c r="AM57" s="74"/>
      <c r="AN57" s="863" t="s">
        <v>370</v>
      </c>
      <c r="AO57" s="864"/>
      <c r="AP57" s="864"/>
      <c r="AQ57" s="864"/>
      <c r="AR57" s="864"/>
      <c r="AS57" s="865"/>
      <c r="AT57" s="42">
        <v>45236</v>
      </c>
      <c r="AV57" s="101"/>
      <c r="BA57" s="109"/>
      <c r="BB57" s="127" t="s">
        <v>63</v>
      </c>
      <c r="BC57" s="123" t="s">
        <v>63</v>
      </c>
      <c r="BD57" s="123" t="s">
        <v>63</v>
      </c>
      <c r="BE57" s="123" t="s">
        <v>63</v>
      </c>
      <c r="BF57" s="131" t="s">
        <v>371</v>
      </c>
      <c r="BG57" s="131"/>
      <c r="BH57" s="131"/>
      <c r="BI57" s="131"/>
      <c r="BJ57" s="132" t="s">
        <v>63</v>
      </c>
      <c r="BK57" s="132" t="s">
        <v>63</v>
      </c>
      <c r="BL57" s="132" t="s">
        <v>63</v>
      </c>
      <c r="BM57" s="140">
        <v>45498</v>
      </c>
      <c r="BN57" s="123" t="s">
        <v>63</v>
      </c>
      <c r="BO57" s="123" t="s">
        <v>63</v>
      </c>
      <c r="BP57" s="123" t="s">
        <v>63</v>
      </c>
      <c r="BQ57" s="123" t="s">
        <v>63</v>
      </c>
      <c r="BR57" s="123" t="s">
        <v>63</v>
      </c>
      <c r="BS57" s="123" t="s">
        <v>63</v>
      </c>
      <c r="BT57" s="123" t="s">
        <v>63</v>
      </c>
      <c r="BU57" s="123" t="s">
        <v>63</v>
      </c>
      <c r="BV57" s="123" t="s">
        <v>63</v>
      </c>
      <c r="BW57" s="123" t="s">
        <v>63</v>
      </c>
      <c r="BX57" s="123" t="s">
        <v>63</v>
      </c>
      <c r="BY57" s="123" t="s">
        <v>63</v>
      </c>
      <c r="BZ57" s="129" t="s">
        <v>63</v>
      </c>
      <c r="CA57" s="165" t="s">
        <v>63</v>
      </c>
      <c r="CB57" s="165" t="s">
        <v>63</v>
      </c>
      <c r="CC57" s="165" t="s">
        <v>63</v>
      </c>
      <c r="CD57" s="165" t="s">
        <v>63</v>
      </c>
      <c r="CE57" s="165" t="s">
        <v>63</v>
      </c>
      <c r="CF57" s="121" t="s">
        <v>63</v>
      </c>
      <c r="CG57" s="121" t="s">
        <v>63</v>
      </c>
      <c r="CH57" s="121" t="s">
        <v>63</v>
      </c>
      <c r="CI57" s="121" t="s">
        <v>63</v>
      </c>
      <c r="CJ57" s="121" t="s">
        <v>63</v>
      </c>
      <c r="CK57" s="121" t="s">
        <v>63</v>
      </c>
      <c r="CL57" s="121" t="s">
        <v>63</v>
      </c>
      <c r="CM57" s="121" t="s">
        <v>63</v>
      </c>
      <c r="CN57" s="121" t="s">
        <v>63</v>
      </c>
      <c r="CO57" s="121" t="s">
        <v>63</v>
      </c>
      <c r="CP57" s="866" t="s">
        <v>372</v>
      </c>
      <c r="CQ57" s="866"/>
      <c r="CR57" s="866"/>
      <c r="CS57" s="167" t="s">
        <v>63</v>
      </c>
      <c r="CT57" s="168" t="s">
        <v>63</v>
      </c>
      <c r="CU57" s="169" t="s">
        <v>63</v>
      </c>
      <c r="CV57" s="169" t="s">
        <v>63</v>
      </c>
      <c r="CW57" s="170" t="s">
        <v>63</v>
      </c>
      <c r="CX57" s="171" t="s">
        <v>63</v>
      </c>
      <c r="CY57" s="172" t="s">
        <v>63</v>
      </c>
      <c r="CZ57" s="173" t="s">
        <v>71</v>
      </c>
      <c r="DA57" s="174" t="s">
        <v>63</v>
      </c>
      <c r="DB57" s="175" t="s">
        <v>63</v>
      </c>
      <c r="DC57" s="121" t="s">
        <v>63</v>
      </c>
      <c r="DD57" s="183"/>
      <c r="DE57" s="183"/>
      <c r="DF57" s="183"/>
      <c r="DG57" s="879" t="s">
        <v>97</v>
      </c>
      <c r="DH57" s="880"/>
      <c r="DI57" s="880"/>
      <c r="DJ57" s="880"/>
      <c r="DK57" s="880"/>
      <c r="DL57" s="880"/>
      <c r="DM57" s="42">
        <v>45784</v>
      </c>
      <c r="DW57" s="123" t="s">
        <v>63</v>
      </c>
      <c r="DX57" s="123" t="s">
        <v>63</v>
      </c>
      <c r="DY57" s="123" t="s">
        <v>63</v>
      </c>
      <c r="DZ57" s="123" t="s">
        <v>63</v>
      </c>
      <c r="EA57" s="123" t="s">
        <v>63</v>
      </c>
      <c r="EB57" s="123" t="s">
        <v>63</v>
      </c>
      <c r="EC57" s="123" t="s">
        <v>63</v>
      </c>
      <c r="ED57" s="121" t="s">
        <v>63</v>
      </c>
      <c r="EE57" s="121" t="s">
        <v>63</v>
      </c>
      <c r="EF57" s="121" t="s">
        <v>63</v>
      </c>
      <c r="EG57" s="121" t="s">
        <v>63</v>
      </c>
      <c r="EH57" s="121" t="s">
        <v>63</v>
      </c>
      <c r="EI57" s="121" t="s">
        <v>63</v>
      </c>
      <c r="FB57" s="149"/>
      <c r="FC57" s="121" t="s">
        <v>63</v>
      </c>
      <c r="HB57" s="149"/>
      <c r="HC57" s="121" t="s">
        <v>63</v>
      </c>
    </row>
    <row r="58" spans="1:229" s="59" customFormat="1" ht="25.35" customHeight="1">
      <c r="A58" s="78"/>
      <c r="B58" s="77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85"/>
      <c r="AO58" s="85"/>
      <c r="AP58" s="85"/>
      <c r="AQ58" s="85"/>
      <c r="AR58" s="85"/>
      <c r="AV58" s="101"/>
      <c r="BA58" s="109"/>
      <c r="BB58" s="127" t="s">
        <v>63</v>
      </c>
      <c r="BC58" s="133" t="s">
        <v>63</v>
      </c>
      <c r="BD58" s="123" t="s">
        <v>63</v>
      </c>
      <c r="BE58" s="123" t="s">
        <v>63</v>
      </c>
      <c r="BF58" s="123" t="s">
        <v>63</v>
      </c>
      <c r="BG58" s="123" t="s">
        <v>63</v>
      </c>
      <c r="BH58" s="123" t="s">
        <v>63</v>
      </c>
      <c r="BI58" s="123" t="s">
        <v>63</v>
      </c>
      <c r="BJ58" s="123" t="s">
        <v>63</v>
      </c>
      <c r="BK58" s="123">
        <v>65</v>
      </c>
      <c r="BL58" s="123">
        <v>65</v>
      </c>
      <c r="BM58" s="123">
        <v>65</v>
      </c>
      <c r="BN58" s="123" t="s">
        <v>63</v>
      </c>
      <c r="BO58" s="123" t="s">
        <v>63</v>
      </c>
      <c r="BP58" s="123" t="s">
        <v>63</v>
      </c>
      <c r="BQ58" s="123" t="s">
        <v>63</v>
      </c>
      <c r="BR58" s="123" t="s">
        <v>63</v>
      </c>
      <c r="BS58" s="123" t="s">
        <v>63</v>
      </c>
      <c r="BT58" s="129" t="s">
        <v>63</v>
      </c>
      <c r="BU58" s="129" t="s">
        <v>63</v>
      </c>
      <c r="BV58" s="129" t="s">
        <v>63</v>
      </c>
      <c r="BW58" s="129" t="s">
        <v>63</v>
      </c>
      <c r="BX58" s="129" t="s">
        <v>63</v>
      </c>
      <c r="BY58" s="129" t="s">
        <v>63</v>
      </c>
      <c r="BZ58" s="129" t="s">
        <v>63</v>
      </c>
      <c r="CA58" s="165" t="s">
        <v>63</v>
      </c>
      <c r="CB58" s="165" t="s">
        <v>63</v>
      </c>
      <c r="CC58" s="165" t="s">
        <v>63</v>
      </c>
      <c r="CD58" s="165" t="s">
        <v>63</v>
      </c>
      <c r="CE58" s="165" t="s">
        <v>63</v>
      </c>
      <c r="CF58" s="121" t="s">
        <v>63</v>
      </c>
      <c r="CG58" s="121" t="s">
        <v>63</v>
      </c>
      <c r="CH58" s="121" t="s">
        <v>63</v>
      </c>
      <c r="CI58" s="121" t="s">
        <v>63</v>
      </c>
      <c r="CJ58" s="121" t="s">
        <v>63</v>
      </c>
      <c r="CK58" s="121" t="s">
        <v>63</v>
      </c>
      <c r="CL58" s="121" t="s">
        <v>63</v>
      </c>
      <c r="CM58" s="121" t="s">
        <v>63</v>
      </c>
      <c r="CN58" s="121" t="s">
        <v>63</v>
      </c>
      <c r="CO58" s="121" t="s">
        <v>63</v>
      </c>
      <c r="CP58" s="121" t="s">
        <v>63</v>
      </c>
      <c r="CQ58" s="121" t="s">
        <v>63</v>
      </c>
      <c r="CR58" s="121" t="s">
        <v>63</v>
      </c>
      <c r="CS58" s="153">
        <v>72</v>
      </c>
      <c r="CT58" s="153">
        <v>108</v>
      </c>
      <c r="CU58" s="153">
        <v>108</v>
      </c>
      <c r="CV58" s="153">
        <v>108</v>
      </c>
      <c r="CW58" s="153">
        <v>108</v>
      </c>
      <c r="CX58" s="153">
        <v>82</v>
      </c>
      <c r="CY58" s="121" t="s">
        <v>63</v>
      </c>
      <c r="CZ58" s="121" t="s">
        <v>63</v>
      </c>
      <c r="DA58" s="149"/>
      <c r="DB58" s="121" t="s">
        <v>63</v>
      </c>
      <c r="DC58" s="121" t="s">
        <v>63</v>
      </c>
      <c r="EE58" s="121" t="s">
        <v>63</v>
      </c>
      <c r="EF58" s="121" t="s">
        <v>63</v>
      </c>
      <c r="EG58" s="121" t="s">
        <v>63</v>
      </c>
      <c r="EH58" s="121" t="s">
        <v>63</v>
      </c>
      <c r="EI58" s="121" t="s">
        <v>63</v>
      </c>
      <c r="FB58" s="149"/>
      <c r="FC58" s="121" t="s">
        <v>63</v>
      </c>
      <c r="HB58" s="149"/>
      <c r="HC58" s="121" t="s">
        <v>63</v>
      </c>
    </row>
    <row r="59" spans="1:229" s="59" customFormat="1" ht="25.35" customHeight="1">
      <c r="A59" s="78"/>
      <c r="B59" s="77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94" t="s">
        <v>373</v>
      </c>
      <c r="U59" s="95"/>
      <c r="V59" s="95"/>
      <c r="W59" s="95"/>
      <c r="X59" s="95"/>
      <c r="Y59" s="96">
        <v>44926</v>
      </c>
      <c r="Z59" s="74"/>
      <c r="AA59" s="74"/>
      <c r="AB59" s="74"/>
      <c r="AC59" s="74"/>
      <c r="AD59" s="74"/>
      <c r="AE59" s="74"/>
      <c r="AF59" s="74"/>
      <c r="AG59" s="86" t="s">
        <v>374</v>
      </c>
      <c r="AH59" s="87"/>
      <c r="AI59" s="87"/>
      <c r="AJ59" s="87"/>
      <c r="AK59" s="87"/>
      <c r="AL59" s="88"/>
      <c r="AM59" s="61">
        <v>45198</v>
      </c>
      <c r="AN59" s="85"/>
      <c r="AO59" s="863" t="s">
        <v>375</v>
      </c>
      <c r="AP59" s="864"/>
      <c r="AQ59" s="864"/>
      <c r="AR59" s="864"/>
      <c r="AS59" s="864"/>
      <c r="AT59" s="865"/>
      <c r="AU59" s="42">
        <v>45243</v>
      </c>
      <c r="AV59" s="101"/>
      <c r="BA59" s="109"/>
      <c r="BB59" s="127" t="s">
        <v>63</v>
      </c>
      <c r="BC59" s="123" t="s">
        <v>63</v>
      </c>
      <c r="BD59" s="123" t="s">
        <v>63</v>
      </c>
      <c r="BE59" s="123" t="s">
        <v>63</v>
      </c>
      <c r="BF59" s="123" t="s">
        <v>63</v>
      </c>
      <c r="BG59" s="123" t="s">
        <v>63</v>
      </c>
      <c r="BH59" s="123" t="s">
        <v>63</v>
      </c>
      <c r="BI59" s="134" t="s">
        <v>376</v>
      </c>
      <c r="BJ59" s="134"/>
      <c r="BK59" s="134"/>
      <c r="BL59" s="134"/>
      <c r="BM59" s="135" t="s">
        <v>63</v>
      </c>
      <c r="BN59" s="135" t="s">
        <v>63</v>
      </c>
      <c r="BO59" s="135" t="s">
        <v>63</v>
      </c>
      <c r="BP59" s="135" t="s">
        <v>63</v>
      </c>
      <c r="BQ59" s="135" t="s">
        <v>63</v>
      </c>
      <c r="BR59" s="123" t="s">
        <v>63</v>
      </c>
      <c r="BS59" s="123" t="s">
        <v>63</v>
      </c>
      <c r="BT59" s="123" t="s">
        <v>63</v>
      </c>
      <c r="BU59" s="123" t="s">
        <v>63</v>
      </c>
      <c r="BV59" s="123" t="s">
        <v>63</v>
      </c>
      <c r="BW59" s="123" t="s">
        <v>63</v>
      </c>
      <c r="BX59" s="123" t="s">
        <v>63</v>
      </c>
      <c r="BY59" s="123" t="s">
        <v>63</v>
      </c>
      <c r="BZ59" s="129" t="s">
        <v>63</v>
      </c>
      <c r="CA59" s="165" t="s">
        <v>63</v>
      </c>
      <c r="CB59" s="165" t="s">
        <v>63</v>
      </c>
      <c r="CC59" s="165" t="s">
        <v>63</v>
      </c>
      <c r="CD59" s="165" t="s">
        <v>63</v>
      </c>
      <c r="CE59" s="165" t="s">
        <v>63</v>
      </c>
      <c r="CF59" s="121" t="s">
        <v>63</v>
      </c>
      <c r="CG59" s="121" t="s">
        <v>63</v>
      </c>
      <c r="CH59" s="121" t="s">
        <v>63</v>
      </c>
      <c r="CI59" s="121" t="s">
        <v>63</v>
      </c>
      <c r="CJ59" s="121" t="s">
        <v>63</v>
      </c>
      <c r="CK59" s="121" t="s">
        <v>63</v>
      </c>
      <c r="CL59" s="121" t="s">
        <v>63</v>
      </c>
      <c r="CM59" s="121" t="s">
        <v>63</v>
      </c>
      <c r="CN59" s="121" t="s">
        <v>63</v>
      </c>
      <c r="CO59" s="121" t="s">
        <v>63</v>
      </c>
      <c r="CP59" s="866" t="s">
        <v>377</v>
      </c>
      <c r="CQ59" s="866"/>
      <c r="CR59" s="866"/>
      <c r="CS59" s="167" t="s">
        <v>63</v>
      </c>
      <c r="CT59" s="168" t="s">
        <v>63</v>
      </c>
      <c r="CU59" s="169" t="s">
        <v>63</v>
      </c>
      <c r="CV59" s="169" t="s">
        <v>63</v>
      </c>
      <c r="CW59" s="170" t="s">
        <v>63</v>
      </c>
      <c r="CX59" s="171" t="s">
        <v>63</v>
      </c>
      <c r="CY59" s="172" t="s">
        <v>63</v>
      </c>
      <c r="CZ59" s="173" t="s">
        <v>71</v>
      </c>
      <c r="DA59" s="174" t="s">
        <v>63</v>
      </c>
      <c r="DB59" s="175" t="s">
        <v>63</v>
      </c>
      <c r="DC59" s="121"/>
      <c r="DF59" s="159"/>
      <c r="DG59" s="238" t="s">
        <v>116</v>
      </c>
      <c r="DH59" s="158" t="s">
        <v>63</v>
      </c>
      <c r="DI59" s="184" t="s">
        <v>63</v>
      </c>
      <c r="DJ59" s="185" t="s">
        <v>63</v>
      </c>
      <c r="DK59" s="184" t="s">
        <v>63</v>
      </c>
      <c r="DL59" s="186" t="s">
        <v>63</v>
      </c>
      <c r="DM59" s="187" t="s">
        <v>63</v>
      </c>
      <c r="DN59" s="186" t="s">
        <v>63</v>
      </c>
      <c r="DO59" s="188" t="s">
        <v>63</v>
      </c>
      <c r="DP59" s="188" t="s">
        <v>63</v>
      </c>
      <c r="DQ59" s="189" t="s">
        <v>77</v>
      </c>
      <c r="DR59" s="189" t="s">
        <v>63</v>
      </c>
      <c r="DS59" s="172" t="s">
        <v>63</v>
      </c>
      <c r="DT59" s="190" t="s">
        <v>63</v>
      </c>
      <c r="DU59" s="172" t="s">
        <v>63</v>
      </c>
      <c r="DV59" s="191" t="s">
        <v>117</v>
      </c>
      <c r="DW59" s="192" t="s">
        <v>118</v>
      </c>
      <c r="FB59" s="149"/>
      <c r="FC59" s="121" t="s">
        <v>63</v>
      </c>
      <c r="HB59" s="149"/>
      <c r="HC59" s="121" t="s">
        <v>63</v>
      </c>
    </row>
    <row r="60" spans="1:229" s="59" customFormat="1" ht="25.35" customHeight="1">
      <c r="A60" s="78"/>
      <c r="B60" s="77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85"/>
      <c r="AO60" s="85"/>
      <c r="AP60" s="85"/>
      <c r="AQ60" s="85"/>
      <c r="AR60" s="85"/>
      <c r="AV60" s="101"/>
      <c r="BA60" s="109"/>
      <c r="BB60" s="127" t="s">
        <v>63</v>
      </c>
      <c r="BC60" s="123" t="s">
        <v>63</v>
      </c>
      <c r="BD60" s="123" t="s">
        <v>63</v>
      </c>
      <c r="BE60" s="123" t="s">
        <v>63</v>
      </c>
      <c r="BF60" s="123" t="s">
        <v>63</v>
      </c>
      <c r="BG60" s="123" t="s">
        <v>63</v>
      </c>
      <c r="BH60" s="123" t="s">
        <v>63</v>
      </c>
      <c r="BI60" s="123">
        <v>72</v>
      </c>
      <c r="BJ60" s="123">
        <v>144</v>
      </c>
      <c r="BK60" s="123">
        <v>144</v>
      </c>
      <c r="BL60" s="123">
        <v>144</v>
      </c>
      <c r="BM60" s="123">
        <v>144</v>
      </c>
      <c r="BN60" s="123">
        <v>144</v>
      </c>
      <c r="BO60" s="123" t="s">
        <v>63</v>
      </c>
      <c r="BP60" s="123">
        <v>102</v>
      </c>
      <c r="BQ60" s="123" t="s">
        <v>63</v>
      </c>
      <c r="BR60" s="123" t="s">
        <v>63</v>
      </c>
      <c r="BS60" s="123" t="s">
        <v>63</v>
      </c>
      <c r="BT60" s="129" t="s">
        <v>63</v>
      </c>
      <c r="BU60" s="129" t="s">
        <v>63</v>
      </c>
      <c r="BV60" s="129" t="s">
        <v>63</v>
      </c>
      <c r="BW60" s="129" t="s">
        <v>63</v>
      </c>
      <c r="BX60" s="129" t="s">
        <v>63</v>
      </c>
      <c r="BY60" s="129" t="s">
        <v>63</v>
      </c>
      <c r="BZ60" s="129" t="s">
        <v>63</v>
      </c>
      <c r="CA60" s="165" t="s">
        <v>63</v>
      </c>
      <c r="CB60" s="165" t="s">
        <v>63</v>
      </c>
      <c r="CC60" s="165" t="s">
        <v>63</v>
      </c>
      <c r="CD60" s="165" t="s">
        <v>63</v>
      </c>
      <c r="CE60" s="165" t="s">
        <v>63</v>
      </c>
      <c r="CF60" s="121" t="s">
        <v>63</v>
      </c>
      <c r="CG60" s="121" t="s">
        <v>63</v>
      </c>
      <c r="CH60" s="121" t="s">
        <v>63</v>
      </c>
      <c r="CI60" s="121" t="s">
        <v>63</v>
      </c>
      <c r="CJ60" s="121" t="s">
        <v>63</v>
      </c>
      <c r="CK60" s="121" t="s">
        <v>63</v>
      </c>
      <c r="CL60" s="121" t="s">
        <v>63</v>
      </c>
      <c r="CM60" s="121" t="s">
        <v>63</v>
      </c>
      <c r="CN60" s="121" t="s">
        <v>63</v>
      </c>
      <c r="CO60" s="121" t="s">
        <v>63</v>
      </c>
      <c r="CP60" s="121" t="s">
        <v>63</v>
      </c>
      <c r="CQ60" s="121" t="s">
        <v>63</v>
      </c>
      <c r="CR60" s="121" t="s">
        <v>63</v>
      </c>
      <c r="CS60" s="153">
        <v>72</v>
      </c>
      <c r="CT60" s="153">
        <v>108</v>
      </c>
      <c r="CU60" s="153">
        <v>108</v>
      </c>
      <c r="CV60" s="153">
        <v>108</v>
      </c>
      <c r="CW60" s="153">
        <v>108</v>
      </c>
      <c r="CX60" s="153">
        <v>82</v>
      </c>
      <c r="CY60" s="121" t="s">
        <v>63</v>
      </c>
      <c r="CZ60" s="121" t="s">
        <v>63</v>
      </c>
      <c r="DA60" s="149"/>
      <c r="DB60" s="121" t="s">
        <v>63</v>
      </c>
      <c r="DC60" s="121" t="s">
        <v>63</v>
      </c>
      <c r="EB60" s="121" t="s">
        <v>63</v>
      </c>
      <c r="EC60" s="144"/>
      <c r="ED60" s="144"/>
      <c r="EE60" s="144"/>
      <c r="EF60" s="144"/>
      <c r="EG60" s="144"/>
      <c r="EH60" s="144"/>
      <c r="EI60" s="144"/>
      <c r="EJ60" s="144"/>
      <c r="EK60" s="144"/>
      <c r="EL60" s="144"/>
      <c r="EM60" s="144"/>
      <c r="EN60" s="144"/>
      <c r="EO60" s="144"/>
      <c r="EP60" s="144"/>
      <c r="EQ60" s="144"/>
      <c r="ER60" s="144"/>
      <c r="ES60" s="144"/>
      <c r="ET60" s="144"/>
      <c r="EU60" s="144"/>
      <c r="EV60" s="121" t="s">
        <v>63</v>
      </c>
      <c r="EW60" s="121" t="s">
        <v>63</v>
      </c>
      <c r="FB60" s="149"/>
      <c r="FC60" s="121" t="s">
        <v>63</v>
      </c>
      <c r="HB60" s="149"/>
      <c r="HC60" s="121" t="s">
        <v>63</v>
      </c>
    </row>
    <row r="61" spans="1:229" s="59" customFormat="1" ht="25.35" customHeight="1">
      <c r="A61" s="78"/>
      <c r="B61" s="77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97" t="s">
        <v>378</v>
      </c>
      <c r="Y61" s="98"/>
      <c r="Z61" s="98"/>
      <c r="AA61" s="61">
        <v>45167</v>
      </c>
      <c r="AB61" s="74"/>
      <c r="AC61" s="74"/>
      <c r="AD61" s="74"/>
      <c r="AE61" s="74"/>
      <c r="AF61" s="74"/>
      <c r="AG61" s="74"/>
      <c r="AH61" s="86" t="s">
        <v>379</v>
      </c>
      <c r="AI61" s="87"/>
      <c r="AJ61" s="87"/>
      <c r="AK61" s="87"/>
      <c r="AL61" s="87"/>
      <c r="AM61" s="88"/>
      <c r="AN61" s="61">
        <v>45198</v>
      </c>
      <c r="AO61" s="85"/>
      <c r="AP61" s="863" t="s">
        <v>380</v>
      </c>
      <c r="AQ61" s="864"/>
      <c r="AR61" s="864"/>
      <c r="AS61" s="864"/>
      <c r="AT61" s="864"/>
      <c r="AU61" s="865"/>
      <c r="AV61" s="102">
        <v>45250</v>
      </c>
      <c r="BA61" s="109"/>
      <c r="BB61" s="127" t="s">
        <v>63</v>
      </c>
      <c r="BC61" s="123" t="s">
        <v>63</v>
      </c>
      <c r="BD61" s="123" t="s">
        <v>63</v>
      </c>
      <c r="BE61" s="123" t="s">
        <v>63</v>
      </c>
      <c r="BF61" s="123" t="s">
        <v>63</v>
      </c>
      <c r="BG61" s="123" t="s">
        <v>63</v>
      </c>
      <c r="BH61" s="123" t="s">
        <v>63</v>
      </c>
      <c r="BI61" s="123" t="s">
        <v>63</v>
      </c>
      <c r="BJ61" s="123" t="s">
        <v>63</v>
      </c>
      <c r="BK61" s="134" t="s">
        <v>381</v>
      </c>
      <c r="BL61" s="134"/>
      <c r="BM61" s="134"/>
      <c r="BN61" s="134"/>
      <c r="BO61" s="135" t="s">
        <v>63</v>
      </c>
      <c r="BP61" s="135" t="s">
        <v>63</v>
      </c>
      <c r="BQ61" s="135" t="s">
        <v>63</v>
      </c>
      <c r="BR61" s="123" t="s">
        <v>63</v>
      </c>
      <c r="BS61" s="123" t="s">
        <v>63</v>
      </c>
      <c r="BT61" s="123" t="s">
        <v>63</v>
      </c>
      <c r="BU61" s="123" t="s">
        <v>63</v>
      </c>
      <c r="BV61" s="123" t="s">
        <v>63</v>
      </c>
      <c r="BW61" s="123" t="s">
        <v>63</v>
      </c>
      <c r="BX61" s="123" t="s">
        <v>63</v>
      </c>
      <c r="BY61" s="123" t="s">
        <v>63</v>
      </c>
      <c r="BZ61" s="129" t="s">
        <v>63</v>
      </c>
      <c r="CA61" s="165" t="s">
        <v>63</v>
      </c>
      <c r="CB61" s="165" t="s">
        <v>63</v>
      </c>
      <c r="CC61" s="165" t="s">
        <v>63</v>
      </c>
      <c r="CD61" s="165" t="s">
        <v>63</v>
      </c>
      <c r="CE61" s="165" t="s">
        <v>63</v>
      </c>
      <c r="CF61" s="121" t="s">
        <v>63</v>
      </c>
      <c r="CG61" s="121" t="s">
        <v>63</v>
      </c>
      <c r="CH61" s="121" t="s">
        <v>63</v>
      </c>
      <c r="CI61" s="121" t="s">
        <v>63</v>
      </c>
      <c r="CJ61" s="121" t="s">
        <v>63</v>
      </c>
      <c r="CK61" s="121" t="s">
        <v>63</v>
      </c>
      <c r="CL61" s="121" t="s">
        <v>63</v>
      </c>
      <c r="CM61" s="121" t="s">
        <v>63</v>
      </c>
      <c r="CN61" s="121" t="s">
        <v>63</v>
      </c>
      <c r="CO61" s="121" t="s">
        <v>63</v>
      </c>
      <c r="CP61" s="121" t="s">
        <v>63</v>
      </c>
      <c r="CQ61" s="866" t="s">
        <v>84</v>
      </c>
      <c r="CR61" s="866"/>
      <c r="CS61" s="866"/>
      <c r="CT61" s="866"/>
      <c r="CU61" s="167" t="s">
        <v>63</v>
      </c>
      <c r="CV61" s="168" t="s">
        <v>63</v>
      </c>
      <c r="CW61" s="169" t="s">
        <v>63</v>
      </c>
      <c r="CX61" s="169" t="s">
        <v>63</v>
      </c>
      <c r="CY61" s="170" t="s">
        <v>63</v>
      </c>
      <c r="CZ61" s="171" t="s">
        <v>63</v>
      </c>
      <c r="DA61" s="172" t="s">
        <v>63</v>
      </c>
      <c r="DB61" s="173" t="s">
        <v>71</v>
      </c>
      <c r="DC61" s="174" t="s">
        <v>63</v>
      </c>
      <c r="DD61" s="175" t="s">
        <v>63</v>
      </c>
      <c r="DE61" s="121"/>
      <c r="DF61" s="121"/>
      <c r="DG61" s="193" t="s">
        <v>64</v>
      </c>
      <c r="DH61" s="194"/>
      <c r="DI61" s="194"/>
      <c r="DJ61" s="194"/>
      <c r="DK61" s="194"/>
      <c r="DL61" s="194"/>
      <c r="DM61" s="194" t="s">
        <v>382</v>
      </c>
      <c r="DN61" s="194"/>
      <c r="DO61" s="194"/>
      <c r="DP61" s="194"/>
      <c r="DQ61" s="194"/>
      <c r="DR61" s="172" t="s">
        <v>63</v>
      </c>
      <c r="DS61" s="174" t="s">
        <v>63</v>
      </c>
      <c r="DT61" s="195" t="s">
        <v>63</v>
      </c>
      <c r="EH61" s="121" t="s">
        <v>63</v>
      </c>
      <c r="EI61" s="121" t="s">
        <v>63</v>
      </c>
      <c r="FB61" s="149"/>
      <c r="FC61" s="121" t="s">
        <v>63</v>
      </c>
      <c r="HB61" s="149"/>
      <c r="HC61" s="121" t="s">
        <v>63</v>
      </c>
    </row>
    <row r="62" spans="1:229" s="59" customFormat="1" ht="25.35" customHeight="1">
      <c r="A62" s="78"/>
      <c r="B62" s="77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85"/>
      <c r="AO62" s="85"/>
      <c r="AP62" s="85"/>
      <c r="AQ62" s="85"/>
      <c r="AR62" s="85"/>
      <c r="AV62" s="101"/>
      <c r="BA62" s="109"/>
      <c r="BB62" s="127" t="s">
        <v>63</v>
      </c>
      <c r="BC62" s="133" t="s">
        <v>63</v>
      </c>
      <c r="BD62" s="123" t="s">
        <v>63</v>
      </c>
      <c r="BE62" s="123" t="s">
        <v>63</v>
      </c>
      <c r="BF62" s="123" t="s">
        <v>63</v>
      </c>
      <c r="BG62" s="123" t="s">
        <v>63</v>
      </c>
      <c r="BH62" s="123" t="s">
        <v>63</v>
      </c>
      <c r="BI62" s="123" t="s">
        <v>63</v>
      </c>
      <c r="BJ62" s="123" t="s">
        <v>63</v>
      </c>
      <c r="BK62" s="123">
        <v>72</v>
      </c>
      <c r="BL62" s="123">
        <v>144</v>
      </c>
      <c r="BM62" s="123">
        <v>144</v>
      </c>
      <c r="BN62" s="123">
        <v>144</v>
      </c>
      <c r="BO62" s="123">
        <v>144</v>
      </c>
      <c r="BP62" s="123">
        <v>144</v>
      </c>
      <c r="BQ62" s="123">
        <v>102</v>
      </c>
      <c r="BR62" s="123" t="s">
        <v>63</v>
      </c>
      <c r="BS62" s="123" t="s">
        <v>63</v>
      </c>
      <c r="BT62" s="129" t="s">
        <v>63</v>
      </c>
      <c r="BU62" s="129" t="s">
        <v>63</v>
      </c>
      <c r="BV62" s="129" t="s">
        <v>63</v>
      </c>
      <c r="BW62" s="129" t="s">
        <v>63</v>
      </c>
      <c r="BX62" s="129" t="s">
        <v>63</v>
      </c>
      <c r="BY62" s="129" t="s">
        <v>63</v>
      </c>
      <c r="BZ62" s="129" t="s">
        <v>63</v>
      </c>
      <c r="CA62" s="165" t="s">
        <v>63</v>
      </c>
      <c r="CB62" s="165" t="s">
        <v>63</v>
      </c>
      <c r="CC62" s="165" t="s">
        <v>63</v>
      </c>
      <c r="CD62" s="165" t="s">
        <v>63</v>
      </c>
      <c r="CE62" s="165" t="s">
        <v>63</v>
      </c>
      <c r="CF62" s="121" t="s">
        <v>63</v>
      </c>
      <c r="CG62" s="121" t="s">
        <v>63</v>
      </c>
      <c r="CH62" s="121" t="s">
        <v>63</v>
      </c>
      <c r="CI62" s="121" t="s">
        <v>63</v>
      </c>
      <c r="CJ62" s="121" t="s">
        <v>63</v>
      </c>
      <c r="CK62" s="121" t="s">
        <v>63</v>
      </c>
      <c r="CL62" s="121" t="s">
        <v>63</v>
      </c>
      <c r="CM62" s="121" t="s">
        <v>63</v>
      </c>
      <c r="CN62" s="121" t="s">
        <v>63</v>
      </c>
      <c r="CO62" s="121" t="s">
        <v>63</v>
      </c>
      <c r="CP62" s="121" t="s">
        <v>63</v>
      </c>
      <c r="CQ62" s="121" t="s">
        <v>63</v>
      </c>
      <c r="CR62" s="121" t="s">
        <v>63</v>
      </c>
      <c r="CS62" s="121" t="s">
        <v>63</v>
      </c>
      <c r="CT62" s="121" t="s">
        <v>63</v>
      </c>
      <c r="CU62" s="153">
        <v>72</v>
      </c>
      <c r="CV62" s="153">
        <v>108</v>
      </c>
      <c r="CW62" s="153">
        <v>108</v>
      </c>
      <c r="CX62" s="153">
        <v>108</v>
      </c>
      <c r="CY62" s="153">
        <v>108</v>
      </c>
      <c r="CZ62" s="153">
        <v>82</v>
      </c>
      <c r="DA62" s="149"/>
      <c r="DB62" s="121" t="s">
        <v>63</v>
      </c>
      <c r="DC62" s="121" t="s">
        <v>63</v>
      </c>
      <c r="DD62" s="121" t="s">
        <v>63</v>
      </c>
      <c r="DE62" s="121" t="s">
        <v>63</v>
      </c>
      <c r="DF62" s="121" t="s">
        <v>63</v>
      </c>
      <c r="DG62" s="121" t="s">
        <v>63</v>
      </c>
      <c r="DH62" s="144"/>
      <c r="DI62" s="144"/>
      <c r="DJ62" s="144"/>
      <c r="DK62" s="144"/>
      <c r="DL62" s="144"/>
      <c r="DM62" s="144"/>
      <c r="DN62" s="144"/>
      <c r="DO62" s="144"/>
      <c r="DP62" s="144"/>
      <c r="DQ62" s="144"/>
      <c r="DR62" s="144"/>
      <c r="DS62" s="121" t="s">
        <v>63</v>
      </c>
      <c r="DT62" s="121" t="s">
        <v>63</v>
      </c>
      <c r="DZ62" s="121" t="s">
        <v>63</v>
      </c>
      <c r="EA62" s="121" t="s">
        <v>63</v>
      </c>
      <c r="EH62" s="121" t="s">
        <v>63</v>
      </c>
      <c r="EI62" s="121" t="s">
        <v>63</v>
      </c>
      <c r="FB62" s="149"/>
      <c r="FC62" s="121" t="s">
        <v>63</v>
      </c>
      <c r="HB62" s="149"/>
      <c r="HC62" s="121" t="s">
        <v>63</v>
      </c>
    </row>
    <row r="63" spans="1:229" s="59" customFormat="1" ht="25.35" customHeight="1">
      <c r="A63" s="78"/>
      <c r="B63" s="77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97" t="s">
        <v>383</v>
      </c>
      <c r="AA63" s="98"/>
      <c r="AB63" s="98"/>
      <c r="AC63" s="61">
        <v>45163</v>
      </c>
      <c r="AD63" s="74"/>
      <c r="AE63" s="74"/>
      <c r="AF63" s="74"/>
      <c r="AG63" s="74"/>
      <c r="AH63" s="86" t="s">
        <v>384</v>
      </c>
      <c r="AI63" s="87"/>
      <c r="AJ63" s="87"/>
      <c r="AK63" s="87"/>
      <c r="AL63" s="87"/>
      <c r="AM63" s="88"/>
      <c r="AN63" s="61">
        <v>45198</v>
      </c>
      <c r="AO63" s="85"/>
      <c r="AP63" s="85"/>
      <c r="AQ63" s="85"/>
      <c r="AR63" s="68" t="s">
        <v>385</v>
      </c>
      <c r="AS63" s="69"/>
      <c r="AT63" s="69"/>
      <c r="AU63" s="69"/>
      <c r="AV63" s="104"/>
      <c r="AW63" s="42">
        <v>45260</v>
      </c>
      <c r="BA63" s="109"/>
      <c r="BB63" s="127" t="s">
        <v>63</v>
      </c>
      <c r="BC63" s="133" t="s">
        <v>63</v>
      </c>
      <c r="BD63" s="123" t="s">
        <v>63</v>
      </c>
      <c r="BE63" s="123" t="s">
        <v>63</v>
      </c>
      <c r="BF63" s="123" t="s">
        <v>63</v>
      </c>
      <c r="BG63" s="123" t="s">
        <v>63</v>
      </c>
      <c r="BH63" s="123" t="s">
        <v>63</v>
      </c>
      <c r="BI63" s="123" t="s">
        <v>63</v>
      </c>
      <c r="BJ63" s="123" t="s">
        <v>63</v>
      </c>
      <c r="BK63" s="123" t="s">
        <v>63</v>
      </c>
      <c r="BL63" s="134" t="s">
        <v>386</v>
      </c>
      <c r="BM63" s="134"/>
      <c r="BN63" s="134"/>
      <c r="BO63" s="134"/>
      <c r="BP63" s="135" t="s">
        <v>63</v>
      </c>
      <c r="BQ63" s="135" t="s">
        <v>63</v>
      </c>
      <c r="BR63" s="123" t="s">
        <v>63</v>
      </c>
      <c r="BS63" s="123" t="s">
        <v>63</v>
      </c>
      <c r="BT63" s="123" t="s">
        <v>63</v>
      </c>
      <c r="BU63" s="123" t="s">
        <v>63</v>
      </c>
      <c r="BV63" s="123" t="s">
        <v>63</v>
      </c>
      <c r="BW63" s="123" t="s">
        <v>63</v>
      </c>
      <c r="BX63" s="123" t="s">
        <v>63</v>
      </c>
      <c r="BY63" s="123" t="s">
        <v>63</v>
      </c>
      <c r="BZ63" s="129" t="s">
        <v>63</v>
      </c>
      <c r="CA63" s="165" t="s">
        <v>63</v>
      </c>
      <c r="CB63" s="165" t="s">
        <v>63</v>
      </c>
      <c r="CC63" s="165" t="s">
        <v>63</v>
      </c>
      <c r="CD63" s="165" t="s">
        <v>63</v>
      </c>
      <c r="CE63" s="165" t="s">
        <v>63</v>
      </c>
      <c r="CF63" s="121" t="s">
        <v>63</v>
      </c>
      <c r="CG63" s="121" t="s">
        <v>63</v>
      </c>
      <c r="CH63" s="121" t="s">
        <v>63</v>
      </c>
      <c r="CI63" s="121" t="s">
        <v>63</v>
      </c>
      <c r="CJ63" s="121" t="s">
        <v>63</v>
      </c>
      <c r="CK63" s="121" t="s">
        <v>63</v>
      </c>
      <c r="CL63" s="121" t="s">
        <v>63</v>
      </c>
      <c r="CM63" s="121" t="s">
        <v>63</v>
      </c>
      <c r="CN63" s="121" t="s">
        <v>63</v>
      </c>
      <c r="CO63" s="121" t="s">
        <v>63</v>
      </c>
      <c r="CP63" s="121" t="s">
        <v>63</v>
      </c>
      <c r="CQ63" s="866" t="s">
        <v>88</v>
      </c>
      <c r="CR63" s="866"/>
      <c r="CS63" s="866"/>
      <c r="CT63" s="866"/>
      <c r="CU63" s="167" t="s">
        <v>63</v>
      </c>
      <c r="CV63" s="168" t="s">
        <v>63</v>
      </c>
      <c r="CW63" s="169" t="s">
        <v>63</v>
      </c>
      <c r="CX63" s="169" t="s">
        <v>63</v>
      </c>
      <c r="CY63" s="170" t="s">
        <v>63</v>
      </c>
      <c r="CZ63" s="171" t="s">
        <v>63</v>
      </c>
      <c r="DA63" s="172" t="s">
        <v>63</v>
      </c>
      <c r="DB63" s="173" t="s">
        <v>71</v>
      </c>
      <c r="DC63" s="174" t="s">
        <v>63</v>
      </c>
      <c r="DD63" s="175" t="s">
        <v>63</v>
      </c>
      <c r="DE63" s="121" t="s">
        <v>63</v>
      </c>
      <c r="DF63" s="121"/>
      <c r="DH63" s="136" t="s">
        <v>124</v>
      </c>
      <c r="DI63" s="158" t="s">
        <v>63</v>
      </c>
      <c r="DJ63" s="184" t="s">
        <v>63</v>
      </c>
      <c r="DK63" s="185" t="s">
        <v>63</v>
      </c>
      <c r="DL63" s="184" t="s">
        <v>63</v>
      </c>
      <c r="DM63" s="186" t="s">
        <v>63</v>
      </c>
      <c r="DN63" s="187" t="s">
        <v>63</v>
      </c>
      <c r="DO63" s="186" t="s">
        <v>63</v>
      </c>
      <c r="DP63" s="188" t="s">
        <v>63</v>
      </c>
      <c r="DQ63" s="188" t="s">
        <v>63</v>
      </c>
      <c r="DR63" s="189" t="s">
        <v>77</v>
      </c>
      <c r="DS63" s="189" t="s">
        <v>63</v>
      </c>
      <c r="DT63" s="172" t="s">
        <v>63</v>
      </c>
      <c r="DU63" s="190" t="s">
        <v>63</v>
      </c>
      <c r="DV63" s="172" t="s">
        <v>63</v>
      </c>
      <c r="DW63" s="191" t="s">
        <v>117</v>
      </c>
      <c r="DX63" s="192" t="s">
        <v>118</v>
      </c>
      <c r="FB63" s="149"/>
      <c r="FC63" s="121" t="s">
        <v>63</v>
      </c>
      <c r="HB63" s="149"/>
      <c r="HC63" s="121" t="s">
        <v>63</v>
      </c>
    </row>
    <row r="64" spans="1:229" s="59" customFormat="1" ht="25.35" customHeight="1">
      <c r="A64" s="78"/>
      <c r="B64" s="77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85"/>
      <c r="AO64" s="85"/>
      <c r="AP64" s="85"/>
      <c r="AQ64" s="85"/>
      <c r="AR64" s="85"/>
      <c r="AV64" s="103"/>
      <c r="AW64" s="75"/>
      <c r="AX64" s="75"/>
      <c r="AY64" s="75"/>
      <c r="BA64" s="109"/>
      <c r="BB64" s="127" t="s">
        <v>63</v>
      </c>
      <c r="BC64" s="133" t="s">
        <v>63</v>
      </c>
      <c r="BD64" s="123" t="s">
        <v>63</v>
      </c>
      <c r="BE64" s="123" t="s">
        <v>63</v>
      </c>
      <c r="BF64" s="123" t="s">
        <v>63</v>
      </c>
      <c r="BG64" s="123" t="s">
        <v>63</v>
      </c>
      <c r="BH64" s="123" t="s">
        <v>63</v>
      </c>
      <c r="BI64" s="123" t="s">
        <v>63</v>
      </c>
      <c r="BJ64" s="123" t="s">
        <v>63</v>
      </c>
      <c r="BK64" s="123" t="s">
        <v>63</v>
      </c>
      <c r="BL64" s="136">
        <v>72</v>
      </c>
      <c r="BM64" s="123">
        <v>180</v>
      </c>
      <c r="BN64" s="123">
        <v>180</v>
      </c>
      <c r="BO64" s="123">
        <v>180</v>
      </c>
      <c r="BP64" s="123">
        <v>180</v>
      </c>
      <c r="BQ64" s="123">
        <v>102</v>
      </c>
      <c r="BR64" s="123" t="s">
        <v>63</v>
      </c>
      <c r="BS64" s="123" t="s">
        <v>63</v>
      </c>
      <c r="BT64" s="129" t="s">
        <v>63</v>
      </c>
      <c r="BU64" s="129" t="s">
        <v>63</v>
      </c>
      <c r="BV64" s="129" t="s">
        <v>63</v>
      </c>
      <c r="BW64" s="129" t="s">
        <v>63</v>
      </c>
      <c r="BX64" s="129" t="s">
        <v>63</v>
      </c>
      <c r="BY64" s="129" t="s">
        <v>63</v>
      </c>
      <c r="BZ64" s="129" t="s">
        <v>63</v>
      </c>
      <c r="CA64" s="165" t="s">
        <v>63</v>
      </c>
      <c r="CB64" s="165" t="s">
        <v>63</v>
      </c>
      <c r="CC64" s="165" t="s">
        <v>63</v>
      </c>
      <c r="CD64" s="165" t="s">
        <v>63</v>
      </c>
      <c r="CE64" s="165" t="s">
        <v>63</v>
      </c>
      <c r="CF64" s="121" t="s">
        <v>63</v>
      </c>
      <c r="CG64" s="121" t="s">
        <v>63</v>
      </c>
      <c r="CH64" s="121" t="s">
        <v>63</v>
      </c>
      <c r="CI64" s="121" t="s">
        <v>63</v>
      </c>
      <c r="CJ64" s="121" t="s">
        <v>63</v>
      </c>
      <c r="CK64" s="121" t="s">
        <v>63</v>
      </c>
      <c r="CL64" s="121" t="s">
        <v>63</v>
      </c>
      <c r="CM64" s="121" t="s">
        <v>63</v>
      </c>
      <c r="CN64" s="121" t="s">
        <v>63</v>
      </c>
      <c r="CO64" s="121" t="s">
        <v>63</v>
      </c>
      <c r="CP64" s="121" t="s">
        <v>63</v>
      </c>
      <c r="CQ64" s="121" t="s">
        <v>63</v>
      </c>
      <c r="CR64" s="121" t="s">
        <v>63</v>
      </c>
      <c r="CS64" s="121" t="s">
        <v>63</v>
      </c>
      <c r="CT64" s="121" t="s">
        <v>63</v>
      </c>
      <c r="CU64" s="153">
        <v>72</v>
      </c>
      <c r="CV64" s="153">
        <v>108</v>
      </c>
      <c r="CW64" s="153">
        <v>108</v>
      </c>
      <c r="CX64" s="153">
        <v>108</v>
      </c>
      <c r="CY64" s="153">
        <v>108</v>
      </c>
      <c r="CZ64" s="153">
        <v>82</v>
      </c>
      <c r="DA64" s="149"/>
      <c r="DB64" s="121" t="s">
        <v>63</v>
      </c>
      <c r="DC64" s="121" t="s">
        <v>63</v>
      </c>
      <c r="DD64" s="121" t="s">
        <v>63</v>
      </c>
      <c r="DE64" s="121" t="s">
        <v>63</v>
      </c>
      <c r="DF64" s="121" t="s">
        <v>63</v>
      </c>
      <c r="DW64" s="123" t="s">
        <v>63</v>
      </c>
      <c r="DX64" s="121" t="s">
        <v>63</v>
      </c>
      <c r="DY64" s="121" t="s">
        <v>63</v>
      </c>
      <c r="FB64" s="149"/>
      <c r="FC64" s="121" t="s">
        <v>63</v>
      </c>
      <c r="HB64" s="149"/>
      <c r="HC64" s="121" t="s">
        <v>63</v>
      </c>
    </row>
    <row r="65" spans="1:211" s="59" customFormat="1" ht="25.35" customHeight="1">
      <c r="A65" s="78"/>
      <c r="B65" s="77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97" t="s">
        <v>387</v>
      </c>
      <c r="AA65" s="98"/>
      <c r="AB65" s="98"/>
      <c r="AC65" s="61">
        <v>45167</v>
      </c>
      <c r="AD65" s="74"/>
      <c r="AE65" s="74"/>
      <c r="AF65" s="74"/>
      <c r="AG65" s="74"/>
      <c r="AH65" s="74"/>
      <c r="AI65" s="86" t="s">
        <v>388</v>
      </c>
      <c r="AJ65" s="87"/>
      <c r="AK65" s="87"/>
      <c r="AL65" s="87"/>
      <c r="AM65" s="87"/>
      <c r="AN65" s="88"/>
      <c r="AO65" s="61">
        <v>45198</v>
      </c>
      <c r="AP65" s="85"/>
      <c r="AQ65" s="85"/>
      <c r="AR65" s="85"/>
      <c r="AS65" s="68" t="s">
        <v>389</v>
      </c>
      <c r="AT65" s="69"/>
      <c r="AU65" s="69"/>
      <c r="AV65" s="104"/>
      <c r="AW65" s="69"/>
      <c r="AX65" s="42">
        <v>45260</v>
      </c>
      <c r="BA65" s="109"/>
      <c r="BB65" s="127" t="s">
        <v>63</v>
      </c>
      <c r="BC65" s="133" t="s">
        <v>63</v>
      </c>
      <c r="BD65" s="123" t="s">
        <v>63</v>
      </c>
      <c r="BE65" s="123" t="s">
        <v>63</v>
      </c>
      <c r="BF65" s="123" t="s">
        <v>63</v>
      </c>
      <c r="BG65" s="123" t="s">
        <v>63</v>
      </c>
      <c r="BH65" s="123" t="s">
        <v>63</v>
      </c>
      <c r="BI65" s="123" t="s">
        <v>63</v>
      </c>
      <c r="BJ65" s="123" t="s">
        <v>63</v>
      </c>
      <c r="BK65" s="123" t="s">
        <v>63</v>
      </c>
      <c r="BL65" s="123" t="s">
        <v>63</v>
      </c>
      <c r="BM65" s="137" t="s">
        <v>390</v>
      </c>
      <c r="BN65" s="137"/>
      <c r="BO65" s="137"/>
      <c r="BP65" s="138" t="s">
        <v>63</v>
      </c>
      <c r="BQ65" s="138" t="s">
        <v>63</v>
      </c>
      <c r="BR65" s="123" t="s">
        <v>63</v>
      </c>
      <c r="BS65" s="123" t="s">
        <v>63</v>
      </c>
      <c r="BT65" s="123" t="s">
        <v>63</v>
      </c>
      <c r="BU65" s="123" t="s">
        <v>63</v>
      </c>
      <c r="BV65" s="123" t="s">
        <v>63</v>
      </c>
      <c r="BW65" s="123" t="s">
        <v>63</v>
      </c>
      <c r="BX65" s="123" t="s">
        <v>63</v>
      </c>
      <c r="BY65" s="123" t="s">
        <v>63</v>
      </c>
      <c r="BZ65" s="129" t="s">
        <v>63</v>
      </c>
      <c r="CA65" s="165" t="s">
        <v>63</v>
      </c>
      <c r="CB65" s="165" t="s">
        <v>63</v>
      </c>
      <c r="CC65" s="165" t="s">
        <v>63</v>
      </c>
      <c r="CD65" s="165" t="s">
        <v>63</v>
      </c>
      <c r="CE65" s="165" t="s">
        <v>63</v>
      </c>
      <c r="CF65" s="121" t="s">
        <v>63</v>
      </c>
      <c r="CG65" s="121" t="s">
        <v>63</v>
      </c>
      <c r="CH65" s="121" t="s">
        <v>63</v>
      </c>
      <c r="CI65" s="121" t="s">
        <v>63</v>
      </c>
      <c r="CJ65" s="121" t="s">
        <v>63</v>
      </c>
      <c r="CK65" s="121" t="s">
        <v>63</v>
      </c>
      <c r="CL65" s="121" t="s">
        <v>63</v>
      </c>
      <c r="CM65" s="121" t="s">
        <v>63</v>
      </c>
      <c r="CN65" s="121" t="s">
        <v>63</v>
      </c>
      <c r="CO65" s="121" t="s">
        <v>63</v>
      </c>
      <c r="CP65" s="121" t="s">
        <v>63</v>
      </c>
      <c r="CQ65" s="121" t="s">
        <v>63</v>
      </c>
      <c r="CR65" s="121" t="s">
        <v>63</v>
      </c>
      <c r="CS65" s="866" t="s">
        <v>94</v>
      </c>
      <c r="CT65" s="866"/>
      <c r="CU65" s="866"/>
      <c r="CV65" s="866"/>
      <c r="CW65" s="167" t="s">
        <v>63</v>
      </c>
      <c r="CX65" s="168" t="s">
        <v>63</v>
      </c>
      <c r="CY65" s="169" t="s">
        <v>63</v>
      </c>
      <c r="CZ65" s="169" t="s">
        <v>63</v>
      </c>
      <c r="DA65" s="170" t="s">
        <v>63</v>
      </c>
      <c r="DB65" s="171" t="s">
        <v>63</v>
      </c>
      <c r="DC65" s="172" t="s">
        <v>63</v>
      </c>
      <c r="DD65" s="173" t="s">
        <v>71</v>
      </c>
      <c r="DE65" s="174" t="s">
        <v>63</v>
      </c>
      <c r="DF65" s="175" t="s">
        <v>63</v>
      </c>
      <c r="DI65" s="136" t="s">
        <v>125</v>
      </c>
      <c r="DJ65" s="158" t="s">
        <v>63</v>
      </c>
      <c r="DK65" s="184" t="s">
        <v>63</v>
      </c>
      <c r="DL65" s="185" t="s">
        <v>63</v>
      </c>
      <c r="DM65" s="184" t="s">
        <v>63</v>
      </c>
      <c r="DN65" s="186" t="s">
        <v>63</v>
      </c>
      <c r="DO65" s="187" t="s">
        <v>63</v>
      </c>
      <c r="DP65" s="186" t="s">
        <v>63</v>
      </c>
      <c r="DQ65" s="188" t="s">
        <v>63</v>
      </c>
      <c r="DR65" s="188" t="s">
        <v>63</v>
      </c>
      <c r="DS65" s="189" t="s">
        <v>77</v>
      </c>
      <c r="DT65" s="189" t="s">
        <v>63</v>
      </c>
      <c r="DU65" s="172" t="s">
        <v>63</v>
      </c>
      <c r="DV65" s="190" t="s">
        <v>63</v>
      </c>
      <c r="DW65" s="172" t="s">
        <v>63</v>
      </c>
      <c r="DX65" s="191" t="s">
        <v>117</v>
      </c>
      <c r="DY65" s="192" t="s">
        <v>118</v>
      </c>
      <c r="FB65" s="149"/>
      <c r="FC65" s="121" t="s">
        <v>63</v>
      </c>
      <c r="HB65" s="149"/>
      <c r="HC65" s="121" t="s">
        <v>63</v>
      </c>
    </row>
    <row r="66" spans="1:211" s="59" customFormat="1" ht="25.35" customHeight="1">
      <c r="A66" s="78"/>
      <c r="B66" s="77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85"/>
      <c r="AO66" s="85"/>
      <c r="AP66" s="85"/>
      <c r="AQ66" s="85"/>
      <c r="AR66" s="85"/>
      <c r="AV66" s="103"/>
      <c r="AW66" s="75"/>
      <c r="AY66" s="76"/>
      <c r="BA66" s="109"/>
      <c r="BB66" s="127" t="s">
        <v>63</v>
      </c>
      <c r="BC66" s="133" t="s">
        <v>63</v>
      </c>
      <c r="BD66" s="123" t="s">
        <v>63</v>
      </c>
      <c r="BE66" s="123" t="s">
        <v>63</v>
      </c>
      <c r="BF66" s="123" t="s">
        <v>63</v>
      </c>
      <c r="BG66" s="123" t="s">
        <v>63</v>
      </c>
      <c r="BH66" s="123" t="s">
        <v>63</v>
      </c>
      <c r="BI66" s="123" t="s">
        <v>63</v>
      </c>
      <c r="BJ66" s="123" t="s">
        <v>63</v>
      </c>
      <c r="BK66" s="123" t="s">
        <v>63</v>
      </c>
      <c r="BL66" s="123" t="s">
        <v>63</v>
      </c>
      <c r="BM66" s="123">
        <v>72</v>
      </c>
      <c r="BN66" s="123">
        <v>180</v>
      </c>
      <c r="BO66" s="123">
        <v>180</v>
      </c>
      <c r="BP66" s="123">
        <v>180</v>
      </c>
      <c r="BQ66" s="123">
        <v>180</v>
      </c>
      <c r="BR66" s="123" t="s">
        <v>63</v>
      </c>
      <c r="BS66" s="123" t="s">
        <v>63</v>
      </c>
      <c r="BT66" s="129" t="s">
        <v>63</v>
      </c>
      <c r="BU66" s="129" t="s">
        <v>63</v>
      </c>
      <c r="BV66" s="129" t="s">
        <v>63</v>
      </c>
      <c r="BW66" s="129" t="s">
        <v>63</v>
      </c>
      <c r="BX66" s="129" t="s">
        <v>63</v>
      </c>
      <c r="BY66" s="129" t="s">
        <v>63</v>
      </c>
      <c r="BZ66" s="129" t="s">
        <v>63</v>
      </c>
      <c r="CA66" s="165" t="s">
        <v>63</v>
      </c>
      <c r="CB66" s="165" t="s">
        <v>63</v>
      </c>
      <c r="CC66" s="165" t="s">
        <v>63</v>
      </c>
      <c r="CD66" s="165" t="s">
        <v>63</v>
      </c>
      <c r="CE66" s="165" t="s">
        <v>63</v>
      </c>
      <c r="CF66" s="121" t="s">
        <v>63</v>
      </c>
      <c r="CG66" s="121" t="s">
        <v>63</v>
      </c>
      <c r="CH66" s="121" t="s">
        <v>63</v>
      </c>
      <c r="CI66" s="121" t="s">
        <v>63</v>
      </c>
      <c r="CJ66" s="121" t="s">
        <v>63</v>
      </c>
      <c r="CK66" s="121" t="s">
        <v>63</v>
      </c>
      <c r="CL66" s="121" t="s">
        <v>63</v>
      </c>
      <c r="CM66" s="121" t="s">
        <v>63</v>
      </c>
      <c r="CN66" s="121" t="s">
        <v>63</v>
      </c>
      <c r="CO66" s="121" t="s">
        <v>63</v>
      </c>
      <c r="CP66" s="121" t="s">
        <v>63</v>
      </c>
      <c r="CQ66" s="121" t="s">
        <v>63</v>
      </c>
      <c r="CR66" s="121" t="s">
        <v>63</v>
      </c>
      <c r="CS66" s="121" t="s">
        <v>63</v>
      </c>
      <c r="CT66" s="121" t="s">
        <v>63</v>
      </c>
      <c r="CU66" s="121" t="s">
        <v>63</v>
      </c>
      <c r="CV66" s="121" t="s">
        <v>63</v>
      </c>
      <c r="CW66" s="153">
        <v>72</v>
      </c>
      <c r="CX66" s="153">
        <v>108</v>
      </c>
      <c r="CY66" s="153">
        <v>108</v>
      </c>
      <c r="CZ66" s="153">
        <v>108</v>
      </c>
      <c r="DA66" s="153">
        <v>108</v>
      </c>
      <c r="DB66" s="153">
        <v>82</v>
      </c>
      <c r="DC66" s="121" t="s">
        <v>63</v>
      </c>
      <c r="DD66" s="121" t="s">
        <v>63</v>
      </c>
      <c r="DE66" s="121" t="s">
        <v>63</v>
      </c>
      <c r="DF66" s="121" t="s">
        <v>63</v>
      </c>
      <c r="DK66" s="887" t="s">
        <v>81</v>
      </c>
      <c r="DL66" s="888"/>
      <c r="DM66" s="888"/>
      <c r="DN66" s="888"/>
      <c r="DO66" s="888"/>
      <c r="DP66" s="888"/>
      <c r="DQ66" s="888"/>
      <c r="DR66" s="888"/>
      <c r="DS66" s="888"/>
      <c r="DT66" s="888"/>
      <c r="DU66" s="888"/>
      <c r="DV66" s="42">
        <v>45909</v>
      </c>
      <c r="FB66" s="149"/>
      <c r="FC66" s="121" t="s">
        <v>63</v>
      </c>
      <c r="HB66" s="149"/>
      <c r="HC66" s="121" t="s">
        <v>63</v>
      </c>
    </row>
    <row r="67" spans="1:211" s="59" customFormat="1" ht="25.35" customHeight="1">
      <c r="A67" s="78"/>
      <c r="B67" s="77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97" t="s">
        <v>391</v>
      </c>
      <c r="AB67" s="98"/>
      <c r="AC67" s="98"/>
      <c r="AD67" s="61">
        <v>45167</v>
      </c>
      <c r="AE67" s="74"/>
      <c r="AF67" s="74"/>
      <c r="AG67" s="74"/>
      <c r="AH67" s="74"/>
      <c r="AI67" s="74"/>
      <c r="AJ67" s="74"/>
      <c r="AK67" s="74"/>
      <c r="AL67" s="74"/>
      <c r="AM67" s="74"/>
      <c r="AN67" s="85"/>
      <c r="AO67" s="85"/>
      <c r="AP67" s="85"/>
      <c r="AQ67" s="85"/>
      <c r="AR67" s="85"/>
      <c r="AT67" s="68" t="s">
        <v>392</v>
      </c>
      <c r="AU67" s="69"/>
      <c r="AV67" s="104"/>
      <c r="AW67" s="69"/>
      <c r="AX67" s="69"/>
      <c r="AY67" s="42"/>
      <c r="BA67" s="109"/>
      <c r="BB67" s="127" t="s">
        <v>63</v>
      </c>
      <c r="BC67" s="133" t="s">
        <v>63</v>
      </c>
      <c r="BD67" s="123" t="s">
        <v>63</v>
      </c>
      <c r="BE67" s="123" t="s">
        <v>63</v>
      </c>
      <c r="BF67" s="123" t="s">
        <v>63</v>
      </c>
      <c r="BG67" s="123" t="s">
        <v>63</v>
      </c>
      <c r="BH67" s="123" t="s">
        <v>63</v>
      </c>
      <c r="BI67" s="123" t="s">
        <v>63</v>
      </c>
      <c r="BJ67" s="123" t="s">
        <v>63</v>
      </c>
      <c r="BK67" s="123" t="s">
        <v>63</v>
      </c>
      <c r="BL67" s="123" t="s">
        <v>63</v>
      </c>
      <c r="BM67" s="123" t="s">
        <v>63</v>
      </c>
      <c r="BN67" s="123" t="s">
        <v>63</v>
      </c>
      <c r="BO67" s="137" t="s">
        <v>393</v>
      </c>
      <c r="BP67" s="137"/>
      <c r="BQ67" s="137"/>
      <c r="BR67" s="123" t="s">
        <v>63</v>
      </c>
      <c r="BS67" s="123" t="s">
        <v>63</v>
      </c>
      <c r="BT67" s="123" t="s">
        <v>63</v>
      </c>
      <c r="BU67" s="123" t="s">
        <v>63</v>
      </c>
      <c r="BV67" s="123" t="s">
        <v>63</v>
      </c>
      <c r="BW67" s="123" t="s">
        <v>63</v>
      </c>
      <c r="BX67" s="123" t="s">
        <v>63</v>
      </c>
      <c r="BY67" s="123" t="s">
        <v>63</v>
      </c>
      <c r="BZ67" s="129" t="s">
        <v>63</v>
      </c>
      <c r="CA67" s="165" t="s">
        <v>63</v>
      </c>
      <c r="CB67" s="165" t="s">
        <v>63</v>
      </c>
      <c r="CC67" s="165" t="s">
        <v>63</v>
      </c>
      <c r="CD67" s="165" t="s">
        <v>63</v>
      </c>
      <c r="CE67" s="165" t="s">
        <v>63</v>
      </c>
      <c r="CF67" s="121" t="s">
        <v>63</v>
      </c>
      <c r="CG67" s="121" t="s">
        <v>63</v>
      </c>
      <c r="CH67" s="121" t="s">
        <v>63</v>
      </c>
      <c r="CI67" s="121" t="s">
        <v>63</v>
      </c>
      <c r="CJ67" s="121" t="s">
        <v>63</v>
      </c>
      <c r="CK67" s="121" t="s">
        <v>63</v>
      </c>
      <c r="CL67" s="121" t="s">
        <v>63</v>
      </c>
      <c r="CM67" s="121" t="s">
        <v>63</v>
      </c>
      <c r="CN67" s="121" t="s">
        <v>63</v>
      </c>
      <c r="CO67" s="121" t="s">
        <v>63</v>
      </c>
      <c r="CP67" s="121" t="s">
        <v>63</v>
      </c>
      <c r="CQ67" s="121" t="s">
        <v>63</v>
      </c>
      <c r="CR67" s="121" t="s">
        <v>63</v>
      </c>
      <c r="CS67" s="866" t="s">
        <v>96</v>
      </c>
      <c r="CT67" s="866"/>
      <c r="CU67" s="866"/>
      <c r="CV67" s="866"/>
      <c r="CW67" s="167" t="s">
        <v>63</v>
      </c>
      <c r="CX67" s="168" t="s">
        <v>63</v>
      </c>
      <c r="CY67" s="169" t="s">
        <v>63</v>
      </c>
      <c r="CZ67" s="169" t="s">
        <v>63</v>
      </c>
      <c r="DA67" s="170" t="s">
        <v>63</v>
      </c>
      <c r="DB67" s="171" t="s">
        <v>63</v>
      </c>
      <c r="DC67" s="172" t="s">
        <v>63</v>
      </c>
      <c r="DD67" s="173" t="s">
        <v>71</v>
      </c>
      <c r="DE67" s="174" t="s">
        <v>63</v>
      </c>
      <c r="DF67" s="175" t="s">
        <v>63</v>
      </c>
      <c r="DK67" s="121" t="s">
        <v>63</v>
      </c>
      <c r="DL67" s="121" t="s">
        <v>63</v>
      </c>
      <c r="DM67" s="123" t="s">
        <v>63</v>
      </c>
      <c r="DN67" s="123" t="s">
        <v>63</v>
      </c>
      <c r="DO67" s="121" t="s">
        <v>63</v>
      </c>
      <c r="DP67" s="121" t="s">
        <v>63</v>
      </c>
      <c r="DQ67" s="121" t="s">
        <v>63</v>
      </c>
      <c r="DR67" s="121" t="s">
        <v>63</v>
      </c>
      <c r="DS67" s="121" t="s">
        <v>63</v>
      </c>
      <c r="FB67" s="149"/>
      <c r="FC67" s="121" t="s">
        <v>63</v>
      </c>
      <c r="HB67" s="149"/>
      <c r="HC67" s="121" t="s">
        <v>63</v>
      </c>
    </row>
    <row r="68" spans="1:211" s="59" customFormat="1" ht="25.35" customHeight="1">
      <c r="A68" s="78"/>
      <c r="B68" s="77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85"/>
      <c r="AO68" s="85"/>
      <c r="AP68" s="85"/>
      <c r="AQ68" s="85"/>
      <c r="AR68" s="85"/>
      <c r="AV68" s="101"/>
      <c r="AX68" s="75"/>
      <c r="AY68" s="76"/>
      <c r="AZ68" s="76"/>
      <c r="BA68" s="109"/>
      <c r="BB68" s="127" t="s">
        <v>63</v>
      </c>
      <c r="BC68" s="133" t="s">
        <v>63</v>
      </c>
      <c r="BD68" s="123" t="s">
        <v>63</v>
      </c>
      <c r="BE68" s="123" t="s">
        <v>63</v>
      </c>
      <c r="BF68" s="123" t="s">
        <v>63</v>
      </c>
      <c r="BG68" s="123" t="s">
        <v>63</v>
      </c>
      <c r="BH68" s="123" t="s">
        <v>63</v>
      </c>
      <c r="BI68" s="123" t="s">
        <v>63</v>
      </c>
      <c r="BJ68" s="123" t="s">
        <v>63</v>
      </c>
      <c r="BK68" s="123" t="s">
        <v>63</v>
      </c>
      <c r="BL68" s="123" t="s">
        <v>63</v>
      </c>
      <c r="BM68" s="123" t="s">
        <v>63</v>
      </c>
      <c r="BN68" s="123" t="s">
        <v>63</v>
      </c>
      <c r="BO68" s="123">
        <v>72</v>
      </c>
      <c r="BP68" s="123">
        <v>180</v>
      </c>
      <c r="BQ68" s="123">
        <v>180</v>
      </c>
      <c r="BR68" s="123" t="s">
        <v>63</v>
      </c>
      <c r="BS68" s="123" t="s">
        <v>63</v>
      </c>
      <c r="BT68" s="129" t="s">
        <v>63</v>
      </c>
      <c r="BU68" s="129" t="s">
        <v>63</v>
      </c>
      <c r="BV68" s="129" t="s">
        <v>63</v>
      </c>
      <c r="BW68" s="129" t="s">
        <v>63</v>
      </c>
      <c r="BX68" s="129" t="s">
        <v>63</v>
      </c>
      <c r="BY68" s="129" t="s">
        <v>63</v>
      </c>
      <c r="BZ68" s="129" t="s">
        <v>63</v>
      </c>
      <c r="CA68" s="165" t="s">
        <v>63</v>
      </c>
      <c r="CB68" s="165" t="s">
        <v>63</v>
      </c>
      <c r="CC68" s="165" t="s">
        <v>63</v>
      </c>
      <c r="CD68" s="165" t="s">
        <v>63</v>
      </c>
      <c r="CE68" s="165" t="s">
        <v>63</v>
      </c>
      <c r="CF68" s="121" t="s">
        <v>63</v>
      </c>
      <c r="CG68" s="121" t="s">
        <v>63</v>
      </c>
      <c r="CH68" s="121" t="s">
        <v>63</v>
      </c>
      <c r="CI68" s="121" t="s">
        <v>63</v>
      </c>
      <c r="CJ68" s="121" t="s">
        <v>63</v>
      </c>
      <c r="CK68" s="121" t="s">
        <v>63</v>
      </c>
      <c r="CL68" s="121" t="s">
        <v>63</v>
      </c>
      <c r="CM68" s="121" t="s">
        <v>63</v>
      </c>
      <c r="CN68" s="121" t="s">
        <v>63</v>
      </c>
      <c r="CO68" s="121" t="s">
        <v>63</v>
      </c>
      <c r="CP68" s="121" t="s">
        <v>63</v>
      </c>
      <c r="CQ68" s="121" t="s">
        <v>63</v>
      </c>
      <c r="CR68" s="121" t="s">
        <v>63</v>
      </c>
      <c r="CS68" s="121" t="s">
        <v>63</v>
      </c>
      <c r="CT68" s="121" t="s">
        <v>63</v>
      </c>
      <c r="CU68" s="121" t="s">
        <v>63</v>
      </c>
      <c r="CV68" s="121" t="s">
        <v>63</v>
      </c>
      <c r="CW68" s="153">
        <v>72</v>
      </c>
      <c r="CX68" s="153">
        <v>108</v>
      </c>
      <c r="CY68" s="153">
        <v>108</v>
      </c>
      <c r="CZ68" s="153">
        <v>108</v>
      </c>
      <c r="DA68" s="153">
        <v>108</v>
      </c>
      <c r="DB68" s="153">
        <v>82</v>
      </c>
      <c r="DC68" s="123" t="s">
        <v>63</v>
      </c>
      <c r="DD68" s="123" t="s">
        <v>63</v>
      </c>
      <c r="DE68" s="123" t="s">
        <v>63</v>
      </c>
      <c r="DF68" s="123" t="s">
        <v>63</v>
      </c>
      <c r="DG68" s="121" t="s">
        <v>63</v>
      </c>
      <c r="DH68" s="121" t="s">
        <v>63</v>
      </c>
      <c r="DI68" s="121" t="s">
        <v>63</v>
      </c>
      <c r="DJ68" s="121" t="s">
        <v>63</v>
      </c>
      <c r="DK68" s="121" t="s">
        <v>63</v>
      </c>
      <c r="DL68" s="889" t="s">
        <v>85</v>
      </c>
      <c r="DM68" s="890"/>
      <c r="DN68" s="890"/>
      <c r="DO68" s="890"/>
      <c r="DP68" s="890"/>
      <c r="DQ68" s="890"/>
      <c r="DR68" s="890"/>
      <c r="DS68" s="890"/>
      <c r="DT68" s="890"/>
      <c r="DU68" s="890"/>
      <c r="DV68" s="891"/>
      <c r="DW68" s="42">
        <v>45551</v>
      </c>
      <c r="FB68" s="149"/>
      <c r="FC68" s="121" t="s">
        <v>63</v>
      </c>
      <c r="HB68" s="149"/>
      <c r="HC68" s="121" t="s">
        <v>63</v>
      </c>
    </row>
    <row r="69" spans="1:211" s="59" customFormat="1" ht="25.35" customHeight="1">
      <c r="A69" s="78"/>
      <c r="B69" s="77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97" t="s">
        <v>394</v>
      </c>
      <c r="AB69" s="98"/>
      <c r="AC69" s="98"/>
      <c r="AD69" s="61">
        <v>45167</v>
      </c>
      <c r="AE69" s="74"/>
      <c r="AF69" s="74"/>
      <c r="AG69" s="74"/>
      <c r="AH69" s="74"/>
      <c r="AI69" s="74"/>
      <c r="AJ69" s="74"/>
      <c r="AK69" s="74"/>
      <c r="AL69" s="74"/>
      <c r="AM69" s="74"/>
      <c r="AN69" s="85"/>
      <c r="AO69" s="85"/>
      <c r="AP69" s="85"/>
      <c r="AQ69" s="85"/>
      <c r="AR69" s="85"/>
      <c r="AT69" s="72" t="s">
        <v>395</v>
      </c>
      <c r="AU69" s="73"/>
      <c r="AV69" s="105"/>
      <c r="AW69" s="42">
        <v>44976</v>
      </c>
      <c r="AX69" s="75"/>
      <c r="BA69" s="109"/>
      <c r="BB69" s="127" t="s">
        <v>63</v>
      </c>
      <c r="BC69" s="133" t="s">
        <v>63</v>
      </c>
      <c r="BD69" s="123" t="s">
        <v>63</v>
      </c>
      <c r="BE69" s="123" t="s">
        <v>63</v>
      </c>
      <c r="BF69" s="123" t="s">
        <v>63</v>
      </c>
      <c r="BG69" s="123" t="s">
        <v>63</v>
      </c>
      <c r="BH69" s="123" t="s">
        <v>63</v>
      </c>
      <c r="BI69" s="123" t="s">
        <v>63</v>
      </c>
      <c r="BJ69" s="123" t="s">
        <v>63</v>
      </c>
      <c r="BK69" s="123" t="s">
        <v>63</v>
      </c>
      <c r="BL69" s="123" t="s">
        <v>63</v>
      </c>
      <c r="BM69" s="123" t="s">
        <v>63</v>
      </c>
      <c r="BN69" s="123" t="s">
        <v>63</v>
      </c>
      <c r="BO69" s="123" t="s">
        <v>63</v>
      </c>
      <c r="BP69" s="123" t="s">
        <v>63</v>
      </c>
      <c r="BQ69" s="123" t="s">
        <v>63</v>
      </c>
      <c r="BR69" s="123" t="s">
        <v>63</v>
      </c>
      <c r="BS69" s="123" t="s">
        <v>63</v>
      </c>
      <c r="BT69" s="123" t="s">
        <v>63</v>
      </c>
      <c r="BU69" s="123" t="s">
        <v>63</v>
      </c>
      <c r="BV69" s="123" t="s">
        <v>63</v>
      </c>
      <c r="BW69" s="123" t="s">
        <v>63</v>
      </c>
      <c r="BX69" s="123" t="s">
        <v>63</v>
      </c>
      <c r="BY69" s="123" t="s">
        <v>63</v>
      </c>
      <c r="BZ69" s="129" t="s">
        <v>63</v>
      </c>
      <c r="CA69" s="165" t="s">
        <v>63</v>
      </c>
      <c r="CB69" s="165" t="s">
        <v>63</v>
      </c>
      <c r="CC69" s="165" t="s">
        <v>63</v>
      </c>
      <c r="CD69" s="165" t="s">
        <v>63</v>
      </c>
      <c r="CE69" s="165" t="s">
        <v>63</v>
      </c>
      <c r="CF69" s="121" t="s">
        <v>63</v>
      </c>
      <c r="CG69" s="121" t="s">
        <v>63</v>
      </c>
      <c r="CH69" s="121" t="s">
        <v>63</v>
      </c>
      <c r="CI69" s="121" t="s">
        <v>63</v>
      </c>
      <c r="CJ69" s="121" t="s">
        <v>63</v>
      </c>
      <c r="CK69" s="196" t="s">
        <v>98</v>
      </c>
      <c r="CL69" s="196"/>
      <c r="CM69" s="196"/>
      <c r="CN69" s="197" t="s">
        <v>63</v>
      </c>
      <c r="CO69" s="198" t="s">
        <v>63</v>
      </c>
      <c r="CP69" s="169" t="s">
        <v>63</v>
      </c>
      <c r="CQ69" s="169" t="s">
        <v>63</v>
      </c>
      <c r="CR69" s="199" t="s">
        <v>63</v>
      </c>
      <c r="CS69" s="199" t="s">
        <v>63</v>
      </c>
      <c r="CT69" s="200" t="s">
        <v>63</v>
      </c>
      <c r="CU69" s="173" t="s">
        <v>71</v>
      </c>
      <c r="CV69" s="201" t="s">
        <v>63</v>
      </c>
      <c r="CW69" s="181" t="s">
        <v>63</v>
      </c>
      <c r="CX69" s="121" t="s">
        <v>63</v>
      </c>
      <c r="CY69" s="121" t="s">
        <v>63</v>
      </c>
      <c r="CZ69" s="121" t="s">
        <v>63</v>
      </c>
      <c r="DA69" s="149"/>
      <c r="DB69" s="121" t="s">
        <v>63</v>
      </c>
      <c r="DC69" s="121" t="s">
        <v>63</v>
      </c>
      <c r="DD69" s="121" t="s">
        <v>63</v>
      </c>
      <c r="DE69" s="121" t="s">
        <v>63</v>
      </c>
      <c r="DF69" s="121" t="s">
        <v>63</v>
      </c>
      <c r="DG69" s="121" t="s">
        <v>63</v>
      </c>
      <c r="DH69" s="121" t="s">
        <v>63</v>
      </c>
      <c r="DI69" s="121" t="s">
        <v>63</v>
      </c>
      <c r="DJ69" s="121" t="s">
        <v>63</v>
      </c>
      <c r="DT69" s="892" t="s">
        <v>69</v>
      </c>
      <c r="DU69" s="773"/>
      <c r="DV69" s="773"/>
      <c r="DW69" s="773"/>
      <c r="DX69" s="773"/>
      <c r="DY69" s="773"/>
      <c r="DZ69" s="773"/>
      <c r="EA69" s="773"/>
      <c r="EB69" s="773"/>
      <c r="EC69" s="773"/>
      <c r="ED69" s="773"/>
      <c r="EE69" s="773"/>
      <c r="EF69" s="773"/>
      <c r="EG69" s="773"/>
      <c r="EH69" s="773"/>
      <c r="EI69" s="885">
        <v>45930</v>
      </c>
      <c r="EJ69" s="886"/>
      <c r="FB69" s="149"/>
      <c r="FC69" s="121" t="s">
        <v>63</v>
      </c>
      <c r="HB69" s="149"/>
      <c r="HC69" s="121" t="s">
        <v>63</v>
      </c>
    </row>
    <row r="70" spans="1:211" s="59" customFormat="1" ht="25.35" customHeight="1">
      <c r="A70" s="78"/>
      <c r="B70" s="77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85"/>
      <c r="AO70" s="85"/>
      <c r="AP70" s="85"/>
      <c r="AQ70" s="85"/>
      <c r="AR70" s="85"/>
      <c r="AV70" s="101"/>
      <c r="AX70" s="75"/>
      <c r="AZ70" s="75"/>
      <c r="BA70" s="109"/>
      <c r="BB70" s="127" t="s">
        <v>63</v>
      </c>
      <c r="BC70" s="133" t="s">
        <v>63</v>
      </c>
      <c r="BD70" s="123" t="s">
        <v>63</v>
      </c>
      <c r="BE70" s="123" t="s">
        <v>63</v>
      </c>
      <c r="BF70" s="123" t="s">
        <v>63</v>
      </c>
      <c r="BG70" s="123" t="s">
        <v>63</v>
      </c>
      <c r="BH70" s="123" t="s">
        <v>63</v>
      </c>
      <c r="BI70" s="123" t="s">
        <v>63</v>
      </c>
      <c r="BJ70" s="123" t="s">
        <v>63</v>
      </c>
      <c r="BK70" s="123" t="s">
        <v>63</v>
      </c>
      <c r="BL70" s="123" t="s">
        <v>63</v>
      </c>
      <c r="BM70" s="123" t="s">
        <v>63</v>
      </c>
      <c r="BN70" s="123" t="s">
        <v>63</v>
      </c>
      <c r="BO70" s="123" t="s">
        <v>63</v>
      </c>
      <c r="BP70" s="123" t="s">
        <v>63</v>
      </c>
      <c r="BQ70" s="123" t="s">
        <v>63</v>
      </c>
      <c r="BR70" s="123" t="s">
        <v>63</v>
      </c>
      <c r="BS70" s="123" t="s">
        <v>63</v>
      </c>
      <c r="BT70" s="129" t="s">
        <v>63</v>
      </c>
      <c r="BU70" s="129" t="s">
        <v>63</v>
      </c>
      <c r="BV70" s="129" t="s">
        <v>63</v>
      </c>
      <c r="BW70" s="129" t="s">
        <v>63</v>
      </c>
      <c r="BX70" s="129" t="s">
        <v>63</v>
      </c>
      <c r="BY70" s="129" t="s">
        <v>63</v>
      </c>
      <c r="BZ70" s="129" t="s">
        <v>63</v>
      </c>
      <c r="CA70" s="165" t="s">
        <v>63</v>
      </c>
      <c r="CB70" s="165" t="s">
        <v>63</v>
      </c>
      <c r="CC70" s="165" t="s">
        <v>63</v>
      </c>
      <c r="CD70" s="165" t="s">
        <v>63</v>
      </c>
      <c r="CE70" s="165" t="s">
        <v>63</v>
      </c>
      <c r="CF70" s="121" t="s">
        <v>63</v>
      </c>
      <c r="CG70" s="121" t="s">
        <v>63</v>
      </c>
      <c r="CH70" s="121" t="s">
        <v>63</v>
      </c>
      <c r="CI70" s="121" t="s">
        <v>63</v>
      </c>
      <c r="CJ70" s="121" t="s">
        <v>63</v>
      </c>
      <c r="CK70" s="121" t="s">
        <v>63</v>
      </c>
      <c r="CL70" s="121" t="s">
        <v>63</v>
      </c>
      <c r="CM70" s="121" t="s">
        <v>63</v>
      </c>
      <c r="CN70" s="144">
        <v>72</v>
      </c>
      <c r="CO70" s="144">
        <v>72</v>
      </c>
      <c r="CP70" s="144">
        <v>150</v>
      </c>
      <c r="CQ70" s="144">
        <v>150</v>
      </c>
      <c r="CR70" s="144">
        <v>150</v>
      </c>
      <c r="CS70" s="144">
        <v>150</v>
      </c>
      <c r="CT70" s="144">
        <v>145</v>
      </c>
      <c r="CU70" s="121" t="s">
        <v>63</v>
      </c>
      <c r="CV70" s="121" t="s">
        <v>63</v>
      </c>
      <c r="CW70" s="121" t="s">
        <v>63</v>
      </c>
      <c r="CX70" s="121" t="s">
        <v>63</v>
      </c>
      <c r="CY70" s="121" t="s">
        <v>63</v>
      </c>
      <c r="CZ70" s="121" t="s">
        <v>63</v>
      </c>
      <c r="DA70" s="149"/>
      <c r="DB70" s="121" t="s">
        <v>63</v>
      </c>
      <c r="DC70" s="121" t="s">
        <v>63</v>
      </c>
      <c r="DD70" s="121" t="s">
        <v>63</v>
      </c>
      <c r="DE70" s="121" t="s">
        <v>63</v>
      </c>
      <c r="DF70" s="121" t="s">
        <v>63</v>
      </c>
      <c r="DG70" s="121" t="s">
        <v>63</v>
      </c>
      <c r="DH70" s="121" t="s">
        <v>63</v>
      </c>
      <c r="DI70" s="121" t="s">
        <v>63</v>
      </c>
      <c r="DJ70" s="121" t="s">
        <v>63</v>
      </c>
      <c r="DK70" s="121" t="s">
        <v>63</v>
      </c>
      <c r="DL70" s="123" t="s">
        <v>63</v>
      </c>
      <c r="DM70" s="123" t="s">
        <v>63</v>
      </c>
      <c r="DN70" s="123" t="s">
        <v>63</v>
      </c>
      <c r="DO70" s="123" t="s">
        <v>63</v>
      </c>
      <c r="DP70" s="123" t="s">
        <v>63</v>
      </c>
      <c r="DQ70" s="123" t="s">
        <v>63</v>
      </c>
      <c r="DR70" s="123" t="s">
        <v>63</v>
      </c>
      <c r="DS70" s="123" t="s">
        <v>63</v>
      </c>
      <c r="DT70" s="123" t="s">
        <v>63</v>
      </c>
      <c r="DW70" s="893" t="s">
        <v>73</v>
      </c>
      <c r="DX70" s="894"/>
      <c r="DY70" s="894"/>
      <c r="DZ70" s="894"/>
      <c r="EA70" s="894"/>
      <c r="EB70" s="894"/>
      <c r="EC70" s="894"/>
      <c r="ED70" s="894"/>
      <c r="EE70" s="894"/>
      <c r="EF70" s="894"/>
      <c r="EG70" s="894"/>
      <c r="EH70" s="894"/>
      <c r="EI70" s="894"/>
      <c r="EJ70" s="894"/>
      <c r="EK70" s="894"/>
      <c r="EL70" s="883">
        <v>45930</v>
      </c>
      <c r="EM70" s="884"/>
      <c r="FB70" s="149"/>
      <c r="FC70" s="121" t="s">
        <v>63</v>
      </c>
      <c r="HB70" s="149"/>
      <c r="HC70" s="121" t="s">
        <v>63</v>
      </c>
    </row>
    <row r="71" spans="1:211" s="59" customFormat="1" ht="25.35" customHeight="1">
      <c r="A71" s="78"/>
      <c r="B71" s="77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97" t="s">
        <v>396</v>
      </c>
      <c r="AC71" s="98"/>
      <c r="AD71" s="98"/>
      <c r="AE71" s="61">
        <v>45167</v>
      </c>
      <c r="AF71" s="74"/>
      <c r="AG71" s="74"/>
      <c r="AH71" s="74"/>
      <c r="AI71" s="74"/>
      <c r="AJ71" s="74"/>
      <c r="AK71" s="74"/>
      <c r="AL71" s="74"/>
      <c r="AM71" s="74"/>
      <c r="AN71" s="85"/>
      <c r="AO71" s="85"/>
      <c r="AP71" s="85"/>
      <c r="AQ71" s="85"/>
      <c r="AR71" s="85"/>
      <c r="AT71" s="72" t="s">
        <v>397</v>
      </c>
      <c r="AU71" s="73"/>
      <c r="AV71" s="105"/>
      <c r="AW71" s="42">
        <v>44976</v>
      </c>
      <c r="AX71" s="75"/>
      <c r="BA71" s="109"/>
      <c r="BB71" s="127" t="s">
        <v>63</v>
      </c>
      <c r="BC71" s="133" t="s">
        <v>63</v>
      </c>
      <c r="BD71" s="123" t="s">
        <v>63</v>
      </c>
      <c r="BE71" s="123" t="s">
        <v>63</v>
      </c>
      <c r="BF71" s="123" t="s">
        <v>63</v>
      </c>
      <c r="BG71" s="123" t="s">
        <v>63</v>
      </c>
      <c r="BH71" s="123" t="s">
        <v>63</v>
      </c>
      <c r="BI71" s="123" t="s">
        <v>63</v>
      </c>
      <c r="BJ71" s="123" t="s">
        <v>63</v>
      </c>
      <c r="BK71" s="123" t="s">
        <v>63</v>
      </c>
      <c r="BL71" s="123" t="s">
        <v>63</v>
      </c>
      <c r="BM71" s="123" t="s">
        <v>63</v>
      </c>
      <c r="BN71" s="123" t="s">
        <v>63</v>
      </c>
      <c r="BO71" s="123" t="s">
        <v>63</v>
      </c>
      <c r="BP71" s="123" t="s">
        <v>63</v>
      </c>
      <c r="BQ71" s="123" t="s">
        <v>63</v>
      </c>
      <c r="BR71" s="123" t="s">
        <v>63</v>
      </c>
      <c r="BS71" s="123" t="s">
        <v>63</v>
      </c>
      <c r="BT71" s="123" t="s">
        <v>63</v>
      </c>
      <c r="BU71" s="123" t="s">
        <v>63</v>
      </c>
      <c r="BV71" s="123" t="s">
        <v>63</v>
      </c>
      <c r="BW71" s="123" t="s">
        <v>63</v>
      </c>
      <c r="BX71" s="123" t="s">
        <v>63</v>
      </c>
      <c r="BY71" s="123" t="s">
        <v>63</v>
      </c>
      <c r="BZ71" s="129" t="s">
        <v>63</v>
      </c>
      <c r="CA71" s="165" t="s">
        <v>63</v>
      </c>
      <c r="CB71" s="165" t="s">
        <v>63</v>
      </c>
      <c r="CC71" s="165" t="s">
        <v>63</v>
      </c>
      <c r="CD71" s="165" t="s">
        <v>63</v>
      </c>
      <c r="CE71" s="165" t="s">
        <v>63</v>
      </c>
      <c r="CF71" s="121" t="s">
        <v>63</v>
      </c>
      <c r="CG71" s="121" t="s">
        <v>63</v>
      </c>
      <c r="CH71" s="121" t="s">
        <v>63</v>
      </c>
      <c r="CI71" s="121" t="s">
        <v>63</v>
      </c>
      <c r="CJ71" s="121" t="s">
        <v>63</v>
      </c>
      <c r="CK71" s="121" t="s">
        <v>63</v>
      </c>
      <c r="CL71" s="121" t="s">
        <v>63</v>
      </c>
      <c r="CM71" s="121" t="s">
        <v>63</v>
      </c>
      <c r="CN71" s="121" t="s">
        <v>63</v>
      </c>
      <c r="CO71" s="121" t="s">
        <v>63</v>
      </c>
      <c r="CP71" s="121" t="s">
        <v>63</v>
      </c>
      <c r="CQ71" s="121" t="s">
        <v>63</v>
      </c>
      <c r="CR71" s="121" t="s">
        <v>63</v>
      </c>
      <c r="CS71" s="121" t="s">
        <v>63</v>
      </c>
      <c r="CT71" s="121" t="s">
        <v>63</v>
      </c>
      <c r="CU71" s="121" t="s">
        <v>63</v>
      </c>
      <c r="CV71" s="166" t="s">
        <v>102</v>
      </c>
      <c r="CW71" s="166"/>
      <c r="CX71" s="166"/>
      <c r="CY71" s="166"/>
      <c r="CZ71" s="167" t="s">
        <v>63</v>
      </c>
      <c r="DA71" s="168" t="s">
        <v>63</v>
      </c>
      <c r="DB71" s="169" t="s">
        <v>63</v>
      </c>
      <c r="DC71" s="169" t="s">
        <v>63</v>
      </c>
      <c r="DD71" s="170" t="s">
        <v>63</v>
      </c>
      <c r="DE71" s="170" t="s">
        <v>63</v>
      </c>
      <c r="DF71" s="200" t="s">
        <v>63</v>
      </c>
      <c r="DG71" s="173" t="s">
        <v>71</v>
      </c>
      <c r="DH71" s="201" t="s">
        <v>63</v>
      </c>
      <c r="DI71" s="181" t="s">
        <v>63</v>
      </c>
      <c r="DK71" s="121" t="s">
        <v>63</v>
      </c>
      <c r="DN71" s="177"/>
      <c r="EP71" s="144"/>
      <c r="EQ71" s="144"/>
      <c r="ER71" s="144"/>
      <c r="ES71" s="144"/>
      <c r="ET71" s="144"/>
      <c r="EU71" s="144"/>
      <c r="EV71" s="144"/>
      <c r="EW71" s="144"/>
      <c r="EX71" s="144"/>
      <c r="EY71" s="144"/>
      <c r="EZ71" s="144"/>
      <c r="FB71" s="149"/>
      <c r="FC71" s="121" t="s">
        <v>63</v>
      </c>
      <c r="HB71" s="149"/>
      <c r="HC71" s="121" t="s">
        <v>63</v>
      </c>
    </row>
    <row r="72" spans="1:211" s="59" customFormat="1" ht="25.35" customHeight="1">
      <c r="A72" s="78"/>
      <c r="B72" s="77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85"/>
      <c r="AO72" s="74"/>
      <c r="AP72" s="74"/>
      <c r="AQ72" s="74"/>
      <c r="AR72" s="85"/>
      <c r="AS72" s="75"/>
      <c r="AV72" s="101"/>
      <c r="AX72" s="75"/>
      <c r="AZ72" s="75"/>
      <c r="BA72" s="109"/>
      <c r="BB72" s="127" t="s">
        <v>63</v>
      </c>
      <c r="BC72" s="133" t="s">
        <v>63</v>
      </c>
      <c r="BD72" s="123" t="s">
        <v>63</v>
      </c>
      <c r="BE72" s="123" t="s">
        <v>63</v>
      </c>
      <c r="BF72" s="123" t="s">
        <v>63</v>
      </c>
      <c r="BG72" s="123" t="s">
        <v>63</v>
      </c>
      <c r="BH72" s="123" t="s">
        <v>63</v>
      </c>
      <c r="BI72" s="123" t="s">
        <v>63</v>
      </c>
      <c r="BJ72" s="123" t="s">
        <v>63</v>
      </c>
      <c r="BK72" s="123" t="s">
        <v>63</v>
      </c>
      <c r="BL72" s="123" t="s">
        <v>63</v>
      </c>
      <c r="BM72" s="123" t="s">
        <v>63</v>
      </c>
      <c r="BN72" s="123" t="s">
        <v>63</v>
      </c>
      <c r="BO72" s="123" t="s">
        <v>63</v>
      </c>
      <c r="BP72" s="123" t="s">
        <v>63</v>
      </c>
      <c r="BQ72" s="123" t="s">
        <v>63</v>
      </c>
      <c r="BR72" s="123" t="s">
        <v>63</v>
      </c>
      <c r="BS72" s="123" t="s">
        <v>63</v>
      </c>
      <c r="BT72" s="129" t="s">
        <v>63</v>
      </c>
      <c r="BU72" s="129" t="s">
        <v>63</v>
      </c>
      <c r="BV72" s="129" t="s">
        <v>63</v>
      </c>
      <c r="BW72" s="129" t="s">
        <v>63</v>
      </c>
      <c r="BX72" s="129" t="s">
        <v>63</v>
      </c>
      <c r="BY72" s="129" t="s">
        <v>63</v>
      </c>
      <c r="BZ72" s="129" t="s">
        <v>63</v>
      </c>
      <c r="CA72" s="165" t="s">
        <v>63</v>
      </c>
      <c r="CB72" s="165" t="s">
        <v>63</v>
      </c>
      <c r="CC72" s="165" t="s">
        <v>63</v>
      </c>
      <c r="CD72" s="165" t="s">
        <v>63</v>
      </c>
      <c r="CE72" s="165" t="s">
        <v>63</v>
      </c>
      <c r="CF72" s="121" t="s">
        <v>63</v>
      </c>
      <c r="CG72" s="121" t="s">
        <v>63</v>
      </c>
      <c r="CH72" s="121" t="s">
        <v>63</v>
      </c>
      <c r="CI72" s="121" t="s">
        <v>63</v>
      </c>
      <c r="CJ72" s="121" t="s">
        <v>63</v>
      </c>
      <c r="CK72" s="121" t="s">
        <v>63</v>
      </c>
      <c r="CL72" s="121" t="s">
        <v>63</v>
      </c>
      <c r="CM72" s="121" t="s">
        <v>63</v>
      </c>
      <c r="CN72" s="121" t="s">
        <v>63</v>
      </c>
      <c r="CO72" s="121" t="s">
        <v>63</v>
      </c>
      <c r="CP72" s="121" t="s">
        <v>63</v>
      </c>
      <c r="CQ72" s="121" t="s">
        <v>63</v>
      </c>
      <c r="CR72" s="121" t="s">
        <v>63</v>
      </c>
      <c r="CS72" s="121" t="s">
        <v>63</v>
      </c>
      <c r="CT72" s="121" t="s">
        <v>63</v>
      </c>
      <c r="CU72" s="121" t="s">
        <v>63</v>
      </c>
      <c r="CV72" s="121" t="s">
        <v>63</v>
      </c>
      <c r="CW72" s="121" t="s">
        <v>63</v>
      </c>
      <c r="CX72" s="121" t="s">
        <v>63</v>
      </c>
      <c r="CY72" s="121" t="s">
        <v>63</v>
      </c>
      <c r="CZ72" s="144">
        <v>72</v>
      </c>
      <c r="DA72" s="144">
        <v>72</v>
      </c>
      <c r="DB72" s="144">
        <v>150</v>
      </c>
      <c r="DC72" s="144">
        <v>150</v>
      </c>
      <c r="DD72" s="144">
        <v>150</v>
      </c>
      <c r="DE72" s="144">
        <v>150</v>
      </c>
      <c r="DF72" s="144">
        <v>145</v>
      </c>
      <c r="DG72" s="121" t="s">
        <v>63</v>
      </c>
      <c r="DH72" s="121" t="s">
        <v>63</v>
      </c>
      <c r="DI72" s="121" t="s">
        <v>63</v>
      </c>
      <c r="DK72" s="121" t="s">
        <v>63</v>
      </c>
      <c r="DL72" s="121" t="s">
        <v>63</v>
      </c>
      <c r="DM72" s="121" t="s">
        <v>63</v>
      </c>
      <c r="DN72" s="121" t="s">
        <v>63</v>
      </c>
      <c r="DO72" s="237" t="s">
        <v>74</v>
      </c>
      <c r="DP72" s="202"/>
      <c r="DQ72" s="202"/>
      <c r="DR72" s="202"/>
      <c r="DS72" s="202"/>
      <c r="DT72" s="202"/>
      <c r="DU72" s="202"/>
      <c r="DV72" s="202" t="s">
        <v>382</v>
      </c>
      <c r="DW72" s="202"/>
      <c r="DX72" s="202"/>
      <c r="DY72" s="202"/>
      <c r="DZ72" s="202"/>
      <c r="EA72" s="202"/>
      <c r="EB72" s="202"/>
      <c r="EC72" s="202"/>
      <c r="ED72" s="202"/>
      <c r="EE72" s="202"/>
      <c r="EF72" s="202"/>
      <c r="EG72" s="202"/>
      <c r="EH72" s="172" t="s">
        <v>63</v>
      </c>
      <c r="EI72" s="174" t="s">
        <v>63</v>
      </c>
      <c r="EJ72" s="203">
        <v>45562</v>
      </c>
      <c r="EP72" s="123" t="s">
        <v>63</v>
      </c>
      <c r="EQ72" s="123" t="s">
        <v>63</v>
      </c>
      <c r="ER72" s="123" t="s">
        <v>63</v>
      </c>
      <c r="ES72" s="123" t="s">
        <v>63</v>
      </c>
      <c r="ET72" s="123" t="s">
        <v>63</v>
      </c>
      <c r="EU72" s="123" t="s">
        <v>63</v>
      </c>
      <c r="EV72" s="123" t="s">
        <v>63</v>
      </c>
      <c r="EW72" s="123" t="s">
        <v>63</v>
      </c>
      <c r="EX72" s="121" t="s">
        <v>63</v>
      </c>
      <c r="EY72" s="121" t="s">
        <v>63</v>
      </c>
      <c r="EZ72" s="121" t="s">
        <v>63</v>
      </c>
      <c r="FA72" s="121" t="s">
        <v>63</v>
      </c>
      <c r="FB72" s="149"/>
      <c r="FC72" s="121" t="s">
        <v>63</v>
      </c>
      <c r="HB72" s="149"/>
      <c r="HC72" s="121" t="s">
        <v>63</v>
      </c>
    </row>
    <row r="73" spans="1:211" s="59" customFormat="1" ht="25.35" customHeight="1">
      <c r="A73" s="78"/>
      <c r="B73" s="77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0" t="s">
        <v>398</v>
      </c>
      <c r="AF73" s="71"/>
      <c r="AG73" s="71"/>
      <c r="AH73" s="61">
        <v>45155</v>
      </c>
      <c r="AI73" s="74"/>
      <c r="AJ73" s="74"/>
      <c r="AK73" s="74"/>
      <c r="AL73" s="74"/>
      <c r="AM73" s="74"/>
      <c r="AN73" s="85"/>
      <c r="AO73" s="85"/>
      <c r="AP73" s="85"/>
      <c r="AQ73" s="85"/>
      <c r="AR73" s="85"/>
      <c r="AS73" s="75"/>
      <c r="AT73" s="72" t="s">
        <v>399</v>
      </c>
      <c r="AU73" s="73"/>
      <c r="AV73" s="105"/>
      <c r="AW73" s="42">
        <v>44976</v>
      </c>
      <c r="AX73" s="75"/>
      <c r="AZ73" s="75"/>
      <c r="BA73" s="109"/>
      <c r="BB73" s="127" t="s">
        <v>63</v>
      </c>
      <c r="BC73" s="133" t="s">
        <v>63</v>
      </c>
      <c r="BD73" s="123" t="s">
        <v>63</v>
      </c>
      <c r="BE73" s="123" t="s">
        <v>63</v>
      </c>
      <c r="BF73" s="123" t="s">
        <v>63</v>
      </c>
      <c r="BG73" s="123" t="s">
        <v>63</v>
      </c>
      <c r="BH73" s="123" t="s">
        <v>63</v>
      </c>
      <c r="BI73" s="123" t="s">
        <v>63</v>
      </c>
      <c r="BJ73" s="123" t="s">
        <v>63</v>
      </c>
      <c r="BK73" s="123" t="s">
        <v>63</v>
      </c>
      <c r="BL73" s="123" t="s">
        <v>63</v>
      </c>
      <c r="BM73" s="123" t="s">
        <v>63</v>
      </c>
      <c r="BN73" s="123" t="s">
        <v>63</v>
      </c>
      <c r="BO73" s="123" t="s">
        <v>63</v>
      </c>
      <c r="BP73" s="123" t="s">
        <v>63</v>
      </c>
      <c r="BQ73" s="123" t="s">
        <v>63</v>
      </c>
      <c r="BR73" s="123" t="s">
        <v>63</v>
      </c>
      <c r="BS73" s="123" t="s">
        <v>63</v>
      </c>
      <c r="BT73" s="123" t="s">
        <v>63</v>
      </c>
      <c r="BU73" s="123" t="s">
        <v>63</v>
      </c>
      <c r="BV73" s="123" t="s">
        <v>63</v>
      </c>
      <c r="BW73" s="123" t="s">
        <v>63</v>
      </c>
      <c r="BX73" s="123" t="s">
        <v>63</v>
      </c>
      <c r="BY73" s="123" t="s">
        <v>63</v>
      </c>
      <c r="BZ73" s="129" t="s">
        <v>63</v>
      </c>
      <c r="CA73" s="165" t="s">
        <v>63</v>
      </c>
      <c r="CB73" s="165" t="s">
        <v>63</v>
      </c>
      <c r="CC73" s="165" t="s">
        <v>63</v>
      </c>
      <c r="CD73" s="165" t="s">
        <v>63</v>
      </c>
      <c r="CE73" s="165" t="s">
        <v>63</v>
      </c>
      <c r="CF73" s="121" t="s">
        <v>63</v>
      </c>
      <c r="CG73" s="121" t="s">
        <v>63</v>
      </c>
      <c r="CH73" s="121" t="s">
        <v>63</v>
      </c>
      <c r="CI73" s="121" t="s">
        <v>63</v>
      </c>
      <c r="CJ73" s="121" t="s">
        <v>63</v>
      </c>
      <c r="CK73" s="121" t="s">
        <v>63</v>
      </c>
      <c r="CL73" s="121" t="s">
        <v>63</v>
      </c>
      <c r="CM73" s="121" t="s">
        <v>63</v>
      </c>
      <c r="CN73" s="121" t="s">
        <v>63</v>
      </c>
      <c r="CO73" s="121" t="s">
        <v>63</v>
      </c>
      <c r="CP73" s="121" t="s">
        <v>63</v>
      </c>
      <c r="CQ73" s="121" t="s">
        <v>63</v>
      </c>
      <c r="CR73" s="121" t="s">
        <v>63</v>
      </c>
      <c r="CS73" s="121" t="s">
        <v>63</v>
      </c>
      <c r="CT73" s="121" t="s">
        <v>63</v>
      </c>
      <c r="CU73" s="121" t="s">
        <v>63</v>
      </c>
      <c r="CV73" s="866" t="s">
        <v>105</v>
      </c>
      <c r="CW73" s="866"/>
      <c r="CX73" s="866"/>
      <c r="CY73" s="866"/>
      <c r="CZ73" s="167" t="s">
        <v>63</v>
      </c>
      <c r="DA73" s="168" t="s">
        <v>63</v>
      </c>
      <c r="DB73" s="169" t="s">
        <v>63</v>
      </c>
      <c r="DC73" s="169" t="s">
        <v>63</v>
      </c>
      <c r="DD73" s="170" t="s">
        <v>63</v>
      </c>
      <c r="DE73" s="170" t="s">
        <v>63</v>
      </c>
      <c r="DF73" s="200" t="s">
        <v>63</v>
      </c>
      <c r="DG73" s="173" t="s">
        <v>71</v>
      </c>
      <c r="DH73" s="201" t="s">
        <v>63</v>
      </c>
      <c r="DI73" s="181" t="s">
        <v>63</v>
      </c>
      <c r="DJ73" s="121" t="s">
        <v>63</v>
      </c>
      <c r="DK73" s="121" t="s">
        <v>63</v>
      </c>
      <c r="DL73" s="121" t="s">
        <v>63</v>
      </c>
      <c r="DM73" s="870" t="s">
        <v>90</v>
      </c>
      <c r="DN73" s="871"/>
      <c r="DO73" s="871"/>
      <c r="DP73" s="871"/>
      <c r="DQ73" s="871"/>
      <c r="DR73" s="871"/>
      <c r="DS73" s="871"/>
      <c r="DT73" s="871"/>
      <c r="DU73" s="871"/>
      <c r="DV73" s="871"/>
      <c r="DW73" s="872"/>
      <c r="DX73" s="42">
        <v>45558</v>
      </c>
      <c r="EV73" s="123" t="s">
        <v>63</v>
      </c>
      <c r="EW73" s="123" t="s">
        <v>63</v>
      </c>
      <c r="EX73" s="121" t="s">
        <v>63</v>
      </c>
      <c r="EY73" s="121" t="s">
        <v>63</v>
      </c>
      <c r="EZ73" s="121" t="s">
        <v>63</v>
      </c>
      <c r="FA73" s="121" t="s">
        <v>63</v>
      </c>
      <c r="FB73" s="149"/>
      <c r="FC73" s="121" t="s">
        <v>63</v>
      </c>
      <c r="HB73" s="149"/>
      <c r="HC73" s="121" t="s">
        <v>63</v>
      </c>
    </row>
    <row r="74" spans="1:211" s="59" customFormat="1" ht="25.35" customHeight="1">
      <c r="A74" s="78"/>
      <c r="B74" s="77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85"/>
      <c r="AO74" s="85"/>
      <c r="AP74" s="85"/>
      <c r="AQ74" s="85"/>
      <c r="AR74" s="85"/>
      <c r="AS74" s="75"/>
      <c r="AV74" s="101"/>
      <c r="AX74" s="75"/>
      <c r="BA74" s="109"/>
      <c r="BB74" s="127" t="s">
        <v>63</v>
      </c>
      <c r="BC74" s="133" t="s">
        <v>63</v>
      </c>
      <c r="BD74" s="123" t="s">
        <v>63</v>
      </c>
      <c r="BE74" s="123" t="s">
        <v>63</v>
      </c>
      <c r="BF74" s="123" t="s">
        <v>63</v>
      </c>
      <c r="BG74" s="123" t="s">
        <v>63</v>
      </c>
      <c r="BH74" s="123" t="s">
        <v>63</v>
      </c>
      <c r="BI74" s="123" t="s">
        <v>63</v>
      </c>
      <c r="BJ74" s="123" t="s">
        <v>63</v>
      </c>
      <c r="BK74" s="123" t="s">
        <v>63</v>
      </c>
      <c r="BL74" s="123" t="s">
        <v>63</v>
      </c>
      <c r="BM74" s="123" t="s">
        <v>63</v>
      </c>
      <c r="BN74" s="123" t="s">
        <v>63</v>
      </c>
      <c r="BO74" s="123" t="s">
        <v>63</v>
      </c>
      <c r="BP74" s="123" t="s">
        <v>63</v>
      </c>
      <c r="BQ74" s="123" t="s">
        <v>63</v>
      </c>
      <c r="BR74" s="123" t="s">
        <v>63</v>
      </c>
      <c r="BS74" s="123" t="s">
        <v>63</v>
      </c>
      <c r="BT74" s="129" t="s">
        <v>63</v>
      </c>
      <c r="BU74" s="129" t="s">
        <v>63</v>
      </c>
      <c r="BV74" s="129" t="s">
        <v>63</v>
      </c>
      <c r="BW74" s="129" t="s">
        <v>63</v>
      </c>
      <c r="BX74" s="129" t="s">
        <v>63</v>
      </c>
      <c r="BY74" s="129" t="s">
        <v>63</v>
      </c>
      <c r="BZ74" s="129" t="s">
        <v>63</v>
      </c>
      <c r="CA74" s="165" t="s">
        <v>63</v>
      </c>
      <c r="CB74" s="165" t="s">
        <v>63</v>
      </c>
      <c r="CC74" s="165" t="s">
        <v>63</v>
      </c>
      <c r="CD74" s="165" t="s">
        <v>63</v>
      </c>
      <c r="CE74" s="165" t="s">
        <v>63</v>
      </c>
      <c r="CF74" s="121" t="s">
        <v>63</v>
      </c>
      <c r="CG74" s="121" t="s">
        <v>63</v>
      </c>
      <c r="CH74" s="121" t="s">
        <v>63</v>
      </c>
      <c r="CI74" s="121" t="s">
        <v>63</v>
      </c>
      <c r="CJ74" s="121" t="s">
        <v>63</v>
      </c>
      <c r="CK74" s="121" t="s">
        <v>63</v>
      </c>
      <c r="CL74" s="121" t="s">
        <v>63</v>
      </c>
      <c r="CM74" s="121" t="s">
        <v>63</v>
      </c>
      <c r="CN74" s="121" t="s">
        <v>63</v>
      </c>
      <c r="CO74" s="121" t="s">
        <v>63</v>
      </c>
      <c r="CP74" s="121" t="s">
        <v>63</v>
      </c>
      <c r="CQ74" s="121" t="s">
        <v>63</v>
      </c>
      <c r="CR74" s="121" t="s">
        <v>63</v>
      </c>
      <c r="CS74" s="121" t="s">
        <v>63</v>
      </c>
      <c r="CT74" s="121" t="s">
        <v>63</v>
      </c>
      <c r="CU74" s="121" t="s">
        <v>63</v>
      </c>
      <c r="CV74" s="121" t="s">
        <v>63</v>
      </c>
      <c r="CW74" s="147" t="s">
        <v>63</v>
      </c>
      <c r="CX74" s="147" t="s">
        <v>63</v>
      </c>
      <c r="CY74" s="121" t="s">
        <v>63</v>
      </c>
      <c r="CZ74" s="144">
        <v>72</v>
      </c>
      <c r="DA74" s="144">
        <v>72</v>
      </c>
      <c r="DB74" s="144">
        <v>150</v>
      </c>
      <c r="DC74" s="144">
        <v>150</v>
      </c>
      <c r="DD74" s="144">
        <v>150</v>
      </c>
      <c r="DE74" s="144">
        <v>150</v>
      </c>
      <c r="DF74" s="144">
        <v>145</v>
      </c>
      <c r="DG74" s="121" t="s">
        <v>63</v>
      </c>
      <c r="DH74" s="121" t="s">
        <v>63</v>
      </c>
      <c r="DI74" s="121" t="s">
        <v>63</v>
      </c>
      <c r="DJ74" s="121" t="s">
        <v>63</v>
      </c>
      <c r="DK74" s="121" t="s">
        <v>63</v>
      </c>
      <c r="DL74" s="121" t="s">
        <v>63</v>
      </c>
      <c r="DM74" s="123" t="s">
        <v>63</v>
      </c>
      <c r="DN74" s="123" t="s">
        <v>63</v>
      </c>
      <c r="DO74" s="121" t="s">
        <v>63</v>
      </c>
      <c r="DP74" s="121" t="s">
        <v>63</v>
      </c>
      <c r="DQ74" s="121" t="s">
        <v>63</v>
      </c>
      <c r="DR74" s="121" t="s">
        <v>63</v>
      </c>
      <c r="DS74" s="121" t="s">
        <v>63</v>
      </c>
      <c r="DT74" s="121" t="s">
        <v>63</v>
      </c>
      <c r="ER74" s="123" t="s">
        <v>63</v>
      </c>
      <c r="FB74" s="149"/>
      <c r="FC74" s="121" t="s">
        <v>63</v>
      </c>
      <c r="HB74" s="149"/>
      <c r="HC74" s="121" t="s">
        <v>63</v>
      </c>
    </row>
    <row r="75" spans="1:211" s="59" customFormat="1" ht="25.35" customHeight="1">
      <c r="A75" s="78"/>
      <c r="B75" s="77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86" t="s">
        <v>400</v>
      </c>
      <c r="AB75" s="87"/>
      <c r="AC75" s="87"/>
      <c r="AD75" s="87"/>
      <c r="AE75" s="87"/>
      <c r="AF75" s="88"/>
      <c r="AG75" s="61">
        <v>45198</v>
      </c>
      <c r="AH75" s="74"/>
      <c r="AI75" s="74"/>
      <c r="AJ75" s="74"/>
      <c r="AK75" s="74"/>
      <c r="AL75" s="74"/>
      <c r="AM75" s="74"/>
      <c r="AN75" s="85"/>
      <c r="AO75" s="85"/>
      <c r="AP75" s="85"/>
      <c r="AQ75" s="85"/>
      <c r="AR75" s="85"/>
      <c r="AU75" s="72" t="s">
        <v>401</v>
      </c>
      <c r="AV75" s="105"/>
      <c r="AW75" s="73"/>
      <c r="AX75" s="42">
        <v>44976</v>
      </c>
      <c r="BA75" s="109"/>
      <c r="BB75" s="127" t="s">
        <v>63</v>
      </c>
      <c r="BC75" s="133" t="s">
        <v>63</v>
      </c>
      <c r="BD75" s="123" t="s">
        <v>63</v>
      </c>
      <c r="BE75" s="123" t="s">
        <v>63</v>
      </c>
      <c r="BF75" s="123" t="s">
        <v>63</v>
      </c>
      <c r="BG75" s="123" t="s">
        <v>63</v>
      </c>
      <c r="BH75" s="123" t="s">
        <v>63</v>
      </c>
      <c r="BI75" s="123" t="s">
        <v>63</v>
      </c>
      <c r="BJ75" s="123" t="s">
        <v>63</v>
      </c>
      <c r="BK75" s="123" t="s">
        <v>63</v>
      </c>
      <c r="BL75" s="123" t="s">
        <v>63</v>
      </c>
      <c r="BM75" s="123" t="s">
        <v>63</v>
      </c>
      <c r="BN75" s="123" t="s">
        <v>63</v>
      </c>
      <c r="BO75" s="123" t="s">
        <v>63</v>
      </c>
      <c r="BP75" s="123" t="s">
        <v>63</v>
      </c>
      <c r="BQ75" s="123" t="s">
        <v>63</v>
      </c>
      <c r="BR75" s="123" t="s">
        <v>63</v>
      </c>
      <c r="BS75" s="123" t="s">
        <v>63</v>
      </c>
      <c r="BT75" s="123" t="s">
        <v>63</v>
      </c>
      <c r="BU75" s="123" t="s">
        <v>63</v>
      </c>
      <c r="BV75" s="123" t="s">
        <v>63</v>
      </c>
      <c r="BW75" s="123" t="s">
        <v>63</v>
      </c>
      <c r="BX75" s="123" t="s">
        <v>63</v>
      </c>
      <c r="BY75" s="123" t="s">
        <v>63</v>
      </c>
      <c r="BZ75" s="129" t="s">
        <v>63</v>
      </c>
      <c r="CA75" s="165" t="s">
        <v>63</v>
      </c>
      <c r="CB75" s="165" t="s">
        <v>63</v>
      </c>
      <c r="CC75" s="204" t="s">
        <v>402</v>
      </c>
      <c r="CD75" s="205"/>
      <c r="CE75" s="205"/>
      <c r="CF75" s="206" t="s">
        <v>63</v>
      </c>
      <c r="CG75" s="207" t="s">
        <v>63</v>
      </c>
      <c r="CH75" s="175" t="s">
        <v>63</v>
      </c>
      <c r="CI75" s="121" t="s">
        <v>63</v>
      </c>
      <c r="CJ75" s="121" t="s">
        <v>63</v>
      </c>
      <c r="CK75" s="121" t="s">
        <v>63</v>
      </c>
      <c r="CL75" s="121" t="s">
        <v>63</v>
      </c>
      <c r="CM75" s="121" t="s">
        <v>63</v>
      </c>
      <c r="CN75" s="121" t="s">
        <v>63</v>
      </c>
      <c r="CO75" s="121" t="s">
        <v>63</v>
      </c>
      <c r="CP75" s="121" t="s">
        <v>63</v>
      </c>
      <c r="CQ75" s="121" t="s">
        <v>63</v>
      </c>
      <c r="CR75" s="121" t="s">
        <v>63</v>
      </c>
      <c r="CS75" s="121" t="s">
        <v>63</v>
      </c>
      <c r="CT75" s="121" t="s">
        <v>63</v>
      </c>
      <c r="CU75" s="121" t="s">
        <v>63</v>
      </c>
      <c r="CW75" s="166" t="s">
        <v>107</v>
      </c>
      <c r="CX75" s="166"/>
      <c r="CY75" s="166"/>
      <c r="CZ75" s="166"/>
      <c r="DA75" s="167" t="s">
        <v>63</v>
      </c>
      <c r="DB75" s="168" t="s">
        <v>63</v>
      </c>
      <c r="DC75" s="169" t="s">
        <v>63</v>
      </c>
      <c r="DD75" s="169" t="s">
        <v>63</v>
      </c>
      <c r="DE75" s="170" t="s">
        <v>63</v>
      </c>
      <c r="DF75" s="170" t="s">
        <v>63</v>
      </c>
      <c r="DG75" s="200" t="s">
        <v>63</v>
      </c>
      <c r="DH75" s="173" t="s">
        <v>71</v>
      </c>
      <c r="DI75" s="201" t="s">
        <v>63</v>
      </c>
      <c r="DJ75" s="181" t="s">
        <v>63</v>
      </c>
      <c r="DK75" s="121" t="s">
        <v>63</v>
      </c>
      <c r="DL75" s="121" t="s">
        <v>63</v>
      </c>
      <c r="DM75" s="123" t="s">
        <v>63</v>
      </c>
      <c r="DN75" s="873" t="s">
        <v>99</v>
      </c>
      <c r="DO75" s="874"/>
      <c r="DP75" s="874"/>
      <c r="DQ75" s="874"/>
      <c r="DR75" s="874"/>
      <c r="DS75" s="874"/>
      <c r="DT75" s="874"/>
      <c r="DU75" s="874"/>
      <c r="DV75" s="874"/>
      <c r="DW75" s="874"/>
      <c r="DX75" s="874"/>
      <c r="DY75" s="42">
        <v>45565</v>
      </c>
      <c r="FB75" s="149"/>
      <c r="FC75" s="121" t="s">
        <v>63</v>
      </c>
      <c r="HB75" s="149"/>
      <c r="HC75" s="121" t="s">
        <v>63</v>
      </c>
    </row>
    <row r="76" spans="1:211" s="59" customFormat="1" ht="25.35" customHeight="1">
      <c r="A76" s="78"/>
      <c r="B76" s="77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85"/>
      <c r="AO76" s="85"/>
      <c r="AP76" s="85"/>
      <c r="AQ76" s="85"/>
      <c r="AR76" s="85"/>
      <c r="AS76" s="75"/>
      <c r="AV76" s="101"/>
      <c r="AX76" s="75"/>
      <c r="AZ76" s="75"/>
      <c r="BA76" s="109"/>
      <c r="BB76" s="127" t="s">
        <v>63</v>
      </c>
      <c r="BC76" s="133" t="s">
        <v>63</v>
      </c>
      <c r="BD76" s="123" t="s">
        <v>63</v>
      </c>
      <c r="BE76" s="123" t="s">
        <v>63</v>
      </c>
      <c r="BF76" s="123" t="s">
        <v>63</v>
      </c>
      <c r="BG76" s="123" t="s">
        <v>63</v>
      </c>
      <c r="BH76" s="123" t="s">
        <v>63</v>
      </c>
      <c r="BI76" s="123" t="s">
        <v>63</v>
      </c>
      <c r="BJ76" s="123" t="s">
        <v>63</v>
      </c>
      <c r="BK76" s="123" t="s">
        <v>63</v>
      </c>
      <c r="BL76" s="123" t="s">
        <v>63</v>
      </c>
      <c r="BM76" s="123" t="s">
        <v>63</v>
      </c>
      <c r="BN76" s="123" t="s">
        <v>63</v>
      </c>
      <c r="BO76" s="123" t="s">
        <v>63</v>
      </c>
      <c r="BP76" s="123" t="s">
        <v>63</v>
      </c>
      <c r="BQ76" s="123" t="s">
        <v>63</v>
      </c>
      <c r="BR76" s="123" t="s">
        <v>63</v>
      </c>
      <c r="BS76" s="123" t="s">
        <v>63</v>
      </c>
      <c r="BT76" s="129" t="s">
        <v>63</v>
      </c>
      <c r="BU76" s="129" t="s">
        <v>63</v>
      </c>
      <c r="BV76" s="129" t="s">
        <v>63</v>
      </c>
      <c r="BW76" s="129" t="s">
        <v>63</v>
      </c>
      <c r="BX76" s="129" t="s">
        <v>63</v>
      </c>
      <c r="BY76" s="129" t="s">
        <v>63</v>
      </c>
      <c r="BZ76" s="129" t="s">
        <v>63</v>
      </c>
      <c r="CA76" s="165" t="s">
        <v>63</v>
      </c>
      <c r="CB76" s="165" t="s">
        <v>63</v>
      </c>
      <c r="CC76" s="165" t="s">
        <v>63</v>
      </c>
      <c r="CD76" s="165" t="s">
        <v>63</v>
      </c>
      <c r="CE76" s="165" t="s">
        <v>63</v>
      </c>
      <c r="CF76" s="144">
        <v>47</v>
      </c>
      <c r="CG76" s="144">
        <v>86</v>
      </c>
      <c r="CH76" s="121" t="s">
        <v>63</v>
      </c>
      <c r="CI76" s="121" t="s">
        <v>63</v>
      </c>
      <c r="CJ76" s="121" t="s">
        <v>63</v>
      </c>
      <c r="CK76" s="121" t="s">
        <v>63</v>
      </c>
      <c r="CL76" s="121" t="s">
        <v>63</v>
      </c>
      <c r="CM76" s="121" t="s">
        <v>63</v>
      </c>
      <c r="CN76" s="121" t="s">
        <v>63</v>
      </c>
      <c r="CO76" s="121" t="s">
        <v>63</v>
      </c>
      <c r="CP76" s="121" t="s">
        <v>63</v>
      </c>
      <c r="CQ76" s="121" t="s">
        <v>63</v>
      </c>
      <c r="CR76" s="121" t="s">
        <v>63</v>
      </c>
      <c r="CS76" s="121" t="s">
        <v>63</v>
      </c>
      <c r="CT76" s="121" t="s">
        <v>63</v>
      </c>
      <c r="CU76" s="121" t="s">
        <v>63</v>
      </c>
      <c r="CW76" s="121" t="s">
        <v>63</v>
      </c>
      <c r="CX76" s="147" t="s">
        <v>63</v>
      </c>
      <c r="CY76" s="147" t="s">
        <v>63</v>
      </c>
      <c r="CZ76" s="121" t="s">
        <v>63</v>
      </c>
      <c r="DA76" s="144">
        <v>72</v>
      </c>
      <c r="DB76" s="144">
        <v>72</v>
      </c>
      <c r="DC76" s="144">
        <v>150</v>
      </c>
      <c r="DD76" s="144">
        <v>150</v>
      </c>
      <c r="DE76" s="144">
        <v>150</v>
      </c>
      <c r="DF76" s="144">
        <v>150</v>
      </c>
      <c r="DG76" s="144">
        <v>145</v>
      </c>
      <c r="DH76" s="121" t="s">
        <v>63</v>
      </c>
      <c r="DI76" s="121" t="s">
        <v>63</v>
      </c>
      <c r="DJ76" s="121" t="s">
        <v>63</v>
      </c>
      <c r="DK76" s="121" t="s">
        <v>63</v>
      </c>
      <c r="DM76" s="123" t="s">
        <v>63</v>
      </c>
      <c r="DN76" s="123" t="s">
        <v>63</v>
      </c>
      <c r="DO76" s="121" t="s">
        <v>63</v>
      </c>
      <c r="DP76" s="121" t="s">
        <v>63</v>
      </c>
      <c r="DQ76" s="121" t="s">
        <v>63</v>
      </c>
      <c r="DR76" s="121" t="s">
        <v>63</v>
      </c>
      <c r="DS76" s="121" t="s">
        <v>63</v>
      </c>
      <c r="DT76" s="121" t="s">
        <v>63</v>
      </c>
      <c r="EI76" s="121" t="s">
        <v>63</v>
      </c>
      <c r="FB76" s="149"/>
      <c r="FC76" s="121" t="s">
        <v>63</v>
      </c>
      <c r="HB76" s="149"/>
      <c r="HC76" s="121" t="s">
        <v>63</v>
      </c>
    </row>
    <row r="77" spans="1:211" s="59" customFormat="1" ht="25.35" customHeight="1">
      <c r="A77" s="78"/>
      <c r="B77" s="77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86" t="s">
        <v>403</v>
      </c>
      <c r="AD77" s="87"/>
      <c r="AE77" s="87"/>
      <c r="AF77" s="87"/>
      <c r="AG77" s="87"/>
      <c r="AH77" s="88"/>
      <c r="AI77" s="61">
        <v>45198</v>
      </c>
      <c r="AJ77" s="74"/>
      <c r="AK77" s="74"/>
      <c r="AL77" s="74"/>
      <c r="AM77" s="74"/>
      <c r="AN77" s="85"/>
      <c r="AO77" s="85"/>
      <c r="AP77" s="85"/>
      <c r="AQ77" s="85"/>
      <c r="AR77" s="85"/>
      <c r="AU77" s="72" t="s">
        <v>404</v>
      </c>
      <c r="AV77" s="105"/>
      <c r="AW77" s="73"/>
      <c r="AX77" s="42">
        <v>44976</v>
      </c>
      <c r="BA77" s="109"/>
      <c r="BB77" s="127" t="s">
        <v>63</v>
      </c>
      <c r="BC77" s="133" t="s">
        <v>63</v>
      </c>
      <c r="BD77" s="123" t="s">
        <v>63</v>
      </c>
      <c r="BE77" s="123" t="s">
        <v>63</v>
      </c>
      <c r="BF77" s="123" t="s">
        <v>63</v>
      </c>
      <c r="BG77" s="123" t="s">
        <v>63</v>
      </c>
      <c r="BH77" s="123" t="s">
        <v>63</v>
      </c>
      <c r="BI77" s="123" t="s">
        <v>63</v>
      </c>
      <c r="BJ77" s="123" t="s">
        <v>63</v>
      </c>
      <c r="BK77" s="123" t="s">
        <v>63</v>
      </c>
      <c r="BL77" s="123" t="s">
        <v>63</v>
      </c>
      <c r="BM77" s="123" t="s">
        <v>63</v>
      </c>
      <c r="BN77" s="123" t="s">
        <v>63</v>
      </c>
      <c r="BO77" s="123" t="s">
        <v>63</v>
      </c>
      <c r="BP77" s="123" t="s">
        <v>63</v>
      </c>
      <c r="BQ77" s="123" t="s">
        <v>63</v>
      </c>
      <c r="BR77" s="123" t="s">
        <v>63</v>
      </c>
      <c r="BS77" s="123" t="s">
        <v>63</v>
      </c>
      <c r="BT77" s="123" t="s">
        <v>63</v>
      </c>
      <c r="BU77" s="123" t="s">
        <v>63</v>
      </c>
      <c r="BV77" s="123" t="s">
        <v>63</v>
      </c>
      <c r="BW77" s="123" t="s">
        <v>63</v>
      </c>
      <c r="BX77" s="123" t="s">
        <v>63</v>
      </c>
      <c r="BY77" s="123" t="s">
        <v>63</v>
      </c>
      <c r="BZ77" s="129" t="s">
        <v>63</v>
      </c>
      <c r="CA77" s="165" t="s">
        <v>63</v>
      </c>
      <c r="CB77" s="165" t="s">
        <v>63</v>
      </c>
      <c r="CC77" s="208" t="s">
        <v>405</v>
      </c>
      <c r="CD77" s="208" t="s">
        <v>63</v>
      </c>
      <c r="CE77" s="209" t="s">
        <v>63</v>
      </c>
      <c r="CF77" s="206" t="s">
        <v>63</v>
      </c>
      <c r="CG77" s="207" t="s">
        <v>63</v>
      </c>
      <c r="CH77" s="175" t="s">
        <v>63</v>
      </c>
      <c r="CI77" s="121" t="s">
        <v>63</v>
      </c>
      <c r="CJ77" s="121" t="s">
        <v>63</v>
      </c>
      <c r="CK77" s="121" t="s">
        <v>63</v>
      </c>
      <c r="CL77" s="121" t="s">
        <v>63</v>
      </c>
      <c r="CM77" s="121" t="s">
        <v>63</v>
      </c>
      <c r="CN77" s="121" t="s">
        <v>63</v>
      </c>
      <c r="CO77" s="121" t="s">
        <v>63</v>
      </c>
      <c r="CP77" s="121" t="s">
        <v>63</v>
      </c>
      <c r="CQ77" s="121" t="s">
        <v>63</v>
      </c>
      <c r="CR77" s="121" t="s">
        <v>63</v>
      </c>
      <c r="CS77" s="121" t="s">
        <v>63</v>
      </c>
      <c r="CT77" s="121" t="s">
        <v>63</v>
      </c>
      <c r="CU77" s="121" t="s">
        <v>63</v>
      </c>
      <c r="CV77" s="121" t="s">
        <v>63</v>
      </c>
      <c r="CW77" s="866" t="s">
        <v>109</v>
      </c>
      <c r="CX77" s="866"/>
      <c r="CY77" s="866"/>
      <c r="CZ77" s="866"/>
      <c r="DA77" s="167" t="s">
        <v>63</v>
      </c>
      <c r="DB77" s="168" t="s">
        <v>63</v>
      </c>
      <c r="DC77" s="169" t="s">
        <v>63</v>
      </c>
      <c r="DD77" s="169" t="s">
        <v>63</v>
      </c>
      <c r="DE77" s="170" t="s">
        <v>63</v>
      </c>
      <c r="DF77" s="170" t="s">
        <v>63</v>
      </c>
      <c r="DG77" s="200" t="s">
        <v>63</v>
      </c>
      <c r="DH77" s="173" t="s">
        <v>71</v>
      </c>
      <c r="DI77" s="201" t="s">
        <v>63</v>
      </c>
      <c r="DJ77" s="181" t="s">
        <v>63</v>
      </c>
      <c r="DK77" s="121" t="s">
        <v>63</v>
      </c>
      <c r="DM77" s="123" t="s">
        <v>63</v>
      </c>
      <c r="DN77" s="123" t="s">
        <v>63</v>
      </c>
      <c r="DO77" s="875" t="s">
        <v>103</v>
      </c>
      <c r="DP77" s="876"/>
      <c r="DQ77" s="876"/>
      <c r="DR77" s="876"/>
      <c r="DS77" s="876"/>
      <c r="DT77" s="876"/>
      <c r="DU77" s="876"/>
      <c r="DV77" s="876"/>
      <c r="DW77" s="876"/>
      <c r="DX77" s="876"/>
      <c r="DY77" s="876"/>
      <c r="DZ77" s="42">
        <v>45572</v>
      </c>
      <c r="FB77" s="149"/>
      <c r="FC77" s="121" t="s">
        <v>63</v>
      </c>
      <c r="HB77" s="149"/>
      <c r="HC77" s="121" t="s">
        <v>63</v>
      </c>
    </row>
    <row r="78" spans="1:211" s="59" customFormat="1" ht="25.35" customHeight="1">
      <c r="A78" s="78"/>
      <c r="B78" s="77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85"/>
      <c r="AP78" s="85"/>
      <c r="AQ78" s="85"/>
      <c r="AR78" s="85"/>
      <c r="AV78" s="101"/>
      <c r="AX78" s="75"/>
      <c r="AY78" s="75"/>
      <c r="AZ78" s="75"/>
      <c r="BA78" s="109"/>
      <c r="BB78" s="127" t="s">
        <v>63</v>
      </c>
      <c r="BC78" s="133" t="s">
        <v>63</v>
      </c>
      <c r="BD78" s="123" t="s">
        <v>63</v>
      </c>
      <c r="BE78" s="123" t="s">
        <v>63</v>
      </c>
      <c r="BF78" s="123" t="s">
        <v>63</v>
      </c>
      <c r="BG78" s="123" t="s">
        <v>63</v>
      </c>
      <c r="BH78" s="123" t="s">
        <v>63</v>
      </c>
      <c r="BI78" s="123" t="s">
        <v>63</v>
      </c>
      <c r="BJ78" s="123" t="s">
        <v>63</v>
      </c>
      <c r="BK78" s="123" t="s">
        <v>63</v>
      </c>
      <c r="BL78" s="123" t="s">
        <v>63</v>
      </c>
      <c r="BM78" s="123" t="s">
        <v>63</v>
      </c>
      <c r="BN78" s="123" t="s">
        <v>63</v>
      </c>
      <c r="BO78" s="123" t="s">
        <v>63</v>
      </c>
      <c r="BP78" s="123" t="s">
        <v>63</v>
      </c>
      <c r="BQ78" s="123" t="s">
        <v>63</v>
      </c>
      <c r="BR78" s="123" t="s">
        <v>63</v>
      </c>
      <c r="BS78" s="123" t="s">
        <v>63</v>
      </c>
      <c r="BT78" s="129" t="s">
        <v>63</v>
      </c>
      <c r="BU78" s="129" t="s">
        <v>63</v>
      </c>
      <c r="BV78" s="129" t="s">
        <v>63</v>
      </c>
      <c r="BW78" s="129" t="s">
        <v>63</v>
      </c>
      <c r="BX78" s="129" t="s">
        <v>63</v>
      </c>
      <c r="BY78" s="129" t="s">
        <v>63</v>
      </c>
      <c r="BZ78" s="129" t="s">
        <v>63</v>
      </c>
      <c r="CA78" s="165" t="s">
        <v>63</v>
      </c>
      <c r="CB78" s="165" t="s">
        <v>63</v>
      </c>
      <c r="CC78" s="165" t="s">
        <v>63</v>
      </c>
      <c r="CD78" s="165" t="s">
        <v>63</v>
      </c>
      <c r="CE78" s="165" t="s">
        <v>63</v>
      </c>
      <c r="CF78" s="144">
        <v>18</v>
      </c>
      <c r="CG78" s="144">
        <v>43</v>
      </c>
      <c r="CH78" s="121" t="s">
        <v>63</v>
      </c>
      <c r="CI78" s="121" t="s">
        <v>63</v>
      </c>
      <c r="CJ78" s="121" t="s">
        <v>63</v>
      </c>
      <c r="CK78" s="121" t="s">
        <v>63</v>
      </c>
      <c r="CL78" s="121" t="s">
        <v>63</v>
      </c>
      <c r="CM78" s="121" t="s">
        <v>63</v>
      </c>
      <c r="CN78" s="121" t="s">
        <v>63</v>
      </c>
      <c r="CO78" s="121" t="s">
        <v>63</v>
      </c>
      <c r="CP78" s="121" t="s">
        <v>63</v>
      </c>
      <c r="CQ78" s="121" t="s">
        <v>63</v>
      </c>
      <c r="CR78" s="121" t="s">
        <v>63</v>
      </c>
      <c r="CS78" s="121" t="s">
        <v>63</v>
      </c>
      <c r="CT78" s="121" t="s">
        <v>63</v>
      </c>
      <c r="CU78" s="121" t="s">
        <v>63</v>
      </c>
      <c r="CV78" s="121" t="s">
        <v>63</v>
      </c>
      <c r="CW78" s="147" t="s">
        <v>63</v>
      </c>
      <c r="CX78" s="147" t="s">
        <v>63</v>
      </c>
      <c r="CY78" s="121" t="s">
        <v>63</v>
      </c>
      <c r="CZ78" s="121" t="s">
        <v>63</v>
      </c>
      <c r="DA78" s="144">
        <v>72</v>
      </c>
      <c r="DB78" s="144">
        <v>72</v>
      </c>
      <c r="DC78" s="144">
        <v>150</v>
      </c>
      <c r="DD78" s="144">
        <v>150</v>
      </c>
      <c r="DE78" s="144">
        <v>150</v>
      </c>
      <c r="DF78" s="144">
        <v>150</v>
      </c>
      <c r="DG78" s="144">
        <v>145</v>
      </c>
      <c r="DH78" s="121" t="s">
        <v>63</v>
      </c>
      <c r="DI78" s="121" t="s">
        <v>63</v>
      </c>
      <c r="DJ78" s="121" t="s">
        <v>63</v>
      </c>
      <c r="DK78" s="121" t="s">
        <v>63</v>
      </c>
      <c r="DL78" s="121" t="s">
        <v>63</v>
      </c>
      <c r="DR78" s="121" t="s">
        <v>63</v>
      </c>
      <c r="DS78" s="121" t="s">
        <v>63</v>
      </c>
      <c r="DT78" s="121" t="s">
        <v>63</v>
      </c>
      <c r="FB78" s="149"/>
      <c r="FC78" s="121" t="s">
        <v>63</v>
      </c>
      <c r="HB78" s="149"/>
      <c r="HC78" s="121" t="s">
        <v>63</v>
      </c>
    </row>
    <row r="79" spans="1:211" s="59" customFormat="1" ht="25.35" customHeight="1">
      <c r="A79" s="78"/>
      <c r="B79" s="77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85"/>
      <c r="AP79" s="85"/>
      <c r="AQ79" s="85"/>
      <c r="AR79" s="85"/>
      <c r="AV79" s="101"/>
      <c r="AX79" s="75"/>
      <c r="AY79" s="75"/>
      <c r="AZ79" s="75"/>
      <c r="BA79" s="109"/>
      <c r="BB79" s="127" t="s">
        <v>63</v>
      </c>
      <c r="BC79" s="123" t="s">
        <v>63</v>
      </c>
      <c r="BD79" s="123" t="s">
        <v>63</v>
      </c>
      <c r="BE79" s="123" t="s">
        <v>63</v>
      </c>
      <c r="BF79" s="123" t="s">
        <v>63</v>
      </c>
      <c r="BG79" s="123" t="s">
        <v>63</v>
      </c>
      <c r="BH79" s="123" t="s">
        <v>63</v>
      </c>
      <c r="BI79" s="123" t="s">
        <v>63</v>
      </c>
      <c r="BJ79" s="123" t="s">
        <v>63</v>
      </c>
      <c r="BK79" s="123" t="s">
        <v>63</v>
      </c>
      <c r="BL79" s="123" t="s">
        <v>63</v>
      </c>
      <c r="BM79" s="123" t="s">
        <v>63</v>
      </c>
      <c r="BN79" s="123" t="s">
        <v>63</v>
      </c>
      <c r="BO79" s="123" t="s">
        <v>63</v>
      </c>
      <c r="BP79" s="123" t="s">
        <v>63</v>
      </c>
      <c r="BQ79" s="123" t="s">
        <v>63</v>
      </c>
      <c r="BR79" s="123" t="s">
        <v>63</v>
      </c>
      <c r="BS79" s="123" t="s">
        <v>63</v>
      </c>
      <c r="BT79" s="123" t="s">
        <v>63</v>
      </c>
      <c r="BU79" s="123" t="s">
        <v>63</v>
      </c>
      <c r="BV79" s="123" t="s">
        <v>63</v>
      </c>
      <c r="BW79" s="123" t="s">
        <v>63</v>
      </c>
      <c r="BX79" s="123" t="s">
        <v>63</v>
      </c>
      <c r="BY79" s="123" t="s">
        <v>63</v>
      </c>
      <c r="BZ79" s="129" t="s">
        <v>63</v>
      </c>
      <c r="CA79" s="165" t="s">
        <v>63</v>
      </c>
      <c r="CB79" s="165" t="s">
        <v>63</v>
      </c>
      <c r="CC79" s="208" t="s">
        <v>406</v>
      </c>
      <c r="CD79" s="210"/>
      <c r="CE79" s="210"/>
      <c r="CF79" s="206" t="s">
        <v>63</v>
      </c>
      <c r="CG79" s="209" t="s">
        <v>63</v>
      </c>
      <c r="CH79" s="207" t="s">
        <v>63</v>
      </c>
      <c r="CI79" s="148" t="s">
        <v>117</v>
      </c>
      <c r="CJ79" s="175" t="s">
        <v>63</v>
      </c>
      <c r="CK79" s="121" t="s">
        <v>63</v>
      </c>
      <c r="CL79" s="121" t="s">
        <v>63</v>
      </c>
      <c r="CM79" s="121" t="s">
        <v>63</v>
      </c>
      <c r="CN79" s="121" t="s">
        <v>63</v>
      </c>
      <c r="CO79" s="121" t="s">
        <v>63</v>
      </c>
      <c r="CP79" s="121" t="s">
        <v>63</v>
      </c>
      <c r="CQ79" s="121" t="s">
        <v>63</v>
      </c>
      <c r="CR79" s="121" t="s">
        <v>63</v>
      </c>
      <c r="CS79" s="121" t="s">
        <v>63</v>
      </c>
      <c r="CT79" s="121" t="s">
        <v>63</v>
      </c>
      <c r="CU79" s="121" t="s">
        <v>63</v>
      </c>
      <c r="CV79" s="121" t="s">
        <v>63</v>
      </c>
      <c r="CW79" s="121" t="s">
        <v>63</v>
      </c>
      <c r="CX79" s="866" t="s">
        <v>110</v>
      </c>
      <c r="CY79" s="866"/>
      <c r="CZ79" s="866"/>
      <c r="DA79" s="866"/>
      <c r="DB79" s="167" t="s">
        <v>63</v>
      </c>
      <c r="DC79" s="168" t="s">
        <v>63</v>
      </c>
      <c r="DD79" s="169" t="s">
        <v>63</v>
      </c>
      <c r="DE79" s="169" t="s">
        <v>63</v>
      </c>
      <c r="DF79" s="170" t="s">
        <v>63</v>
      </c>
      <c r="DG79" s="170" t="s">
        <v>63</v>
      </c>
      <c r="DH79" s="200" t="s">
        <v>63</v>
      </c>
      <c r="DI79" s="173" t="s">
        <v>71</v>
      </c>
      <c r="DJ79" s="201" t="s">
        <v>63</v>
      </c>
      <c r="DK79" s="181" t="s">
        <v>63</v>
      </c>
      <c r="DL79" s="121" t="s">
        <v>63</v>
      </c>
      <c r="DM79" s="123" t="s">
        <v>63</v>
      </c>
      <c r="DN79" s="123" t="s">
        <v>63</v>
      </c>
      <c r="DO79" s="121" t="s">
        <v>63</v>
      </c>
      <c r="DP79" s="873" t="s">
        <v>407</v>
      </c>
      <c r="DQ79" s="874"/>
      <c r="DR79" s="874"/>
      <c r="DS79" s="874"/>
      <c r="DT79" s="874"/>
      <c r="DU79" s="874"/>
      <c r="DV79" s="874"/>
      <c r="DW79" s="874"/>
      <c r="DX79" s="874"/>
      <c r="DY79" s="874"/>
      <c r="DZ79" s="874"/>
      <c r="EA79" s="42">
        <v>45944</v>
      </c>
      <c r="FB79" s="149"/>
      <c r="FC79" s="121" t="s">
        <v>63</v>
      </c>
      <c r="HB79" s="149"/>
      <c r="HC79" s="121" t="s">
        <v>63</v>
      </c>
    </row>
    <row r="80" spans="1:211" s="59" customFormat="1" ht="25.35" customHeight="1">
      <c r="A80" s="78"/>
      <c r="B80" s="77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85"/>
      <c r="AP80" s="85"/>
      <c r="AQ80" s="85"/>
      <c r="AR80" s="85"/>
      <c r="AV80" s="101"/>
      <c r="AX80" s="75"/>
      <c r="AY80" s="75"/>
      <c r="AZ80" s="75"/>
      <c r="BA80" s="109"/>
      <c r="BB80" s="127" t="s">
        <v>63</v>
      </c>
      <c r="BC80" s="123" t="s">
        <v>63</v>
      </c>
      <c r="BD80" s="123" t="s">
        <v>63</v>
      </c>
      <c r="BE80" s="123" t="s">
        <v>63</v>
      </c>
      <c r="BF80" s="123" t="s">
        <v>63</v>
      </c>
      <c r="BG80" s="123" t="s">
        <v>63</v>
      </c>
      <c r="BH80" s="123" t="s">
        <v>63</v>
      </c>
      <c r="BI80" s="123" t="s">
        <v>63</v>
      </c>
      <c r="BJ80" s="123" t="s">
        <v>63</v>
      </c>
      <c r="BK80" s="123" t="s">
        <v>63</v>
      </c>
      <c r="BL80" s="123" t="s">
        <v>63</v>
      </c>
      <c r="BM80" s="123" t="s">
        <v>63</v>
      </c>
      <c r="BN80" s="123" t="s">
        <v>63</v>
      </c>
      <c r="BO80" s="123" t="s">
        <v>63</v>
      </c>
      <c r="BP80" s="123" t="s">
        <v>63</v>
      </c>
      <c r="BQ80" s="123" t="s">
        <v>63</v>
      </c>
      <c r="BR80" s="123" t="s">
        <v>63</v>
      </c>
      <c r="BS80" s="123" t="s">
        <v>63</v>
      </c>
      <c r="BT80" s="129" t="s">
        <v>63</v>
      </c>
      <c r="BU80" s="129" t="s">
        <v>63</v>
      </c>
      <c r="BV80" s="129" t="s">
        <v>63</v>
      </c>
      <c r="BW80" s="129" t="s">
        <v>63</v>
      </c>
      <c r="BX80" s="129" t="s">
        <v>63</v>
      </c>
      <c r="BY80" s="129" t="s">
        <v>63</v>
      </c>
      <c r="BZ80" s="129" t="s">
        <v>63</v>
      </c>
      <c r="CA80" s="165" t="s">
        <v>63</v>
      </c>
      <c r="CB80" s="165" t="s">
        <v>63</v>
      </c>
      <c r="CC80" s="165" t="s">
        <v>63</v>
      </c>
      <c r="CD80" s="165" t="s">
        <v>63</v>
      </c>
      <c r="CE80" s="165" t="s">
        <v>63</v>
      </c>
      <c r="CF80" s="144">
        <v>31</v>
      </c>
      <c r="CG80" s="144" t="s">
        <v>63</v>
      </c>
      <c r="CH80" s="144">
        <v>66</v>
      </c>
      <c r="CI80" s="121" t="s">
        <v>63</v>
      </c>
      <c r="CJ80" s="121" t="s">
        <v>63</v>
      </c>
      <c r="CK80" s="121" t="s">
        <v>63</v>
      </c>
      <c r="CL80" s="121" t="s">
        <v>63</v>
      </c>
      <c r="CM80" s="121" t="s">
        <v>63</v>
      </c>
      <c r="CN80" s="121" t="s">
        <v>63</v>
      </c>
      <c r="CO80" s="121" t="s">
        <v>63</v>
      </c>
      <c r="CP80" s="121" t="s">
        <v>63</v>
      </c>
      <c r="CQ80" s="121" t="s">
        <v>63</v>
      </c>
      <c r="CR80" s="121" t="s">
        <v>63</v>
      </c>
      <c r="CS80" s="121" t="s">
        <v>63</v>
      </c>
      <c r="CT80" s="121" t="s">
        <v>63</v>
      </c>
      <c r="CU80" s="121" t="s">
        <v>63</v>
      </c>
      <c r="CV80" s="121" t="s">
        <v>63</v>
      </c>
      <c r="CW80" s="121" t="s">
        <v>63</v>
      </c>
      <c r="CX80" s="121" t="s">
        <v>63</v>
      </c>
      <c r="CY80" s="121" t="s">
        <v>63</v>
      </c>
      <c r="CZ80" s="121" t="s">
        <v>63</v>
      </c>
      <c r="DA80" s="149"/>
      <c r="DB80" s="144">
        <v>72</v>
      </c>
      <c r="DC80" s="144">
        <v>72</v>
      </c>
      <c r="DD80" s="144">
        <v>150</v>
      </c>
      <c r="DE80" s="144">
        <v>150</v>
      </c>
      <c r="DF80" s="144">
        <v>150</v>
      </c>
      <c r="DG80" s="144">
        <v>150</v>
      </c>
      <c r="DH80" s="144">
        <v>145</v>
      </c>
      <c r="DI80" s="144"/>
      <c r="DJ80" s="144"/>
      <c r="DK80" s="121" t="s">
        <v>63</v>
      </c>
      <c r="DL80" s="121" t="s">
        <v>63</v>
      </c>
      <c r="DM80" s="123" t="s">
        <v>63</v>
      </c>
      <c r="DN80" s="123" t="s">
        <v>63</v>
      </c>
      <c r="DO80" s="121" t="s">
        <v>63</v>
      </c>
      <c r="DP80" s="121" t="s">
        <v>63</v>
      </c>
      <c r="DQ80" s="121" t="s">
        <v>63</v>
      </c>
      <c r="DR80" s="121" t="s">
        <v>63</v>
      </c>
      <c r="DS80" s="121" t="s">
        <v>63</v>
      </c>
      <c r="DT80" s="121" t="s">
        <v>63</v>
      </c>
      <c r="FB80" s="149"/>
      <c r="FC80" s="121" t="s">
        <v>63</v>
      </c>
      <c r="HB80" s="149"/>
      <c r="HC80" s="121" t="s">
        <v>63</v>
      </c>
    </row>
    <row r="81" spans="1:211" s="59" customFormat="1" ht="25.35" customHeight="1">
      <c r="A81" s="78"/>
      <c r="B81" s="77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85"/>
      <c r="AP81" s="85"/>
      <c r="AQ81" s="85"/>
      <c r="AR81" s="85"/>
      <c r="AV81" s="101"/>
      <c r="AX81" s="75"/>
      <c r="AY81" s="75"/>
      <c r="AZ81" s="75"/>
      <c r="BA81" s="109"/>
      <c r="BB81" s="127" t="s">
        <v>63</v>
      </c>
      <c r="BC81" s="123" t="s">
        <v>63</v>
      </c>
      <c r="BD81" s="123" t="s">
        <v>63</v>
      </c>
      <c r="BE81" s="123" t="s">
        <v>63</v>
      </c>
      <c r="BF81" s="123" t="s">
        <v>63</v>
      </c>
      <c r="BG81" s="123" t="s">
        <v>63</v>
      </c>
      <c r="BH81" s="123" t="s">
        <v>63</v>
      </c>
      <c r="BI81" s="123" t="s">
        <v>63</v>
      </c>
      <c r="BJ81" s="123" t="s">
        <v>63</v>
      </c>
      <c r="BK81" s="123" t="s">
        <v>63</v>
      </c>
      <c r="BL81" s="123" t="s">
        <v>63</v>
      </c>
      <c r="BM81" s="123" t="s">
        <v>63</v>
      </c>
      <c r="BN81" s="123" t="s">
        <v>63</v>
      </c>
      <c r="BO81" s="123" t="s">
        <v>63</v>
      </c>
      <c r="BP81" s="123" t="s">
        <v>63</v>
      </c>
      <c r="BQ81" s="123" t="s">
        <v>63</v>
      </c>
      <c r="BR81" s="123" t="s">
        <v>63</v>
      </c>
      <c r="BS81" s="123" t="s">
        <v>63</v>
      </c>
      <c r="BT81" s="123" t="s">
        <v>63</v>
      </c>
      <c r="BU81" s="123" t="s">
        <v>63</v>
      </c>
      <c r="BV81" s="123" t="s">
        <v>63</v>
      </c>
      <c r="BW81" s="123" t="s">
        <v>63</v>
      </c>
      <c r="BX81" s="123" t="s">
        <v>63</v>
      </c>
      <c r="BY81" s="123" t="s">
        <v>63</v>
      </c>
      <c r="BZ81" s="129" t="s">
        <v>63</v>
      </c>
      <c r="CA81" s="165" t="s">
        <v>63</v>
      </c>
      <c r="CB81" s="165" t="s">
        <v>63</v>
      </c>
      <c r="CC81" s="208" t="s">
        <v>408</v>
      </c>
      <c r="CD81" s="210"/>
      <c r="CE81" s="210"/>
      <c r="CF81" s="211" t="s">
        <v>63</v>
      </c>
      <c r="CG81" s="212" t="s">
        <v>63</v>
      </c>
      <c r="CH81" s="206" t="s">
        <v>63</v>
      </c>
      <c r="CI81" s="207" t="s">
        <v>63</v>
      </c>
      <c r="CJ81" s="148" t="s">
        <v>117</v>
      </c>
      <c r="CK81" s="175" t="s">
        <v>63</v>
      </c>
      <c r="CL81" s="121" t="s">
        <v>63</v>
      </c>
      <c r="CM81" s="121" t="s">
        <v>63</v>
      </c>
      <c r="CN81" s="121" t="s">
        <v>63</v>
      </c>
      <c r="CO81" s="121" t="s">
        <v>63</v>
      </c>
      <c r="CP81" s="121" t="s">
        <v>63</v>
      </c>
      <c r="CQ81" s="121" t="s">
        <v>63</v>
      </c>
      <c r="CR81" s="121" t="s">
        <v>63</v>
      </c>
      <c r="CS81" s="121" t="s">
        <v>63</v>
      </c>
      <c r="CT81" s="121" t="s">
        <v>63</v>
      </c>
      <c r="CU81" s="121" t="s">
        <v>63</v>
      </c>
      <c r="CV81" s="121" t="s">
        <v>63</v>
      </c>
      <c r="CW81" s="121" t="s">
        <v>63</v>
      </c>
      <c r="CX81" s="121" t="s">
        <v>63</v>
      </c>
      <c r="CY81" s="121" t="s">
        <v>63</v>
      </c>
      <c r="CZ81" s="121" t="s">
        <v>63</v>
      </c>
      <c r="DA81" s="149"/>
      <c r="DB81" s="121" t="s">
        <v>63</v>
      </c>
      <c r="DC81" s="121" t="s">
        <v>63</v>
      </c>
      <c r="DD81" s="121" t="s">
        <v>63</v>
      </c>
      <c r="DE81" s="121" t="s">
        <v>63</v>
      </c>
      <c r="DF81" s="121" t="s">
        <v>63</v>
      </c>
      <c r="DG81" s="121" t="s">
        <v>63</v>
      </c>
      <c r="DH81" s="121" t="s">
        <v>63</v>
      </c>
      <c r="DI81" s="121" t="s">
        <v>63</v>
      </c>
      <c r="DJ81" s="121" t="s">
        <v>63</v>
      </c>
      <c r="DK81" s="121" t="s">
        <v>63</v>
      </c>
      <c r="DL81" s="121" t="s">
        <v>63</v>
      </c>
      <c r="DM81" s="123" t="s">
        <v>63</v>
      </c>
      <c r="DN81" s="123" t="s">
        <v>63</v>
      </c>
      <c r="DO81" s="121" t="s">
        <v>63</v>
      </c>
      <c r="DP81" s="121" t="s">
        <v>63</v>
      </c>
      <c r="DQ81" s="873" t="s">
        <v>409</v>
      </c>
      <c r="DR81" s="874"/>
      <c r="DS81" s="874"/>
      <c r="DT81" s="874"/>
      <c r="DU81" s="874"/>
      <c r="DV81" s="874"/>
      <c r="DW81" s="874"/>
      <c r="DX81" s="874"/>
      <c r="DY81" s="874"/>
      <c r="DZ81" s="874"/>
      <c r="EA81" s="874"/>
      <c r="EB81" s="42">
        <v>45951</v>
      </c>
      <c r="FB81" s="149"/>
      <c r="FC81" s="121" t="s">
        <v>63</v>
      </c>
      <c r="HB81" s="149"/>
      <c r="HC81" s="121" t="s">
        <v>63</v>
      </c>
    </row>
    <row r="82" spans="1:211" s="59" customFormat="1" ht="25.35" customHeight="1">
      <c r="A82" s="78"/>
      <c r="B82" s="77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85"/>
      <c r="AP82" s="85"/>
      <c r="AQ82" s="85"/>
      <c r="AR82" s="85"/>
      <c r="AV82" s="101"/>
      <c r="AX82" s="75"/>
      <c r="AY82" s="75"/>
      <c r="AZ82" s="75"/>
      <c r="BA82" s="109"/>
      <c r="BB82" s="127" t="s">
        <v>63</v>
      </c>
      <c r="BC82" s="123" t="s">
        <v>63</v>
      </c>
      <c r="BD82" s="123" t="s">
        <v>63</v>
      </c>
      <c r="BE82" s="123" t="s">
        <v>63</v>
      </c>
      <c r="BF82" s="123" t="s">
        <v>63</v>
      </c>
      <c r="BG82" s="123" t="s">
        <v>63</v>
      </c>
      <c r="BH82" s="123" t="s">
        <v>63</v>
      </c>
      <c r="BI82" s="123" t="s">
        <v>63</v>
      </c>
      <c r="BJ82" s="123" t="s">
        <v>63</v>
      </c>
      <c r="BK82" s="123" t="s">
        <v>63</v>
      </c>
      <c r="BL82" s="123" t="s">
        <v>63</v>
      </c>
      <c r="BM82" s="123" t="s">
        <v>63</v>
      </c>
      <c r="BN82" s="123" t="s">
        <v>63</v>
      </c>
      <c r="BO82" s="123" t="s">
        <v>63</v>
      </c>
      <c r="BP82" s="123" t="s">
        <v>63</v>
      </c>
      <c r="BQ82" s="123" t="s">
        <v>63</v>
      </c>
      <c r="BR82" s="123" t="s">
        <v>63</v>
      </c>
      <c r="BS82" s="123" t="s">
        <v>63</v>
      </c>
      <c r="BT82" s="129" t="s">
        <v>63</v>
      </c>
      <c r="BU82" s="129" t="s">
        <v>63</v>
      </c>
      <c r="BV82" s="129" t="s">
        <v>63</v>
      </c>
      <c r="BW82" s="129" t="s">
        <v>63</v>
      </c>
      <c r="BX82" s="129" t="s">
        <v>63</v>
      </c>
      <c r="BY82" s="129" t="s">
        <v>63</v>
      </c>
      <c r="BZ82" s="129" t="s">
        <v>63</v>
      </c>
      <c r="CA82" s="165" t="s">
        <v>63</v>
      </c>
      <c r="CB82" s="165" t="s">
        <v>63</v>
      </c>
      <c r="CC82" s="165" t="s">
        <v>63</v>
      </c>
      <c r="CD82" s="165" t="s">
        <v>63</v>
      </c>
      <c r="CE82" s="165" t="s">
        <v>63</v>
      </c>
      <c r="CF82" s="144">
        <v>9</v>
      </c>
      <c r="CG82" s="144">
        <v>3</v>
      </c>
      <c r="CH82" s="144">
        <v>81</v>
      </c>
      <c r="CI82" s="144">
        <v>58</v>
      </c>
      <c r="CJ82" s="121" t="s">
        <v>63</v>
      </c>
      <c r="CK82" s="121" t="s">
        <v>63</v>
      </c>
      <c r="CL82" s="121" t="s">
        <v>63</v>
      </c>
      <c r="CM82" s="121" t="s">
        <v>63</v>
      </c>
      <c r="CN82" s="121" t="s">
        <v>63</v>
      </c>
      <c r="CO82" s="121" t="s">
        <v>63</v>
      </c>
      <c r="CP82" s="121" t="s">
        <v>63</v>
      </c>
      <c r="CQ82" s="121" t="s">
        <v>63</v>
      </c>
      <c r="CR82" s="121" t="s">
        <v>63</v>
      </c>
      <c r="CS82" s="121" t="s">
        <v>63</v>
      </c>
      <c r="CT82" s="121" t="s">
        <v>63</v>
      </c>
      <c r="CU82" s="121" t="s">
        <v>63</v>
      </c>
      <c r="CV82" s="121" t="s">
        <v>63</v>
      </c>
      <c r="CW82" s="121" t="s">
        <v>63</v>
      </c>
      <c r="CX82" s="121" t="s">
        <v>63</v>
      </c>
      <c r="CY82" s="121" t="s">
        <v>63</v>
      </c>
      <c r="CZ82" s="121" t="s">
        <v>63</v>
      </c>
      <c r="DA82" s="149"/>
      <c r="DB82" s="121" t="s">
        <v>63</v>
      </c>
      <c r="DC82" s="121" t="s">
        <v>63</v>
      </c>
      <c r="DD82" s="121" t="s">
        <v>63</v>
      </c>
      <c r="DE82" s="121" t="s">
        <v>63</v>
      </c>
      <c r="DF82" s="121" t="s">
        <v>63</v>
      </c>
      <c r="DG82" s="121" t="s">
        <v>63</v>
      </c>
      <c r="DH82" s="121" t="s">
        <v>63</v>
      </c>
      <c r="DI82" s="121" t="s">
        <v>63</v>
      </c>
      <c r="DJ82" s="121" t="s">
        <v>63</v>
      </c>
      <c r="DK82" s="121" t="s">
        <v>63</v>
      </c>
      <c r="DL82" s="121" t="s">
        <v>63</v>
      </c>
      <c r="DM82" s="121" t="s">
        <v>63</v>
      </c>
      <c r="DN82" s="121" t="s">
        <v>63</v>
      </c>
      <c r="DO82" s="121" t="s">
        <v>63</v>
      </c>
      <c r="DP82" s="121" t="s">
        <v>63</v>
      </c>
      <c r="DQ82" s="121" t="s">
        <v>63</v>
      </c>
      <c r="FB82" s="149"/>
      <c r="FC82" s="121" t="s">
        <v>63</v>
      </c>
      <c r="HB82" s="149"/>
      <c r="HC82" s="121" t="s">
        <v>63</v>
      </c>
    </row>
    <row r="83" spans="1:211" s="59" customFormat="1" ht="25.35" customHeight="1">
      <c r="A83" s="78"/>
      <c r="B83" s="77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86" t="s">
        <v>410</v>
      </c>
      <c r="AD83" s="87"/>
      <c r="AE83" s="87"/>
      <c r="AF83" s="87"/>
      <c r="AG83" s="87"/>
      <c r="AH83" s="88"/>
      <c r="AI83" s="61">
        <v>45198</v>
      </c>
      <c r="AJ83" s="74"/>
      <c r="AK83" s="74"/>
      <c r="AL83" s="74"/>
      <c r="AM83" s="74"/>
      <c r="AN83" s="85"/>
      <c r="AO83" s="85"/>
      <c r="AP83" s="85"/>
      <c r="AQ83" s="85"/>
      <c r="AR83" s="85"/>
      <c r="AV83" s="101"/>
      <c r="BA83" s="109"/>
      <c r="BB83" s="127" t="s">
        <v>63</v>
      </c>
      <c r="BC83" s="123" t="s">
        <v>63</v>
      </c>
      <c r="BD83" s="123" t="s">
        <v>63</v>
      </c>
      <c r="BE83" s="123" t="s">
        <v>63</v>
      </c>
      <c r="BF83" s="123" t="s">
        <v>63</v>
      </c>
      <c r="BG83" s="123" t="s">
        <v>63</v>
      </c>
      <c r="BH83" s="123" t="s">
        <v>63</v>
      </c>
      <c r="BI83" s="123" t="s">
        <v>63</v>
      </c>
      <c r="BJ83" s="123" t="s">
        <v>63</v>
      </c>
      <c r="BK83" s="123" t="s">
        <v>63</v>
      </c>
      <c r="BL83" s="123" t="s">
        <v>63</v>
      </c>
      <c r="BM83" s="123" t="s">
        <v>63</v>
      </c>
      <c r="BN83" s="123" t="s">
        <v>63</v>
      </c>
      <c r="BO83" s="123" t="s">
        <v>63</v>
      </c>
      <c r="BP83" s="123" t="s">
        <v>63</v>
      </c>
      <c r="BQ83" s="123" t="s">
        <v>63</v>
      </c>
      <c r="BR83" s="123" t="s">
        <v>63</v>
      </c>
      <c r="BS83" s="123" t="s">
        <v>63</v>
      </c>
      <c r="BT83" s="123" t="s">
        <v>63</v>
      </c>
      <c r="BU83" s="123" t="s">
        <v>63</v>
      </c>
      <c r="BV83" s="123" t="s">
        <v>63</v>
      </c>
      <c r="BW83" s="123" t="s">
        <v>63</v>
      </c>
      <c r="BX83" s="123" t="s">
        <v>63</v>
      </c>
      <c r="BY83" s="123" t="s">
        <v>63</v>
      </c>
      <c r="BZ83" s="129" t="s">
        <v>63</v>
      </c>
      <c r="CA83" s="165" t="s">
        <v>63</v>
      </c>
      <c r="CB83" s="165" t="s">
        <v>63</v>
      </c>
      <c r="CC83" s="208" t="s">
        <v>411</v>
      </c>
      <c r="CD83" s="210"/>
      <c r="CE83" s="210"/>
      <c r="CF83" s="213" t="s">
        <v>63</v>
      </c>
      <c r="CG83" s="214" t="s">
        <v>63</v>
      </c>
      <c r="CH83" s="212" t="s">
        <v>63</v>
      </c>
      <c r="CI83" s="206" t="s">
        <v>63</v>
      </c>
      <c r="CJ83" s="207" t="s">
        <v>63</v>
      </c>
      <c r="CK83" s="148" t="s">
        <v>117</v>
      </c>
      <c r="CL83" s="175" t="s">
        <v>63</v>
      </c>
      <c r="CM83" s="121" t="s">
        <v>63</v>
      </c>
      <c r="CN83" s="121" t="s">
        <v>63</v>
      </c>
      <c r="CO83" s="121" t="s">
        <v>63</v>
      </c>
      <c r="CP83" s="121" t="s">
        <v>63</v>
      </c>
      <c r="CQ83" s="121" t="s">
        <v>63</v>
      </c>
      <c r="CR83" s="121" t="s">
        <v>63</v>
      </c>
      <c r="CS83" s="121" t="s">
        <v>63</v>
      </c>
      <c r="CT83" s="121" t="s">
        <v>63</v>
      </c>
      <c r="CU83" s="121" t="s">
        <v>63</v>
      </c>
      <c r="CV83" s="121" t="s">
        <v>63</v>
      </c>
      <c r="CW83" s="121" t="s">
        <v>63</v>
      </c>
      <c r="CX83" s="121" t="s">
        <v>63</v>
      </c>
      <c r="CY83" s="121" t="s">
        <v>63</v>
      </c>
      <c r="CZ83" s="121" t="s">
        <v>63</v>
      </c>
      <c r="DA83" s="149"/>
      <c r="DB83" s="121" t="s">
        <v>63</v>
      </c>
      <c r="DC83" s="121" t="s">
        <v>63</v>
      </c>
      <c r="DD83" s="121" t="s">
        <v>63</v>
      </c>
      <c r="DE83" s="121" t="s">
        <v>63</v>
      </c>
      <c r="DF83" s="121" t="s">
        <v>63</v>
      </c>
      <c r="DG83" s="121" t="s">
        <v>63</v>
      </c>
      <c r="DH83" s="121" t="s">
        <v>63</v>
      </c>
      <c r="DI83" s="121" t="s">
        <v>63</v>
      </c>
      <c r="DJ83" s="121" t="s">
        <v>63</v>
      </c>
      <c r="DK83" s="121" t="s">
        <v>63</v>
      </c>
      <c r="DL83" s="121" t="s">
        <v>63</v>
      </c>
      <c r="DM83" s="121" t="s">
        <v>63</v>
      </c>
      <c r="DN83" s="121" t="s">
        <v>63</v>
      </c>
      <c r="DO83" s="121" t="s">
        <v>63</v>
      </c>
      <c r="DP83" s="121" t="s">
        <v>63</v>
      </c>
      <c r="DQ83" s="121" t="s">
        <v>63</v>
      </c>
      <c r="DR83" s="705" t="s">
        <v>82</v>
      </c>
      <c r="DS83" s="706"/>
      <c r="DT83" s="706"/>
      <c r="DU83" s="706"/>
      <c r="DV83" s="706"/>
      <c r="DW83" s="706"/>
      <c r="DX83" s="706"/>
      <c r="DY83" s="706"/>
      <c r="DZ83" s="706"/>
      <c r="EA83" s="706"/>
      <c r="EB83" s="706"/>
      <c r="EC83" s="42">
        <v>46295</v>
      </c>
      <c r="FB83" s="149"/>
      <c r="FC83" s="121" t="s">
        <v>63</v>
      </c>
      <c r="HB83" s="149"/>
      <c r="HC83" s="121" t="s">
        <v>63</v>
      </c>
    </row>
    <row r="84" spans="1:211" s="59" customFormat="1" ht="25.35" customHeight="1">
      <c r="A84" s="78"/>
      <c r="B84" s="77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85"/>
      <c r="AP84" s="85"/>
      <c r="AQ84" s="85"/>
      <c r="AR84" s="85"/>
      <c r="AV84" s="101"/>
      <c r="AX84" s="75"/>
      <c r="AY84" s="75"/>
      <c r="AZ84" s="75"/>
      <c r="BA84" s="109"/>
      <c r="BB84" s="127" t="s">
        <v>63</v>
      </c>
      <c r="BC84" s="133" t="s">
        <v>63</v>
      </c>
      <c r="BD84" s="123" t="s">
        <v>63</v>
      </c>
      <c r="BE84" s="123" t="s">
        <v>63</v>
      </c>
      <c r="BF84" s="123" t="s">
        <v>63</v>
      </c>
      <c r="BG84" s="123" t="s">
        <v>63</v>
      </c>
      <c r="BH84" s="123" t="s">
        <v>63</v>
      </c>
      <c r="BI84" s="123" t="s">
        <v>63</v>
      </c>
      <c r="BJ84" s="123" t="s">
        <v>63</v>
      </c>
      <c r="BK84" s="123" t="s">
        <v>63</v>
      </c>
      <c r="BL84" s="123" t="s">
        <v>63</v>
      </c>
      <c r="BM84" s="123" t="s">
        <v>63</v>
      </c>
      <c r="BN84" s="123" t="s">
        <v>63</v>
      </c>
      <c r="BO84" s="123" t="s">
        <v>63</v>
      </c>
      <c r="BP84" s="123" t="s">
        <v>63</v>
      </c>
      <c r="BQ84" s="123" t="s">
        <v>63</v>
      </c>
      <c r="BR84" s="123" t="s">
        <v>63</v>
      </c>
      <c r="BS84" s="123" t="s">
        <v>63</v>
      </c>
      <c r="BT84" s="129" t="s">
        <v>63</v>
      </c>
      <c r="BU84" s="129" t="s">
        <v>63</v>
      </c>
      <c r="BV84" s="129" t="s">
        <v>63</v>
      </c>
      <c r="BW84" s="129" t="s">
        <v>63</v>
      </c>
      <c r="BX84" s="129" t="s">
        <v>63</v>
      </c>
      <c r="BY84" s="129" t="s">
        <v>63</v>
      </c>
      <c r="BZ84" s="129" t="s">
        <v>63</v>
      </c>
      <c r="CA84" s="165" t="s">
        <v>63</v>
      </c>
      <c r="CB84" s="165" t="s">
        <v>63</v>
      </c>
      <c r="CC84" s="165" t="s">
        <v>63</v>
      </c>
      <c r="CD84" s="165" t="s">
        <v>63</v>
      </c>
      <c r="CE84" s="165" t="s">
        <v>63</v>
      </c>
      <c r="CF84" s="144">
        <v>4</v>
      </c>
      <c r="CG84" s="144">
        <v>16</v>
      </c>
      <c r="CH84" s="144">
        <v>45</v>
      </c>
      <c r="CI84" s="144">
        <v>112</v>
      </c>
      <c r="CJ84" s="144">
        <v>66</v>
      </c>
      <c r="CK84" s="121" t="s">
        <v>63</v>
      </c>
      <c r="CL84" s="121" t="s">
        <v>63</v>
      </c>
      <c r="CM84" s="121" t="s">
        <v>63</v>
      </c>
      <c r="CN84" s="121" t="s">
        <v>63</v>
      </c>
      <c r="CO84" s="121" t="s">
        <v>63</v>
      </c>
      <c r="CP84" s="121" t="s">
        <v>63</v>
      </c>
      <c r="CQ84" s="121" t="s">
        <v>63</v>
      </c>
      <c r="CR84" s="121" t="s">
        <v>63</v>
      </c>
      <c r="CS84" s="121" t="s">
        <v>63</v>
      </c>
      <c r="CT84" s="121" t="s">
        <v>63</v>
      </c>
      <c r="CU84" s="121" t="s">
        <v>63</v>
      </c>
      <c r="CV84" s="121" t="s">
        <v>63</v>
      </c>
      <c r="CW84" s="121" t="s">
        <v>63</v>
      </c>
      <c r="CX84" s="121" t="s">
        <v>63</v>
      </c>
      <c r="CY84" s="121" t="s">
        <v>63</v>
      </c>
      <c r="CZ84" s="121" t="s">
        <v>63</v>
      </c>
      <c r="DA84" s="149"/>
      <c r="DB84" s="121" t="s">
        <v>63</v>
      </c>
      <c r="DC84" s="121" t="s">
        <v>63</v>
      </c>
      <c r="DD84" s="121" t="s">
        <v>63</v>
      </c>
      <c r="DE84" s="121" t="s">
        <v>63</v>
      </c>
      <c r="DF84" s="121" t="s">
        <v>63</v>
      </c>
      <c r="DG84" s="121" t="s">
        <v>63</v>
      </c>
      <c r="DH84" s="121" t="s">
        <v>63</v>
      </c>
      <c r="DI84" s="121" t="s">
        <v>63</v>
      </c>
      <c r="DJ84" s="121" t="s">
        <v>63</v>
      </c>
      <c r="DK84" s="121" t="s">
        <v>63</v>
      </c>
      <c r="DL84" s="121" t="s">
        <v>63</v>
      </c>
      <c r="DM84" s="121" t="s">
        <v>63</v>
      </c>
      <c r="DN84" s="121" t="s">
        <v>63</v>
      </c>
      <c r="DO84" s="121" t="s">
        <v>63</v>
      </c>
      <c r="DP84" s="121" t="s">
        <v>63</v>
      </c>
      <c r="DQ84" s="121" t="s">
        <v>63</v>
      </c>
      <c r="FB84" s="149"/>
      <c r="FC84" s="121" t="s">
        <v>63</v>
      </c>
      <c r="HB84" s="149"/>
      <c r="HC84" s="121" t="s">
        <v>63</v>
      </c>
    </row>
    <row r="85" spans="1:211" s="59" customFormat="1" ht="25.35" customHeight="1">
      <c r="A85" s="78"/>
      <c r="B85" s="77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86" t="s">
        <v>412</v>
      </c>
      <c r="AE85" s="87"/>
      <c r="AF85" s="87"/>
      <c r="AG85" s="87"/>
      <c r="AH85" s="87"/>
      <c r="AI85" s="88"/>
      <c r="AJ85" s="61">
        <v>45198</v>
      </c>
      <c r="AK85" s="74"/>
      <c r="AL85" s="74"/>
      <c r="AM85" s="74"/>
      <c r="AN85" s="85"/>
      <c r="AO85" s="85"/>
      <c r="AP85" s="85"/>
      <c r="AQ85" s="85"/>
      <c r="AR85" s="85"/>
      <c r="AV85" s="101"/>
      <c r="BA85" s="109"/>
      <c r="BB85" s="127" t="s">
        <v>63</v>
      </c>
      <c r="BC85" s="123" t="s">
        <v>63</v>
      </c>
      <c r="BD85" s="123" t="s">
        <v>63</v>
      </c>
      <c r="BE85" s="123" t="s">
        <v>63</v>
      </c>
      <c r="BF85" s="123" t="s">
        <v>63</v>
      </c>
      <c r="BG85" s="123" t="s">
        <v>63</v>
      </c>
      <c r="BH85" s="123" t="s">
        <v>63</v>
      </c>
      <c r="BI85" s="123" t="s">
        <v>63</v>
      </c>
      <c r="BJ85" s="123" t="s">
        <v>63</v>
      </c>
      <c r="BK85" s="123" t="s">
        <v>63</v>
      </c>
      <c r="BL85" s="123" t="s">
        <v>63</v>
      </c>
      <c r="BM85" s="123" t="s">
        <v>63</v>
      </c>
      <c r="BN85" s="123" t="s">
        <v>63</v>
      </c>
      <c r="BO85" s="123" t="s">
        <v>63</v>
      </c>
      <c r="BP85" s="123" t="s">
        <v>63</v>
      </c>
      <c r="BQ85" s="123" t="s">
        <v>63</v>
      </c>
      <c r="BR85" s="123" t="s">
        <v>63</v>
      </c>
      <c r="BS85" s="123" t="s">
        <v>63</v>
      </c>
      <c r="BT85" s="123" t="s">
        <v>63</v>
      </c>
      <c r="BU85" s="123" t="s">
        <v>63</v>
      </c>
      <c r="BV85" s="123" t="s">
        <v>63</v>
      </c>
      <c r="BW85" s="123" t="s">
        <v>63</v>
      </c>
      <c r="BX85" s="123" t="s">
        <v>63</v>
      </c>
      <c r="BY85" s="123" t="s">
        <v>63</v>
      </c>
      <c r="BZ85" s="129" t="s">
        <v>63</v>
      </c>
      <c r="CA85" s="165" t="s">
        <v>63</v>
      </c>
      <c r="CB85" s="165" t="s">
        <v>63</v>
      </c>
      <c r="CC85" s="208" t="s">
        <v>413</v>
      </c>
      <c r="CD85" s="210"/>
      <c r="CE85" s="210"/>
      <c r="CF85" s="213" t="s">
        <v>63</v>
      </c>
      <c r="CG85" s="214" t="s">
        <v>63</v>
      </c>
      <c r="CH85" s="212" t="s">
        <v>63</v>
      </c>
      <c r="CI85" s="212" t="s">
        <v>63</v>
      </c>
      <c r="CJ85" s="206" t="s">
        <v>63</v>
      </c>
      <c r="CK85" s="207" t="s">
        <v>63</v>
      </c>
      <c r="CL85" s="148" t="s">
        <v>117</v>
      </c>
      <c r="CM85" s="175" t="s">
        <v>63</v>
      </c>
      <c r="CN85" s="121" t="s">
        <v>63</v>
      </c>
      <c r="CO85" s="121" t="s">
        <v>63</v>
      </c>
      <c r="CP85" s="121" t="s">
        <v>63</v>
      </c>
      <c r="CQ85" s="121" t="s">
        <v>63</v>
      </c>
      <c r="CR85" s="121" t="s">
        <v>63</v>
      </c>
      <c r="CS85" s="121" t="s">
        <v>63</v>
      </c>
      <c r="CT85" s="121" t="s">
        <v>63</v>
      </c>
      <c r="CU85" s="121" t="s">
        <v>63</v>
      </c>
      <c r="CV85" s="121" t="s">
        <v>63</v>
      </c>
      <c r="CW85" s="121" t="s">
        <v>63</v>
      </c>
      <c r="CX85" s="121" t="s">
        <v>63</v>
      </c>
      <c r="CY85" s="121" t="s">
        <v>63</v>
      </c>
      <c r="CZ85" s="121" t="s">
        <v>63</v>
      </c>
      <c r="DA85" s="149"/>
      <c r="DB85" s="121" t="s">
        <v>63</v>
      </c>
      <c r="DC85" s="121" t="s">
        <v>63</v>
      </c>
      <c r="DD85" s="121" t="s">
        <v>63</v>
      </c>
      <c r="DE85" s="121" t="s">
        <v>63</v>
      </c>
      <c r="DF85" s="121" t="s">
        <v>63</v>
      </c>
      <c r="DG85" s="121" t="s">
        <v>63</v>
      </c>
      <c r="DH85" s="121" t="s">
        <v>63</v>
      </c>
      <c r="DI85" s="121" t="s">
        <v>63</v>
      </c>
      <c r="DJ85" s="121" t="s">
        <v>63</v>
      </c>
      <c r="DK85" s="121" t="s">
        <v>63</v>
      </c>
      <c r="DL85" s="121" t="s">
        <v>63</v>
      </c>
      <c r="DM85" s="121" t="s">
        <v>63</v>
      </c>
      <c r="DN85" s="121" t="s">
        <v>63</v>
      </c>
      <c r="DO85" s="121" t="s">
        <v>63</v>
      </c>
      <c r="DP85" s="121" t="s">
        <v>63</v>
      </c>
      <c r="DQ85" s="121"/>
      <c r="DR85" s="121"/>
      <c r="DS85" s="705" t="s">
        <v>86</v>
      </c>
      <c r="DT85" s="706"/>
      <c r="DU85" s="706"/>
      <c r="DV85" s="706"/>
      <c r="DW85" s="706"/>
      <c r="DX85" s="706"/>
      <c r="DY85" s="706"/>
      <c r="DZ85" s="706"/>
      <c r="EA85" s="706"/>
      <c r="EB85" s="706"/>
      <c r="EC85" s="706"/>
      <c r="ED85" s="42">
        <v>46295</v>
      </c>
      <c r="FB85" s="149"/>
      <c r="FC85" s="121" t="s">
        <v>63</v>
      </c>
      <c r="HB85" s="149"/>
      <c r="HC85" s="121" t="s">
        <v>63</v>
      </c>
    </row>
    <row r="86" spans="1:211" s="59" customFormat="1" ht="25.35" customHeight="1">
      <c r="A86" s="78"/>
      <c r="B86" s="77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85"/>
      <c r="AO86" s="85"/>
      <c r="AP86" s="85"/>
      <c r="AQ86" s="85"/>
      <c r="AR86" s="85"/>
      <c r="AV86" s="101"/>
      <c r="AX86" s="75"/>
      <c r="AY86" s="75"/>
      <c r="AZ86" s="75"/>
      <c r="BA86" s="109"/>
      <c r="BB86" s="127" t="s">
        <v>63</v>
      </c>
      <c r="BC86" s="133" t="s">
        <v>63</v>
      </c>
      <c r="BD86" s="123" t="s">
        <v>63</v>
      </c>
      <c r="BE86" s="123" t="s">
        <v>63</v>
      </c>
      <c r="BF86" s="123" t="s">
        <v>63</v>
      </c>
      <c r="BG86" s="123" t="s">
        <v>63</v>
      </c>
      <c r="BH86" s="123" t="s">
        <v>63</v>
      </c>
      <c r="BI86" s="123" t="s">
        <v>63</v>
      </c>
      <c r="BJ86" s="123" t="s">
        <v>63</v>
      </c>
      <c r="BK86" s="123" t="s">
        <v>63</v>
      </c>
      <c r="BL86" s="123" t="s">
        <v>63</v>
      </c>
      <c r="BM86" s="123" t="s">
        <v>63</v>
      </c>
      <c r="BN86" s="123" t="s">
        <v>63</v>
      </c>
      <c r="BO86" s="123" t="s">
        <v>63</v>
      </c>
      <c r="BP86" s="123" t="s">
        <v>63</v>
      </c>
      <c r="BQ86" s="123" t="s">
        <v>63</v>
      </c>
      <c r="BR86" s="123" t="s">
        <v>63</v>
      </c>
      <c r="BS86" s="123" t="s">
        <v>63</v>
      </c>
      <c r="BT86" s="129" t="s">
        <v>63</v>
      </c>
      <c r="BU86" s="129" t="s">
        <v>63</v>
      </c>
      <c r="BV86" s="129" t="s">
        <v>63</v>
      </c>
      <c r="BW86" s="129" t="s">
        <v>63</v>
      </c>
      <c r="BX86" s="129" t="s">
        <v>63</v>
      </c>
      <c r="BY86" s="129" t="s">
        <v>63</v>
      </c>
      <c r="BZ86" s="129" t="s">
        <v>63</v>
      </c>
      <c r="CA86" s="165" t="s">
        <v>63</v>
      </c>
      <c r="CB86" s="165" t="s">
        <v>63</v>
      </c>
      <c r="CC86" s="165" t="s">
        <v>63</v>
      </c>
      <c r="CD86" s="165" t="s">
        <v>63</v>
      </c>
      <c r="CE86" s="165" t="s">
        <v>63</v>
      </c>
      <c r="CF86" s="144">
        <v>5</v>
      </c>
      <c r="CG86" s="144">
        <v>15</v>
      </c>
      <c r="CH86" s="144">
        <v>100</v>
      </c>
      <c r="CI86" s="144">
        <v>100</v>
      </c>
      <c r="CJ86" s="144">
        <v>68</v>
      </c>
      <c r="CK86" s="144">
        <v>66</v>
      </c>
      <c r="CL86" s="121" t="s">
        <v>63</v>
      </c>
      <c r="CM86" s="121" t="s">
        <v>63</v>
      </c>
      <c r="CN86" s="121" t="s">
        <v>63</v>
      </c>
      <c r="CO86" s="121" t="s">
        <v>63</v>
      </c>
      <c r="CP86" s="121" t="s">
        <v>63</v>
      </c>
      <c r="CQ86" s="121" t="s">
        <v>63</v>
      </c>
      <c r="CR86" s="121" t="s">
        <v>63</v>
      </c>
      <c r="CS86" s="121" t="s">
        <v>63</v>
      </c>
      <c r="CT86" s="121" t="s">
        <v>63</v>
      </c>
      <c r="CU86" s="121" t="s">
        <v>63</v>
      </c>
      <c r="CV86" s="121" t="s">
        <v>63</v>
      </c>
      <c r="CW86" s="121" t="s">
        <v>63</v>
      </c>
      <c r="CX86" s="121" t="s">
        <v>63</v>
      </c>
      <c r="CY86" s="121" t="s">
        <v>63</v>
      </c>
      <c r="CZ86" s="121" t="s">
        <v>63</v>
      </c>
      <c r="DA86" s="149"/>
      <c r="DB86" s="121" t="s">
        <v>63</v>
      </c>
      <c r="DC86" s="121" t="s">
        <v>63</v>
      </c>
      <c r="DD86" s="121" t="s">
        <v>63</v>
      </c>
      <c r="DE86" s="121" t="s">
        <v>63</v>
      </c>
      <c r="DF86" s="121" t="s">
        <v>63</v>
      </c>
      <c r="DG86" s="121" t="s">
        <v>63</v>
      </c>
      <c r="DH86" s="121" t="s">
        <v>63</v>
      </c>
      <c r="DI86" s="121" t="s">
        <v>63</v>
      </c>
      <c r="DJ86" s="121" t="s">
        <v>63</v>
      </c>
      <c r="DK86" s="121" t="s">
        <v>63</v>
      </c>
      <c r="DL86" s="121" t="s">
        <v>63</v>
      </c>
      <c r="DM86" s="121" t="s">
        <v>63</v>
      </c>
      <c r="DN86" s="121" t="s">
        <v>63</v>
      </c>
      <c r="DO86" s="121" t="s">
        <v>63</v>
      </c>
      <c r="DP86" s="121" t="s">
        <v>63</v>
      </c>
      <c r="DQ86" s="121" t="s">
        <v>63</v>
      </c>
      <c r="DR86" s="121" t="s">
        <v>63</v>
      </c>
      <c r="DS86" s="123" t="s">
        <v>63</v>
      </c>
      <c r="DT86" s="123" t="s">
        <v>63</v>
      </c>
      <c r="DU86" s="121" t="s">
        <v>63</v>
      </c>
      <c r="FB86" s="149"/>
      <c r="FC86" s="121" t="s">
        <v>63</v>
      </c>
      <c r="HB86" s="149"/>
      <c r="HC86" s="121" t="s">
        <v>63</v>
      </c>
    </row>
    <row r="87" spans="1:211" s="59" customFormat="1" ht="25.35" customHeight="1">
      <c r="A87" s="78"/>
      <c r="B87" s="77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85"/>
      <c r="AO87" s="85"/>
      <c r="AP87" s="85"/>
      <c r="AQ87" s="85"/>
      <c r="AR87" s="85"/>
      <c r="AV87" s="101"/>
      <c r="AZ87" s="75"/>
      <c r="BA87" s="109"/>
      <c r="BB87" s="127" t="s">
        <v>63</v>
      </c>
      <c r="BC87" s="123" t="s">
        <v>63</v>
      </c>
      <c r="BD87" s="123" t="s">
        <v>63</v>
      </c>
      <c r="BE87" s="123" t="s">
        <v>63</v>
      </c>
      <c r="BF87" s="123" t="s">
        <v>63</v>
      </c>
      <c r="BG87" s="123" t="s">
        <v>63</v>
      </c>
      <c r="BH87" s="123" t="s">
        <v>63</v>
      </c>
      <c r="BI87" s="123" t="s">
        <v>63</v>
      </c>
      <c r="BJ87" s="123" t="s">
        <v>63</v>
      </c>
      <c r="BK87" s="123" t="s">
        <v>63</v>
      </c>
      <c r="BL87" s="123" t="s">
        <v>63</v>
      </c>
      <c r="BM87" s="123" t="s">
        <v>63</v>
      </c>
      <c r="BN87" s="123" t="s">
        <v>63</v>
      </c>
      <c r="BO87" s="123" t="s">
        <v>63</v>
      </c>
      <c r="BP87" s="123" t="s">
        <v>63</v>
      </c>
      <c r="BQ87" s="123" t="s">
        <v>63</v>
      </c>
      <c r="BR87" s="123" t="s">
        <v>63</v>
      </c>
      <c r="BS87" s="123" t="s">
        <v>63</v>
      </c>
      <c r="BT87" s="123" t="s">
        <v>63</v>
      </c>
      <c r="BU87" s="123" t="s">
        <v>63</v>
      </c>
      <c r="BV87" s="123" t="s">
        <v>63</v>
      </c>
      <c r="BW87" s="123" t="s">
        <v>63</v>
      </c>
      <c r="BX87" s="123" t="s">
        <v>63</v>
      </c>
      <c r="BY87" s="123" t="s">
        <v>63</v>
      </c>
      <c r="BZ87" s="129" t="s">
        <v>63</v>
      </c>
      <c r="CA87" s="165" t="s">
        <v>63</v>
      </c>
      <c r="CB87" s="165" t="s">
        <v>63</v>
      </c>
      <c r="CC87" s="165" t="s">
        <v>63</v>
      </c>
      <c r="CD87" s="165" t="s">
        <v>63</v>
      </c>
      <c r="CE87" s="165" t="s">
        <v>63</v>
      </c>
      <c r="CF87" s="949" t="s">
        <v>414</v>
      </c>
      <c r="CG87" s="949"/>
      <c r="CH87" s="949"/>
      <c r="CI87" s="195" t="s">
        <v>63</v>
      </c>
      <c r="CJ87" s="121" t="s">
        <v>63</v>
      </c>
      <c r="CK87" s="121" t="s">
        <v>63</v>
      </c>
      <c r="CL87" s="121" t="s">
        <v>63</v>
      </c>
      <c r="CM87" s="121" t="s">
        <v>63</v>
      </c>
      <c r="CN87" s="121" t="s">
        <v>63</v>
      </c>
      <c r="CO87" s="121" t="s">
        <v>63</v>
      </c>
      <c r="CP87" s="121" t="s">
        <v>63</v>
      </c>
      <c r="CQ87" s="121" t="s">
        <v>63</v>
      </c>
      <c r="CR87" s="121" t="s">
        <v>63</v>
      </c>
      <c r="CS87" s="121" t="s">
        <v>63</v>
      </c>
      <c r="CT87" s="121" t="s">
        <v>63</v>
      </c>
      <c r="CU87" s="121" t="s">
        <v>63</v>
      </c>
      <c r="CV87" s="121" t="s">
        <v>63</v>
      </c>
      <c r="CW87" s="121" t="s">
        <v>63</v>
      </c>
      <c r="CX87" s="121" t="s">
        <v>63</v>
      </c>
      <c r="CY87" s="121" t="s">
        <v>63</v>
      </c>
      <c r="CZ87" s="121" t="s">
        <v>63</v>
      </c>
      <c r="DA87" s="149"/>
      <c r="DB87" s="121" t="s">
        <v>63</v>
      </c>
      <c r="DC87" s="121" t="s">
        <v>63</v>
      </c>
      <c r="DD87" s="121" t="s">
        <v>63</v>
      </c>
      <c r="DE87" s="121" t="s">
        <v>63</v>
      </c>
      <c r="DF87" s="121" t="s">
        <v>63</v>
      </c>
      <c r="DG87" s="121" t="s">
        <v>63</v>
      </c>
      <c r="DH87" s="121" t="s">
        <v>63</v>
      </c>
      <c r="DI87" s="121" t="s">
        <v>63</v>
      </c>
      <c r="DJ87" s="121" t="s">
        <v>63</v>
      </c>
      <c r="DK87" s="121" t="s">
        <v>63</v>
      </c>
      <c r="DL87" s="121" t="s">
        <v>63</v>
      </c>
      <c r="DM87" s="121" t="s">
        <v>63</v>
      </c>
      <c r="DN87" s="121" t="s">
        <v>63</v>
      </c>
      <c r="DO87" s="121" t="s">
        <v>63</v>
      </c>
      <c r="DP87" s="121" t="s">
        <v>63</v>
      </c>
      <c r="DQ87" s="121" t="s">
        <v>63</v>
      </c>
      <c r="DR87" s="121" t="s">
        <v>63</v>
      </c>
      <c r="DS87" s="123" t="s">
        <v>63</v>
      </c>
      <c r="DT87" s="123" t="s">
        <v>63</v>
      </c>
      <c r="DU87" s="121" t="s">
        <v>63</v>
      </c>
      <c r="FB87" s="149"/>
      <c r="FC87" s="121" t="s">
        <v>63</v>
      </c>
      <c r="HB87" s="149"/>
      <c r="HC87" s="121" t="s">
        <v>63</v>
      </c>
    </row>
    <row r="88" spans="1:211" s="59" customFormat="1" ht="25.35" customHeight="1">
      <c r="A88" s="78"/>
      <c r="B88" s="77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85"/>
      <c r="AO88" s="85"/>
      <c r="AP88" s="85"/>
      <c r="AQ88" s="85"/>
      <c r="AR88" s="85"/>
      <c r="AV88" s="101"/>
      <c r="AX88" s="75"/>
      <c r="AY88" s="75"/>
      <c r="AZ88" s="75"/>
      <c r="BA88" s="109"/>
      <c r="BB88" s="127" t="s">
        <v>63</v>
      </c>
      <c r="BC88" s="133" t="s">
        <v>63</v>
      </c>
      <c r="BD88" s="123" t="s">
        <v>63</v>
      </c>
      <c r="BE88" s="123" t="s">
        <v>63</v>
      </c>
      <c r="BF88" s="123" t="s">
        <v>63</v>
      </c>
      <c r="BG88" s="123" t="s">
        <v>63</v>
      </c>
      <c r="BH88" s="123" t="s">
        <v>63</v>
      </c>
      <c r="BI88" s="123" t="s">
        <v>63</v>
      </c>
      <c r="BJ88" s="123" t="s">
        <v>63</v>
      </c>
      <c r="BK88" s="123" t="s">
        <v>63</v>
      </c>
      <c r="BL88" s="123" t="s">
        <v>63</v>
      </c>
      <c r="BM88" s="123" t="s">
        <v>63</v>
      </c>
      <c r="BN88" s="123" t="s">
        <v>63</v>
      </c>
      <c r="BO88" s="123" t="s">
        <v>63</v>
      </c>
      <c r="BP88" s="123" t="s">
        <v>63</v>
      </c>
      <c r="BQ88" s="123" t="s">
        <v>63</v>
      </c>
      <c r="BR88" s="123" t="s">
        <v>63</v>
      </c>
      <c r="BS88" s="123" t="s">
        <v>63</v>
      </c>
      <c r="BT88" s="129" t="s">
        <v>63</v>
      </c>
      <c r="BU88" s="129" t="s">
        <v>63</v>
      </c>
      <c r="BV88" s="129" t="s">
        <v>63</v>
      </c>
      <c r="BW88" s="129" t="s">
        <v>63</v>
      </c>
      <c r="BX88" s="129" t="s">
        <v>63</v>
      </c>
      <c r="BY88" s="129" t="s">
        <v>63</v>
      </c>
      <c r="BZ88" s="129" t="s">
        <v>63</v>
      </c>
      <c r="CA88" s="165" t="s">
        <v>63</v>
      </c>
      <c r="CB88" s="165" t="s">
        <v>63</v>
      </c>
      <c r="CC88" s="165" t="s">
        <v>63</v>
      </c>
      <c r="CD88" s="165" t="s">
        <v>63</v>
      </c>
      <c r="CE88" s="165" t="s">
        <v>63</v>
      </c>
      <c r="CF88" s="144">
        <v>120</v>
      </c>
      <c r="CG88" s="144">
        <v>120</v>
      </c>
      <c r="CH88" s="144">
        <v>23</v>
      </c>
      <c r="CI88" s="121" t="s">
        <v>63</v>
      </c>
      <c r="CJ88" s="121" t="s">
        <v>63</v>
      </c>
      <c r="CK88" s="121" t="s">
        <v>63</v>
      </c>
      <c r="CL88" s="121" t="s">
        <v>63</v>
      </c>
      <c r="CM88" s="121" t="s">
        <v>63</v>
      </c>
      <c r="CN88" s="121" t="s">
        <v>63</v>
      </c>
      <c r="CO88" s="121" t="s">
        <v>63</v>
      </c>
      <c r="CP88" s="121" t="s">
        <v>63</v>
      </c>
      <c r="CQ88" s="121" t="s">
        <v>63</v>
      </c>
      <c r="CR88" s="121" t="s">
        <v>63</v>
      </c>
      <c r="CS88" s="121" t="s">
        <v>63</v>
      </c>
      <c r="CT88" s="121" t="s">
        <v>63</v>
      </c>
      <c r="CU88" s="121" t="s">
        <v>63</v>
      </c>
      <c r="CV88" s="121" t="s">
        <v>63</v>
      </c>
      <c r="CW88" s="121" t="s">
        <v>63</v>
      </c>
      <c r="CX88" s="121" t="s">
        <v>63</v>
      </c>
      <c r="CY88" s="121" t="s">
        <v>63</v>
      </c>
      <c r="CZ88" s="121" t="s">
        <v>63</v>
      </c>
      <c r="DA88" s="149"/>
      <c r="DB88" s="121" t="s">
        <v>63</v>
      </c>
      <c r="DC88" s="121" t="s">
        <v>63</v>
      </c>
      <c r="DD88" s="121" t="s">
        <v>63</v>
      </c>
      <c r="DE88" s="121" t="s">
        <v>63</v>
      </c>
      <c r="DF88" s="121" t="s">
        <v>63</v>
      </c>
      <c r="DG88" s="121" t="s">
        <v>63</v>
      </c>
      <c r="DH88" s="121" t="s">
        <v>63</v>
      </c>
      <c r="DI88" s="121" t="s">
        <v>63</v>
      </c>
      <c r="DJ88" s="121" t="s">
        <v>63</v>
      </c>
      <c r="DK88" s="121" t="s">
        <v>63</v>
      </c>
      <c r="DL88" s="121" t="s">
        <v>63</v>
      </c>
      <c r="DM88" s="121" t="s">
        <v>63</v>
      </c>
      <c r="DN88" s="121" t="s">
        <v>63</v>
      </c>
      <c r="DO88" s="121" t="s">
        <v>63</v>
      </c>
      <c r="DP88" s="121" t="s">
        <v>63</v>
      </c>
      <c r="DQ88" s="121" t="s">
        <v>63</v>
      </c>
      <c r="DR88" s="121" t="s">
        <v>63</v>
      </c>
      <c r="DS88" s="123" t="s">
        <v>63</v>
      </c>
      <c r="DT88" s="123" t="s">
        <v>63</v>
      </c>
      <c r="DU88" s="121" t="s">
        <v>63</v>
      </c>
      <c r="FB88" s="149"/>
      <c r="FC88" s="121" t="s">
        <v>63</v>
      </c>
      <c r="HB88" s="149"/>
      <c r="HC88" s="121" t="s">
        <v>63</v>
      </c>
    </row>
    <row r="89" spans="1:211" s="59" customFormat="1" ht="25.35" customHeight="1">
      <c r="A89" s="78"/>
      <c r="B89" s="77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85"/>
      <c r="AO89" s="85"/>
      <c r="AP89" s="85"/>
      <c r="AQ89" s="85"/>
      <c r="AR89" s="85"/>
      <c r="AV89" s="101"/>
      <c r="BA89" s="109"/>
      <c r="BB89" s="127" t="s">
        <v>63</v>
      </c>
      <c r="BC89" s="123" t="s">
        <v>63</v>
      </c>
      <c r="BD89" s="123" t="s">
        <v>63</v>
      </c>
      <c r="BE89" s="123" t="s">
        <v>63</v>
      </c>
      <c r="BF89" s="123" t="s">
        <v>63</v>
      </c>
      <c r="BG89" s="123" t="s">
        <v>63</v>
      </c>
      <c r="BH89" s="123" t="s">
        <v>63</v>
      </c>
      <c r="BI89" s="123" t="s">
        <v>63</v>
      </c>
      <c r="BJ89" s="123" t="s">
        <v>63</v>
      </c>
      <c r="BK89" s="123" t="s">
        <v>63</v>
      </c>
      <c r="BL89" s="123" t="s">
        <v>63</v>
      </c>
      <c r="BM89" s="123" t="s">
        <v>63</v>
      </c>
      <c r="BN89" s="123" t="s">
        <v>63</v>
      </c>
      <c r="BO89" s="123" t="s">
        <v>63</v>
      </c>
      <c r="BP89" s="123" t="s">
        <v>63</v>
      </c>
      <c r="BQ89" s="123" t="s">
        <v>63</v>
      </c>
      <c r="BR89" s="123" t="s">
        <v>63</v>
      </c>
      <c r="BS89" s="123" t="s">
        <v>63</v>
      </c>
      <c r="BT89" s="123" t="s">
        <v>63</v>
      </c>
      <c r="BU89" s="123" t="s">
        <v>63</v>
      </c>
      <c r="BV89" s="123" t="s">
        <v>63</v>
      </c>
      <c r="BW89" s="123" t="s">
        <v>63</v>
      </c>
      <c r="BX89" s="123" t="s">
        <v>63</v>
      </c>
      <c r="BY89" s="123" t="s">
        <v>63</v>
      </c>
      <c r="BZ89" s="129" t="s">
        <v>63</v>
      </c>
      <c r="CA89" s="165" t="s">
        <v>63</v>
      </c>
      <c r="CB89" s="165" t="s">
        <v>63</v>
      </c>
      <c r="CC89" s="165" t="s">
        <v>63</v>
      </c>
      <c r="CD89" s="165" t="s">
        <v>63</v>
      </c>
      <c r="CE89" s="165" t="s">
        <v>63</v>
      </c>
      <c r="CF89" s="121" t="s">
        <v>63</v>
      </c>
      <c r="CG89" s="949" t="s">
        <v>415</v>
      </c>
      <c r="CH89" s="949"/>
      <c r="CI89" s="949"/>
      <c r="CJ89" s="195" t="s">
        <v>63</v>
      </c>
      <c r="CK89" s="121" t="s">
        <v>63</v>
      </c>
      <c r="CL89" s="121" t="s">
        <v>63</v>
      </c>
      <c r="CM89" s="121" t="s">
        <v>63</v>
      </c>
      <c r="CN89" s="121" t="s">
        <v>63</v>
      </c>
      <c r="CO89" s="121" t="s">
        <v>63</v>
      </c>
      <c r="CP89" s="121" t="s">
        <v>63</v>
      </c>
      <c r="CQ89" s="121" t="s">
        <v>63</v>
      </c>
      <c r="CR89" s="121" t="s">
        <v>63</v>
      </c>
      <c r="CS89" s="121" t="s">
        <v>63</v>
      </c>
      <c r="CT89" s="121" t="s">
        <v>63</v>
      </c>
      <c r="CU89" s="121" t="s">
        <v>63</v>
      </c>
      <c r="CV89" s="121" t="s">
        <v>63</v>
      </c>
      <c r="CW89" s="121" t="s">
        <v>63</v>
      </c>
      <c r="CX89" s="121" t="s">
        <v>63</v>
      </c>
      <c r="CY89" s="121" t="s">
        <v>63</v>
      </c>
      <c r="CZ89" s="121" t="s">
        <v>63</v>
      </c>
      <c r="DA89" s="149"/>
      <c r="DB89" s="121" t="s">
        <v>63</v>
      </c>
      <c r="DC89" s="121" t="s">
        <v>63</v>
      </c>
      <c r="DD89" s="121" t="s">
        <v>63</v>
      </c>
      <c r="DE89" s="121" t="s">
        <v>63</v>
      </c>
      <c r="DF89" s="121" t="s">
        <v>63</v>
      </c>
      <c r="DG89" s="121" t="s">
        <v>63</v>
      </c>
      <c r="DH89" s="121" t="s">
        <v>63</v>
      </c>
      <c r="DI89" s="121" t="s">
        <v>63</v>
      </c>
      <c r="DJ89" s="121" t="s">
        <v>63</v>
      </c>
      <c r="DK89" s="121" t="s">
        <v>63</v>
      </c>
      <c r="DL89" s="121" t="s">
        <v>63</v>
      </c>
      <c r="DM89" s="121" t="s">
        <v>63</v>
      </c>
      <c r="DN89" s="121" t="s">
        <v>63</v>
      </c>
      <c r="DO89" s="121" t="s">
        <v>63</v>
      </c>
      <c r="DP89" s="121" t="s">
        <v>63</v>
      </c>
      <c r="DQ89" s="121" t="s">
        <v>63</v>
      </c>
      <c r="DR89" s="121" t="s">
        <v>63</v>
      </c>
      <c r="DS89" s="123" t="s">
        <v>63</v>
      </c>
      <c r="DT89" s="123" t="s">
        <v>63</v>
      </c>
      <c r="DU89" s="121" t="s">
        <v>63</v>
      </c>
      <c r="EN89" s="121"/>
      <c r="EO89" s="121"/>
      <c r="EP89" s="121"/>
      <c r="EQ89" s="121"/>
      <c r="ER89" s="121"/>
      <c r="ES89" s="121"/>
      <c r="ET89" s="121"/>
      <c r="EU89" s="121"/>
      <c r="EV89" s="121"/>
      <c r="EW89" s="121"/>
      <c r="EX89" s="121"/>
      <c r="EY89" s="121"/>
      <c r="EZ89" s="121"/>
      <c r="FA89" s="121"/>
      <c r="FB89" s="121"/>
      <c r="FC89" s="121" t="s">
        <v>63</v>
      </c>
      <c r="FD89" s="121"/>
      <c r="FE89" s="121"/>
      <c r="FF89" s="121"/>
      <c r="HB89" s="149"/>
      <c r="HC89" s="121" t="s">
        <v>63</v>
      </c>
    </row>
    <row r="90" spans="1:211" s="59" customFormat="1" ht="25.35" customHeight="1">
      <c r="A90" s="78"/>
      <c r="B90" s="77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85"/>
      <c r="AO90" s="85"/>
      <c r="AP90" s="85"/>
      <c r="AQ90" s="85"/>
      <c r="AR90" s="85"/>
      <c r="AV90" s="103"/>
      <c r="AW90" s="75"/>
      <c r="AX90" s="75"/>
      <c r="AY90" s="75"/>
      <c r="AZ90" s="75"/>
      <c r="BA90" s="109"/>
      <c r="BB90" s="127" t="s">
        <v>63</v>
      </c>
      <c r="BC90" s="133" t="s">
        <v>63</v>
      </c>
      <c r="BD90" s="123" t="s">
        <v>63</v>
      </c>
      <c r="BE90" s="123" t="s">
        <v>63</v>
      </c>
      <c r="BF90" s="123" t="s">
        <v>63</v>
      </c>
      <c r="BG90" s="123" t="s">
        <v>63</v>
      </c>
      <c r="BH90" s="123" t="s">
        <v>63</v>
      </c>
      <c r="BI90" s="123" t="s">
        <v>63</v>
      </c>
      <c r="BJ90" s="123" t="s">
        <v>63</v>
      </c>
      <c r="BK90" s="123" t="s">
        <v>63</v>
      </c>
      <c r="BL90" s="123" t="s">
        <v>63</v>
      </c>
      <c r="BM90" s="123" t="s">
        <v>63</v>
      </c>
      <c r="BN90" s="123" t="s">
        <v>63</v>
      </c>
      <c r="BO90" s="123" t="s">
        <v>63</v>
      </c>
      <c r="BP90" s="123" t="s">
        <v>63</v>
      </c>
      <c r="BQ90" s="123" t="s">
        <v>63</v>
      </c>
      <c r="BR90" s="123" t="s">
        <v>63</v>
      </c>
      <c r="BS90" s="123" t="s">
        <v>63</v>
      </c>
      <c r="BT90" s="129" t="s">
        <v>63</v>
      </c>
      <c r="BU90" s="129" t="s">
        <v>63</v>
      </c>
      <c r="BV90" s="129" t="s">
        <v>63</v>
      </c>
      <c r="BW90" s="129" t="s">
        <v>63</v>
      </c>
      <c r="BX90" s="129" t="s">
        <v>63</v>
      </c>
      <c r="BY90" s="129" t="s">
        <v>63</v>
      </c>
      <c r="BZ90" s="129" t="s">
        <v>63</v>
      </c>
      <c r="CA90" s="165" t="s">
        <v>63</v>
      </c>
      <c r="CB90" s="165" t="s">
        <v>63</v>
      </c>
      <c r="CC90" s="165" t="s">
        <v>63</v>
      </c>
      <c r="CD90" s="165" t="s">
        <v>63</v>
      </c>
      <c r="CE90" s="165" t="s">
        <v>63</v>
      </c>
      <c r="CF90" s="121" t="s">
        <v>63</v>
      </c>
      <c r="CG90" s="144">
        <v>110</v>
      </c>
      <c r="CH90" s="144">
        <v>110</v>
      </c>
      <c r="CI90" s="144">
        <v>23</v>
      </c>
      <c r="CJ90" s="121" t="s">
        <v>63</v>
      </c>
      <c r="CK90" s="121" t="s">
        <v>63</v>
      </c>
      <c r="CL90" s="121" t="s">
        <v>63</v>
      </c>
      <c r="CM90" s="121" t="s">
        <v>63</v>
      </c>
      <c r="CN90" s="121" t="s">
        <v>63</v>
      </c>
      <c r="CO90" s="121" t="s">
        <v>63</v>
      </c>
      <c r="CP90" s="121" t="s">
        <v>63</v>
      </c>
      <c r="CQ90" s="121" t="s">
        <v>63</v>
      </c>
      <c r="CR90" s="121" t="s">
        <v>63</v>
      </c>
      <c r="CS90" s="121" t="s">
        <v>63</v>
      </c>
      <c r="CT90" s="121" t="s">
        <v>63</v>
      </c>
      <c r="CU90" s="121" t="s">
        <v>63</v>
      </c>
      <c r="CV90" s="121" t="s">
        <v>63</v>
      </c>
      <c r="CW90" s="121" t="s">
        <v>63</v>
      </c>
      <c r="CX90" s="121" t="s">
        <v>63</v>
      </c>
      <c r="CY90" s="121" t="s">
        <v>63</v>
      </c>
      <c r="CZ90" s="121" t="s">
        <v>63</v>
      </c>
      <c r="DA90" s="149"/>
      <c r="DB90" s="121" t="s">
        <v>63</v>
      </c>
      <c r="DC90" s="121" t="s">
        <v>63</v>
      </c>
      <c r="DD90" s="121" t="s">
        <v>63</v>
      </c>
      <c r="DE90" s="121" t="s">
        <v>63</v>
      </c>
      <c r="DF90" s="121" t="s">
        <v>63</v>
      </c>
      <c r="DG90" s="121" t="s">
        <v>63</v>
      </c>
      <c r="DH90" s="121" t="s">
        <v>63</v>
      </c>
      <c r="DI90" s="121" t="s">
        <v>63</v>
      </c>
      <c r="DJ90" s="121" t="s">
        <v>63</v>
      </c>
      <c r="DK90" s="121" t="s">
        <v>63</v>
      </c>
      <c r="DL90" s="121" t="s">
        <v>63</v>
      </c>
      <c r="DM90" s="121" t="s">
        <v>63</v>
      </c>
      <c r="DN90" s="121" t="s">
        <v>63</v>
      </c>
      <c r="DO90" s="121" t="s">
        <v>63</v>
      </c>
      <c r="DP90" s="121" t="s">
        <v>63</v>
      </c>
      <c r="DQ90" s="121" t="s">
        <v>63</v>
      </c>
      <c r="DR90" s="121" t="s">
        <v>63</v>
      </c>
      <c r="DS90" s="123" t="s">
        <v>63</v>
      </c>
      <c r="DT90" s="123" t="s">
        <v>63</v>
      </c>
      <c r="DU90" s="121" t="s">
        <v>63</v>
      </c>
      <c r="DV90" s="121" t="s">
        <v>63</v>
      </c>
      <c r="DW90" s="121" t="s">
        <v>63</v>
      </c>
      <c r="DX90" s="121" t="s">
        <v>63</v>
      </c>
      <c r="DY90" s="121" t="s">
        <v>63</v>
      </c>
      <c r="DZ90" s="121" t="s">
        <v>63</v>
      </c>
      <c r="EA90" s="121"/>
      <c r="EB90" s="121"/>
      <c r="EC90" s="121"/>
      <c r="ED90" s="121"/>
      <c r="EE90" s="121"/>
      <c r="EF90" s="121"/>
      <c r="EG90" s="121"/>
      <c r="EH90" s="121"/>
      <c r="EI90" s="121"/>
      <c r="EJ90" s="121"/>
      <c r="EK90" s="121"/>
      <c r="EL90" s="121"/>
      <c r="EM90" s="121"/>
      <c r="EN90" s="121"/>
      <c r="EO90" s="121"/>
      <c r="EP90" s="121"/>
      <c r="EQ90" s="121"/>
      <c r="ER90" s="121"/>
      <c r="ES90" s="121"/>
      <c r="ET90" s="121"/>
      <c r="EU90" s="121"/>
      <c r="EV90" s="121"/>
      <c r="EW90" s="121"/>
      <c r="EX90" s="121"/>
      <c r="EY90" s="121"/>
      <c r="EZ90" s="121"/>
      <c r="FA90" s="121"/>
      <c r="FB90" s="121"/>
      <c r="FC90" s="121" t="s">
        <v>63</v>
      </c>
      <c r="FD90" s="121"/>
      <c r="FE90" s="121"/>
      <c r="FF90" s="121"/>
      <c r="HB90" s="149"/>
      <c r="HC90" s="121" t="s">
        <v>63</v>
      </c>
    </row>
    <row r="91" spans="1:211" s="59" customFormat="1" ht="25.35" customHeight="1">
      <c r="A91" s="78"/>
      <c r="B91" s="77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85"/>
      <c r="AO91" s="85"/>
      <c r="AP91" s="85"/>
      <c r="AQ91" s="85"/>
      <c r="AR91" s="85"/>
      <c r="AV91" s="101"/>
      <c r="AZ91" s="75"/>
      <c r="BA91" s="109"/>
      <c r="BB91" s="127" t="s">
        <v>63</v>
      </c>
      <c r="BC91" s="133" t="s">
        <v>63</v>
      </c>
      <c r="BD91" s="123" t="s">
        <v>63</v>
      </c>
      <c r="BE91" s="123" t="s">
        <v>63</v>
      </c>
      <c r="BF91" s="123" t="s">
        <v>63</v>
      </c>
      <c r="BG91" s="123" t="s">
        <v>63</v>
      </c>
      <c r="BH91" s="123" t="s">
        <v>63</v>
      </c>
      <c r="BI91" s="123" t="s">
        <v>63</v>
      </c>
      <c r="BJ91" s="123" t="s">
        <v>63</v>
      </c>
      <c r="BK91" s="123" t="s">
        <v>63</v>
      </c>
      <c r="BL91" s="123" t="s">
        <v>63</v>
      </c>
      <c r="BM91" s="123" t="s">
        <v>63</v>
      </c>
      <c r="BN91" s="123" t="s">
        <v>63</v>
      </c>
      <c r="BO91" s="123" t="s">
        <v>63</v>
      </c>
      <c r="BP91" s="123" t="s">
        <v>63</v>
      </c>
      <c r="BQ91" s="123" t="s">
        <v>63</v>
      </c>
      <c r="BR91" s="123" t="s">
        <v>63</v>
      </c>
      <c r="BS91" s="123" t="s">
        <v>63</v>
      </c>
      <c r="BT91" s="123" t="s">
        <v>63</v>
      </c>
      <c r="BU91" s="123" t="s">
        <v>63</v>
      </c>
      <c r="BV91" s="123" t="s">
        <v>63</v>
      </c>
      <c r="BW91" s="123" t="s">
        <v>63</v>
      </c>
      <c r="BX91" s="123" t="s">
        <v>63</v>
      </c>
      <c r="BY91" s="123" t="s">
        <v>63</v>
      </c>
      <c r="BZ91" s="129" t="s">
        <v>63</v>
      </c>
      <c r="CA91" s="165" t="s">
        <v>63</v>
      </c>
      <c r="CB91" s="165" t="s">
        <v>63</v>
      </c>
      <c r="CC91" s="165" t="s">
        <v>63</v>
      </c>
      <c r="CD91" s="165" t="s">
        <v>63</v>
      </c>
      <c r="CE91" s="165" t="s">
        <v>63</v>
      </c>
      <c r="CF91" s="121" t="s">
        <v>63</v>
      </c>
      <c r="CG91" s="121" t="s">
        <v>63</v>
      </c>
      <c r="CH91" s="949" t="s">
        <v>416</v>
      </c>
      <c r="CI91" s="949"/>
      <c r="CJ91" s="949"/>
      <c r="CK91" s="195" t="s">
        <v>63</v>
      </c>
      <c r="CL91" s="121" t="s">
        <v>63</v>
      </c>
      <c r="CM91" s="121" t="s">
        <v>63</v>
      </c>
      <c r="CN91" s="121" t="s">
        <v>63</v>
      </c>
      <c r="CO91" s="121" t="s">
        <v>63</v>
      </c>
      <c r="CP91" s="121" t="s">
        <v>63</v>
      </c>
      <c r="CQ91" s="121" t="s">
        <v>63</v>
      </c>
      <c r="CR91" s="121" t="s">
        <v>63</v>
      </c>
      <c r="CS91" s="121" t="s">
        <v>63</v>
      </c>
      <c r="CT91" s="121" t="s">
        <v>63</v>
      </c>
      <c r="CU91" s="121" t="s">
        <v>63</v>
      </c>
      <c r="CV91" s="121" t="s">
        <v>63</v>
      </c>
      <c r="CW91" s="121" t="s">
        <v>63</v>
      </c>
      <c r="CX91" s="121" t="s">
        <v>63</v>
      </c>
      <c r="CY91" s="121" t="s">
        <v>63</v>
      </c>
      <c r="CZ91" s="121" t="s">
        <v>63</v>
      </c>
      <c r="DA91" s="149"/>
      <c r="DB91" s="121" t="s">
        <v>63</v>
      </c>
      <c r="DC91" s="121" t="s">
        <v>63</v>
      </c>
      <c r="DD91" s="121" t="s">
        <v>63</v>
      </c>
      <c r="DE91" s="121" t="s">
        <v>63</v>
      </c>
      <c r="DF91" s="121" t="s">
        <v>63</v>
      </c>
      <c r="DG91" s="121" t="s">
        <v>63</v>
      </c>
      <c r="DH91" s="121" t="s">
        <v>63</v>
      </c>
      <c r="DI91" s="121" t="s">
        <v>63</v>
      </c>
      <c r="DJ91" s="121" t="s">
        <v>63</v>
      </c>
      <c r="DK91" s="121" t="s">
        <v>63</v>
      </c>
      <c r="DL91" s="121" t="s">
        <v>63</v>
      </c>
      <c r="DM91" s="121" t="s">
        <v>63</v>
      </c>
      <c r="DN91" s="121" t="s">
        <v>63</v>
      </c>
      <c r="DO91" s="121" t="s">
        <v>63</v>
      </c>
      <c r="DP91" s="121" t="s">
        <v>63</v>
      </c>
      <c r="DQ91" s="121" t="s">
        <v>63</v>
      </c>
      <c r="DR91" s="121" t="s">
        <v>63</v>
      </c>
      <c r="DS91" s="123" t="s">
        <v>63</v>
      </c>
      <c r="DT91" s="123" t="s">
        <v>63</v>
      </c>
      <c r="DU91" s="121" t="s">
        <v>63</v>
      </c>
      <c r="DV91" s="121" t="s">
        <v>63</v>
      </c>
      <c r="DW91" s="121" t="s">
        <v>63</v>
      </c>
      <c r="DX91" s="121" t="s">
        <v>63</v>
      </c>
      <c r="DY91" s="121" t="s">
        <v>63</v>
      </c>
      <c r="DZ91" s="121" t="s">
        <v>63</v>
      </c>
      <c r="EA91" s="121"/>
      <c r="EB91" s="121"/>
      <c r="EC91" s="121"/>
      <c r="ED91" s="121"/>
      <c r="EE91" s="121"/>
      <c r="EF91" s="121"/>
      <c r="EG91" s="121"/>
      <c r="EH91" s="121"/>
      <c r="EI91" s="121"/>
      <c r="EJ91" s="121"/>
      <c r="EK91" s="121"/>
      <c r="EL91" s="121"/>
      <c r="EM91" s="121"/>
      <c r="EN91" s="121"/>
      <c r="EO91" s="121"/>
      <c r="EP91" s="121"/>
      <c r="EQ91" s="121"/>
      <c r="ER91" s="121"/>
      <c r="ES91" s="121"/>
      <c r="ET91" s="121"/>
      <c r="EU91" s="121"/>
      <c r="EV91" s="121"/>
      <c r="EW91" s="121"/>
      <c r="EX91" s="121"/>
      <c r="EY91" s="121"/>
      <c r="EZ91" s="121"/>
      <c r="FA91" s="121"/>
      <c r="FB91" s="121"/>
      <c r="FC91" s="121" t="s">
        <v>63</v>
      </c>
      <c r="FD91" s="121"/>
      <c r="FE91" s="121"/>
      <c r="FF91" s="121"/>
      <c r="HB91" s="149"/>
      <c r="HC91" s="121" t="s">
        <v>63</v>
      </c>
    </row>
    <row r="92" spans="1:211" s="59" customFormat="1" ht="25.35" customHeight="1">
      <c r="A92" s="78"/>
      <c r="B92" s="77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85"/>
      <c r="AO92" s="85"/>
      <c r="AP92" s="85"/>
      <c r="AQ92" s="85"/>
      <c r="AR92" s="85"/>
      <c r="AV92" s="103"/>
      <c r="AW92" s="75"/>
      <c r="AX92" s="75"/>
      <c r="AY92" s="75"/>
      <c r="AZ92" s="75"/>
      <c r="BA92" s="109"/>
      <c r="BB92" s="127" t="s">
        <v>63</v>
      </c>
      <c r="BC92" s="133" t="s">
        <v>63</v>
      </c>
      <c r="BD92" s="123" t="s">
        <v>63</v>
      </c>
      <c r="BE92" s="123" t="s">
        <v>63</v>
      </c>
      <c r="BF92" s="123" t="s">
        <v>63</v>
      </c>
      <c r="BG92" s="123" t="s">
        <v>63</v>
      </c>
      <c r="BH92" s="123" t="s">
        <v>63</v>
      </c>
      <c r="BI92" s="123" t="s">
        <v>63</v>
      </c>
      <c r="BJ92" s="123" t="s">
        <v>63</v>
      </c>
      <c r="BK92" s="123" t="s">
        <v>63</v>
      </c>
      <c r="BL92" s="123" t="s">
        <v>63</v>
      </c>
      <c r="BM92" s="123" t="s">
        <v>63</v>
      </c>
      <c r="BN92" s="123" t="s">
        <v>63</v>
      </c>
      <c r="BO92" s="123" t="s">
        <v>63</v>
      </c>
      <c r="BP92" s="123" t="s">
        <v>63</v>
      </c>
      <c r="BQ92" s="123" t="s">
        <v>63</v>
      </c>
      <c r="BR92" s="123" t="s">
        <v>63</v>
      </c>
      <c r="BS92" s="123" t="s">
        <v>63</v>
      </c>
      <c r="BT92" s="129" t="s">
        <v>63</v>
      </c>
      <c r="BU92" s="129" t="s">
        <v>63</v>
      </c>
      <c r="BV92" s="129" t="s">
        <v>63</v>
      </c>
      <c r="BW92" s="129" t="s">
        <v>63</v>
      </c>
      <c r="BX92" s="129" t="s">
        <v>63</v>
      </c>
      <c r="BY92" s="129" t="s">
        <v>63</v>
      </c>
      <c r="BZ92" s="129" t="s">
        <v>63</v>
      </c>
      <c r="CA92" s="165" t="s">
        <v>63</v>
      </c>
      <c r="CB92" s="165" t="s">
        <v>63</v>
      </c>
      <c r="CC92" s="165" t="s">
        <v>63</v>
      </c>
      <c r="CD92" s="165" t="s">
        <v>63</v>
      </c>
      <c r="CE92" s="165" t="s">
        <v>63</v>
      </c>
      <c r="CF92" s="121" t="s">
        <v>63</v>
      </c>
      <c r="CG92" s="121" t="s">
        <v>63</v>
      </c>
      <c r="CH92" s="144">
        <v>87</v>
      </c>
      <c r="CI92" s="144">
        <v>87</v>
      </c>
      <c r="CJ92" s="144">
        <v>23</v>
      </c>
      <c r="CK92" s="121" t="s">
        <v>63</v>
      </c>
      <c r="CL92" s="121" t="s">
        <v>63</v>
      </c>
      <c r="CM92" s="121" t="s">
        <v>63</v>
      </c>
      <c r="CN92" s="121" t="s">
        <v>63</v>
      </c>
      <c r="CO92" s="121" t="s">
        <v>63</v>
      </c>
      <c r="CP92" s="121" t="s">
        <v>63</v>
      </c>
      <c r="CQ92" s="121" t="s">
        <v>63</v>
      </c>
      <c r="CR92" s="121" t="s">
        <v>63</v>
      </c>
      <c r="CS92" s="121" t="s">
        <v>63</v>
      </c>
      <c r="CT92" s="121" t="s">
        <v>63</v>
      </c>
      <c r="CU92" s="121" t="s">
        <v>63</v>
      </c>
      <c r="CV92" s="121" t="s">
        <v>63</v>
      </c>
      <c r="CW92" s="121" t="s">
        <v>63</v>
      </c>
      <c r="CX92" s="121" t="s">
        <v>63</v>
      </c>
      <c r="CY92" s="121" t="s">
        <v>63</v>
      </c>
      <c r="CZ92" s="121" t="s">
        <v>63</v>
      </c>
      <c r="DA92" s="149"/>
      <c r="DB92" s="121" t="s">
        <v>63</v>
      </c>
      <c r="DC92" s="121" t="s">
        <v>63</v>
      </c>
      <c r="DD92" s="121" t="s">
        <v>63</v>
      </c>
      <c r="DE92" s="121" t="s">
        <v>63</v>
      </c>
      <c r="DF92" s="121" t="s">
        <v>63</v>
      </c>
      <c r="DG92" s="121" t="s">
        <v>63</v>
      </c>
      <c r="DH92" s="121" t="s">
        <v>63</v>
      </c>
      <c r="DI92" s="121" t="s">
        <v>63</v>
      </c>
      <c r="DJ92" s="121" t="s">
        <v>63</v>
      </c>
      <c r="DK92" s="121" t="s">
        <v>63</v>
      </c>
      <c r="DL92" s="121" t="s">
        <v>63</v>
      </c>
      <c r="DM92" s="121" t="s">
        <v>63</v>
      </c>
      <c r="DN92" s="121" t="s">
        <v>63</v>
      </c>
      <c r="DO92" s="121" t="s">
        <v>63</v>
      </c>
      <c r="DP92" s="121" t="s">
        <v>63</v>
      </c>
      <c r="DQ92" s="121" t="s">
        <v>63</v>
      </c>
      <c r="DR92" s="121" t="s">
        <v>63</v>
      </c>
      <c r="DS92" s="123" t="s">
        <v>63</v>
      </c>
      <c r="DT92" s="123" t="s">
        <v>63</v>
      </c>
      <c r="DU92" s="121" t="s">
        <v>63</v>
      </c>
      <c r="DV92" s="121" t="s">
        <v>63</v>
      </c>
      <c r="DW92" s="121" t="s">
        <v>63</v>
      </c>
      <c r="DX92" s="121" t="s">
        <v>63</v>
      </c>
      <c r="DY92" s="121" t="s">
        <v>63</v>
      </c>
      <c r="DZ92" s="121" t="s">
        <v>63</v>
      </c>
      <c r="EA92" s="121"/>
      <c r="EB92" s="121"/>
      <c r="EC92" s="121"/>
      <c r="ED92" s="121"/>
      <c r="EE92" s="121"/>
      <c r="EF92" s="121"/>
      <c r="EG92" s="121"/>
      <c r="EH92" s="121"/>
      <c r="EI92" s="121"/>
      <c r="EJ92" s="121"/>
      <c r="EK92" s="121"/>
      <c r="EL92" s="121"/>
      <c r="EM92" s="121"/>
      <c r="EN92" s="121"/>
      <c r="EO92" s="121"/>
      <c r="EP92" s="121"/>
      <c r="EQ92" s="121"/>
      <c r="ER92" s="121"/>
      <c r="ES92" s="121"/>
      <c r="ET92" s="121"/>
      <c r="EU92" s="121"/>
      <c r="EV92" s="121"/>
      <c r="EW92" s="121"/>
      <c r="EX92" s="121"/>
      <c r="EY92" s="121"/>
      <c r="EZ92" s="121"/>
      <c r="FA92" s="121"/>
      <c r="FB92" s="121"/>
      <c r="FC92" s="121" t="s">
        <v>63</v>
      </c>
      <c r="FD92" s="121"/>
      <c r="FE92" s="121"/>
      <c r="FF92" s="121"/>
      <c r="HB92" s="149"/>
      <c r="HC92" s="121" t="s">
        <v>63</v>
      </c>
    </row>
    <row r="93" spans="1:211" s="59" customFormat="1" ht="25.35" customHeight="1">
      <c r="A93" s="78"/>
      <c r="B93" s="77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85"/>
      <c r="AO93" s="85"/>
      <c r="AP93" s="85"/>
      <c r="AQ93" s="85"/>
      <c r="AR93" s="85"/>
      <c r="AV93" s="101"/>
      <c r="AZ93" s="75"/>
      <c r="BA93" s="109"/>
      <c r="BB93" s="127" t="s">
        <v>63</v>
      </c>
      <c r="BC93" s="133" t="s">
        <v>63</v>
      </c>
      <c r="BD93" s="123" t="s">
        <v>63</v>
      </c>
      <c r="BE93" s="123" t="s">
        <v>63</v>
      </c>
      <c r="BF93" s="123" t="s">
        <v>63</v>
      </c>
      <c r="BG93" s="123" t="s">
        <v>63</v>
      </c>
      <c r="BH93" s="123" t="s">
        <v>63</v>
      </c>
      <c r="BI93" s="123" t="s">
        <v>63</v>
      </c>
      <c r="BJ93" s="123" t="s">
        <v>63</v>
      </c>
      <c r="BK93" s="123" t="s">
        <v>63</v>
      </c>
      <c r="BL93" s="123" t="s">
        <v>63</v>
      </c>
      <c r="BM93" s="123" t="s">
        <v>63</v>
      </c>
      <c r="BN93" s="123" t="s">
        <v>63</v>
      </c>
      <c r="BO93" s="123" t="s">
        <v>63</v>
      </c>
      <c r="BP93" s="123" t="s">
        <v>63</v>
      </c>
      <c r="BQ93" s="123" t="s">
        <v>63</v>
      </c>
      <c r="BR93" s="123" t="s">
        <v>63</v>
      </c>
      <c r="BS93" s="123" t="s">
        <v>63</v>
      </c>
      <c r="BT93" s="123" t="s">
        <v>63</v>
      </c>
      <c r="BU93" s="123" t="s">
        <v>63</v>
      </c>
      <c r="BV93" s="123" t="s">
        <v>63</v>
      </c>
      <c r="BW93" s="123" t="s">
        <v>63</v>
      </c>
      <c r="BX93" s="123" t="s">
        <v>63</v>
      </c>
      <c r="BY93" s="123" t="s">
        <v>63</v>
      </c>
      <c r="BZ93" s="129" t="s">
        <v>63</v>
      </c>
      <c r="CA93" s="165" t="s">
        <v>63</v>
      </c>
      <c r="CB93" s="165" t="s">
        <v>63</v>
      </c>
      <c r="CC93" s="165" t="s">
        <v>63</v>
      </c>
      <c r="CD93" s="165" t="s">
        <v>63</v>
      </c>
      <c r="CE93" s="165" t="s">
        <v>63</v>
      </c>
      <c r="CF93" s="121" t="s">
        <v>63</v>
      </c>
      <c r="CG93" s="121" t="s">
        <v>63</v>
      </c>
      <c r="CH93" s="121" t="s">
        <v>63</v>
      </c>
      <c r="CI93" s="949" t="s">
        <v>417</v>
      </c>
      <c r="CJ93" s="949"/>
      <c r="CK93" s="949"/>
      <c r="CL93" s="195" t="s">
        <v>63</v>
      </c>
      <c r="CM93" s="121" t="s">
        <v>63</v>
      </c>
      <c r="CN93" s="121" t="s">
        <v>63</v>
      </c>
      <c r="CO93" s="121" t="s">
        <v>63</v>
      </c>
      <c r="CP93" s="121" t="s">
        <v>63</v>
      </c>
      <c r="CQ93" s="121" t="s">
        <v>63</v>
      </c>
      <c r="CR93" s="121" t="s">
        <v>63</v>
      </c>
      <c r="CS93" s="121" t="s">
        <v>63</v>
      </c>
      <c r="CT93" s="121" t="s">
        <v>63</v>
      </c>
      <c r="CU93" s="121" t="s">
        <v>63</v>
      </c>
      <c r="CV93" s="121" t="s">
        <v>63</v>
      </c>
      <c r="CW93" s="121" t="s">
        <v>63</v>
      </c>
      <c r="CX93" s="121" t="s">
        <v>63</v>
      </c>
      <c r="CY93" s="121" t="s">
        <v>63</v>
      </c>
      <c r="CZ93" s="121" t="s">
        <v>63</v>
      </c>
      <c r="DA93" s="149"/>
      <c r="DB93" s="121" t="s">
        <v>63</v>
      </c>
      <c r="DC93" s="121" t="s">
        <v>63</v>
      </c>
      <c r="DD93" s="121" t="s">
        <v>63</v>
      </c>
      <c r="DE93" s="121" t="s">
        <v>63</v>
      </c>
      <c r="DF93" s="121" t="s">
        <v>63</v>
      </c>
      <c r="DG93" s="121" t="s">
        <v>63</v>
      </c>
      <c r="DH93" s="121" t="s">
        <v>63</v>
      </c>
      <c r="DI93" s="121" t="s">
        <v>63</v>
      </c>
      <c r="DJ93" s="121" t="s">
        <v>63</v>
      </c>
      <c r="DK93" s="121" t="s">
        <v>63</v>
      </c>
      <c r="DL93" s="121" t="s">
        <v>63</v>
      </c>
      <c r="DM93" s="121" t="s">
        <v>63</v>
      </c>
      <c r="DN93" s="121" t="s">
        <v>63</v>
      </c>
      <c r="DO93" s="121" t="s">
        <v>63</v>
      </c>
      <c r="DP93" s="121" t="s">
        <v>63</v>
      </c>
      <c r="DQ93" s="121" t="s">
        <v>63</v>
      </c>
      <c r="DR93" s="121" t="s">
        <v>63</v>
      </c>
      <c r="DS93" s="123" t="s">
        <v>63</v>
      </c>
      <c r="DT93" s="123" t="s">
        <v>63</v>
      </c>
      <c r="DU93" s="121" t="s">
        <v>63</v>
      </c>
      <c r="DV93" s="121" t="s">
        <v>63</v>
      </c>
      <c r="DW93" s="121" t="s">
        <v>63</v>
      </c>
      <c r="DX93" s="121" t="s">
        <v>63</v>
      </c>
      <c r="DY93" s="121" t="s">
        <v>63</v>
      </c>
      <c r="DZ93" s="121" t="s">
        <v>63</v>
      </c>
      <c r="EA93" s="121"/>
      <c r="EB93" s="121"/>
      <c r="EC93" s="121"/>
      <c r="ED93" s="121"/>
      <c r="EE93" s="121"/>
      <c r="EF93" s="121"/>
      <c r="EG93" s="121"/>
      <c r="EH93" s="121"/>
      <c r="EI93" s="121"/>
      <c r="EJ93" s="121"/>
      <c r="EK93" s="121"/>
      <c r="EL93" s="121"/>
      <c r="EM93" s="121"/>
      <c r="EN93" s="121"/>
      <c r="EO93" s="121"/>
      <c r="EP93" s="121"/>
      <c r="EQ93" s="121"/>
      <c r="ER93" s="121"/>
      <c r="ES93" s="121"/>
      <c r="ET93" s="121"/>
      <c r="EU93" s="121"/>
      <c r="EV93" s="121"/>
      <c r="EW93" s="121"/>
      <c r="EX93" s="121"/>
      <c r="EY93" s="121"/>
      <c r="EZ93" s="121"/>
      <c r="FA93" s="121"/>
      <c r="FB93" s="121"/>
      <c r="FC93" s="121" t="s">
        <v>63</v>
      </c>
      <c r="FD93" s="121"/>
      <c r="FE93" s="121"/>
      <c r="FF93" s="121"/>
      <c r="HB93" s="149"/>
      <c r="HC93" s="121" t="s">
        <v>63</v>
      </c>
    </row>
    <row r="94" spans="1:211" s="59" customFormat="1" ht="25.35" customHeight="1">
      <c r="A94" s="78"/>
      <c r="B94" s="77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85"/>
      <c r="AO94" s="85"/>
      <c r="AP94" s="85"/>
      <c r="AQ94" s="85"/>
      <c r="AR94" s="85"/>
      <c r="AV94" s="103"/>
      <c r="AW94" s="75"/>
      <c r="AX94" s="75"/>
      <c r="AY94" s="75"/>
      <c r="AZ94" s="75"/>
      <c r="BA94" s="109"/>
      <c r="BB94" s="127" t="s">
        <v>63</v>
      </c>
      <c r="BC94" s="133" t="s">
        <v>63</v>
      </c>
      <c r="BD94" s="123" t="s">
        <v>63</v>
      </c>
      <c r="BE94" s="123" t="s">
        <v>63</v>
      </c>
      <c r="BF94" s="123" t="s">
        <v>63</v>
      </c>
      <c r="BG94" s="123" t="s">
        <v>63</v>
      </c>
      <c r="BH94" s="123" t="s">
        <v>63</v>
      </c>
      <c r="BI94" s="123" t="s">
        <v>63</v>
      </c>
      <c r="BJ94" s="123" t="s">
        <v>63</v>
      </c>
      <c r="BK94" s="123" t="s">
        <v>63</v>
      </c>
      <c r="BL94" s="123" t="s">
        <v>63</v>
      </c>
      <c r="BM94" s="123" t="s">
        <v>63</v>
      </c>
      <c r="BN94" s="123" t="s">
        <v>63</v>
      </c>
      <c r="BO94" s="123" t="s">
        <v>63</v>
      </c>
      <c r="BP94" s="123" t="s">
        <v>63</v>
      </c>
      <c r="BQ94" s="123" t="s">
        <v>63</v>
      </c>
      <c r="BR94" s="123" t="s">
        <v>63</v>
      </c>
      <c r="BS94" s="123" t="s">
        <v>63</v>
      </c>
      <c r="BT94" s="129" t="s">
        <v>63</v>
      </c>
      <c r="BU94" s="129" t="s">
        <v>63</v>
      </c>
      <c r="BV94" s="129" t="s">
        <v>63</v>
      </c>
      <c r="BW94" s="129" t="s">
        <v>63</v>
      </c>
      <c r="BX94" s="129" t="s">
        <v>63</v>
      </c>
      <c r="BY94" s="129" t="s">
        <v>63</v>
      </c>
      <c r="BZ94" s="129" t="s">
        <v>63</v>
      </c>
      <c r="CA94" s="165" t="s">
        <v>63</v>
      </c>
      <c r="CB94" s="165" t="s">
        <v>63</v>
      </c>
      <c r="CC94" s="165" t="s">
        <v>63</v>
      </c>
      <c r="CD94" s="165" t="s">
        <v>63</v>
      </c>
      <c r="CE94" s="165" t="s">
        <v>63</v>
      </c>
      <c r="CF94" s="121" t="s">
        <v>63</v>
      </c>
      <c r="CG94" s="121" t="s">
        <v>63</v>
      </c>
      <c r="CH94" s="121" t="s">
        <v>63</v>
      </c>
      <c r="CI94" s="121">
        <v>107</v>
      </c>
      <c r="CJ94" s="144">
        <v>107</v>
      </c>
      <c r="CK94" s="144">
        <v>23</v>
      </c>
      <c r="CL94" s="121" t="s">
        <v>63</v>
      </c>
      <c r="CM94" s="121" t="s">
        <v>63</v>
      </c>
      <c r="CN94" s="121" t="s">
        <v>63</v>
      </c>
      <c r="CO94" s="121" t="s">
        <v>63</v>
      </c>
      <c r="CP94" s="121" t="s">
        <v>63</v>
      </c>
      <c r="CQ94" s="121" t="s">
        <v>63</v>
      </c>
      <c r="CR94" s="121" t="s">
        <v>63</v>
      </c>
      <c r="CS94" s="121" t="s">
        <v>63</v>
      </c>
      <c r="CT94" s="121" t="s">
        <v>63</v>
      </c>
      <c r="CU94" s="121" t="s">
        <v>63</v>
      </c>
      <c r="CV94" s="121" t="s">
        <v>63</v>
      </c>
      <c r="CW94" s="121" t="s">
        <v>63</v>
      </c>
      <c r="CX94" s="121" t="s">
        <v>63</v>
      </c>
      <c r="CY94" s="121" t="s">
        <v>63</v>
      </c>
      <c r="CZ94" s="121" t="s">
        <v>63</v>
      </c>
      <c r="DA94" s="149"/>
      <c r="DB94" s="121" t="s">
        <v>63</v>
      </c>
      <c r="DC94" s="121" t="s">
        <v>63</v>
      </c>
      <c r="DD94" s="121" t="s">
        <v>63</v>
      </c>
      <c r="DE94" s="121" t="s">
        <v>63</v>
      </c>
      <c r="DF94" s="121" t="s">
        <v>63</v>
      </c>
      <c r="DG94" s="121" t="s">
        <v>63</v>
      </c>
      <c r="DH94" s="121" t="s">
        <v>63</v>
      </c>
      <c r="DI94" s="121" t="s">
        <v>63</v>
      </c>
      <c r="DJ94" s="121" t="s">
        <v>63</v>
      </c>
      <c r="DK94" s="121" t="s">
        <v>63</v>
      </c>
      <c r="DL94" s="121" t="s">
        <v>63</v>
      </c>
      <c r="DM94" s="121" t="s">
        <v>63</v>
      </c>
      <c r="DN94" s="121" t="s">
        <v>63</v>
      </c>
      <c r="DO94" s="121" t="s">
        <v>63</v>
      </c>
      <c r="DP94" s="121" t="s">
        <v>63</v>
      </c>
      <c r="DQ94" s="121" t="s">
        <v>63</v>
      </c>
      <c r="DR94" s="121" t="s">
        <v>63</v>
      </c>
      <c r="DX94" s="121" t="s">
        <v>63</v>
      </c>
      <c r="DY94" s="121" t="s">
        <v>63</v>
      </c>
      <c r="DZ94" s="121" t="s">
        <v>63</v>
      </c>
      <c r="EA94" s="121"/>
      <c r="EB94" s="121"/>
      <c r="EC94" s="121"/>
      <c r="ED94" s="121"/>
      <c r="EE94" s="121"/>
      <c r="EF94" s="121"/>
      <c r="EG94" s="121"/>
      <c r="EH94" s="121"/>
      <c r="EI94" s="121"/>
      <c r="EJ94" s="121"/>
      <c r="EK94" s="121"/>
      <c r="EL94" s="121"/>
      <c r="EM94" s="121"/>
      <c r="EN94" s="121"/>
      <c r="EO94" s="121"/>
      <c r="EP94" s="121"/>
      <c r="EQ94" s="121"/>
      <c r="ER94" s="121"/>
      <c r="ES94" s="121"/>
      <c r="ET94" s="121"/>
      <c r="EU94" s="121"/>
      <c r="EV94" s="121"/>
      <c r="EW94" s="121"/>
      <c r="EX94" s="121"/>
      <c r="EY94" s="121"/>
      <c r="EZ94" s="121"/>
      <c r="FA94" s="121"/>
      <c r="FB94" s="121"/>
      <c r="FC94" s="121" t="s">
        <v>63</v>
      </c>
      <c r="FD94" s="121"/>
      <c r="FE94" s="121"/>
      <c r="FF94" s="121"/>
      <c r="HB94" s="149"/>
      <c r="HC94" s="121" t="s">
        <v>63</v>
      </c>
    </row>
    <row r="95" spans="1:211" s="59" customFormat="1" ht="25.35" customHeight="1">
      <c r="A95" s="78"/>
      <c r="B95" s="77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85"/>
      <c r="AO95" s="85"/>
      <c r="AP95" s="85"/>
      <c r="AQ95" s="85"/>
      <c r="AR95" s="85"/>
      <c r="AV95" s="103"/>
      <c r="AW95" s="75"/>
      <c r="AX95" s="75"/>
      <c r="AY95" s="75"/>
      <c r="AZ95" s="75"/>
      <c r="BA95" s="109"/>
      <c r="BB95" s="127" t="s">
        <v>63</v>
      </c>
      <c r="BC95" s="133" t="s">
        <v>63</v>
      </c>
      <c r="BD95" s="123" t="s">
        <v>63</v>
      </c>
      <c r="BE95" s="123" t="s">
        <v>63</v>
      </c>
      <c r="BF95" s="123" t="s">
        <v>63</v>
      </c>
      <c r="BG95" s="123" t="s">
        <v>63</v>
      </c>
      <c r="BH95" s="123" t="s">
        <v>63</v>
      </c>
      <c r="BI95" s="123" t="s">
        <v>63</v>
      </c>
      <c r="BJ95" s="123" t="s">
        <v>63</v>
      </c>
      <c r="BK95" s="123" t="s">
        <v>63</v>
      </c>
      <c r="BL95" s="123" t="s">
        <v>63</v>
      </c>
      <c r="BM95" s="123" t="s">
        <v>63</v>
      </c>
      <c r="BN95" s="123" t="s">
        <v>63</v>
      </c>
      <c r="BO95" s="123" t="s">
        <v>63</v>
      </c>
      <c r="BP95" s="123" t="s">
        <v>63</v>
      </c>
      <c r="BQ95" s="123" t="s">
        <v>63</v>
      </c>
      <c r="BR95" s="123" t="s">
        <v>63</v>
      </c>
      <c r="BS95" s="123" t="s">
        <v>63</v>
      </c>
      <c r="BT95" s="123" t="s">
        <v>63</v>
      </c>
      <c r="BU95" s="123" t="s">
        <v>63</v>
      </c>
      <c r="BV95" s="123" t="s">
        <v>63</v>
      </c>
      <c r="BW95" s="123" t="s">
        <v>63</v>
      </c>
      <c r="BX95" s="123" t="s">
        <v>63</v>
      </c>
      <c r="BY95" s="123" t="s">
        <v>63</v>
      </c>
      <c r="BZ95" s="129" t="s">
        <v>63</v>
      </c>
      <c r="CA95" s="165" t="s">
        <v>63</v>
      </c>
      <c r="CB95" s="165" t="s">
        <v>63</v>
      </c>
      <c r="CC95" s="165" t="s">
        <v>63</v>
      </c>
      <c r="CD95" s="165" t="s">
        <v>63</v>
      </c>
      <c r="CE95" s="165" t="s">
        <v>63</v>
      </c>
      <c r="CF95" s="121" t="s">
        <v>63</v>
      </c>
      <c r="CG95" s="121" t="s">
        <v>63</v>
      </c>
      <c r="CH95" s="121" t="s">
        <v>63</v>
      </c>
      <c r="CI95" s="121" t="s">
        <v>63</v>
      </c>
      <c r="CJ95" s="949" t="s">
        <v>418</v>
      </c>
      <c r="CK95" s="949"/>
      <c r="CL95" s="949"/>
      <c r="CM95" s="195" t="s">
        <v>63</v>
      </c>
      <c r="CN95" s="121" t="s">
        <v>63</v>
      </c>
      <c r="CO95" s="121" t="s">
        <v>63</v>
      </c>
      <c r="CP95" s="121" t="s">
        <v>63</v>
      </c>
      <c r="CQ95" s="121" t="s">
        <v>63</v>
      </c>
      <c r="CR95" s="121" t="s">
        <v>63</v>
      </c>
      <c r="CS95" s="121" t="s">
        <v>63</v>
      </c>
      <c r="CT95" s="121" t="s">
        <v>63</v>
      </c>
      <c r="CU95" s="121" t="s">
        <v>63</v>
      </c>
      <c r="CV95" s="121" t="s">
        <v>63</v>
      </c>
      <c r="CW95" s="121" t="s">
        <v>63</v>
      </c>
      <c r="CX95" s="121" t="s">
        <v>63</v>
      </c>
      <c r="CY95" s="121" t="s">
        <v>63</v>
      </c>
      <c r="CZ95" s="121" t="s">
        <v>63</v>
      </c>
      <c r="DA95" s="149"/>
      <c r="DB95" s="121" t="s">
        <v>63</v>
      </c>
      <c r="DC95" s="121" t="s">
        <v>63</v>
      </c>
      <c r="DD95" s="121" t="s">
        <v>63</v>
      </c>
      <c r="DE95" s="121" t="s">
        <v>63</v>
      </c>
      <c r="DF95" s="121" t="s">
        <v>63</v>
      </c>
      <c r="DG95" s="121" t="s">
        <v>63</v>
      </c>
      <c r="DH95" s="121" t="s">
        <v>63</v>
      </c>
      <c r="DI95" s="121" t="s">
        <v>63</v>
      </c>
      <c r="DJ95" s="121" t="s">
        <v>63</v>
      </c>
      <c r="DK95" s="121" t="s">
        <v>63</v>
      </c>
      <c r="DL95" s="121" t="s">
        <v>63</v>
      </c>
      <c r="DM95" s="121" t="s">
        <v>63</v>
      </c>
      <c r="DN95" s="121" t="s">
        <v>63</v>
      </c>
      <c r="DO95" s="121" t="s">
        <v>63</v>
      </c>
      <c r="DP95" s="121" t="s">
        <v>63</v>
      </c>
      <c r="DQ95" s="121" t="s">
        <v>63</v>
      </c>
      <c r="DR95" s="121" t="s">
        <v>63</v>
      </c>
      <c r="DS95" s="123" t="s">
        <v>63</v>
      </c>
      <c r="DT95" s="123" t="s">
        <v>63</v>
      </c>
      <c r="DU95" s="121" t="s">
        <v>63</v>
      </c>
      <c r="DV95" s="121" t="s">
        <v>63</v>
      </c>
      <c r="DW95" s="121" t="s">
        <v>63</v>
      </c>
      <c r="DX95" s="121" t="s">
        <v>63</v>
      </c>
      <c r="DY95" s="121" t="s">
        <v>63</v>
      </c>
      <c r="DZ95" s="121" t="s">
        <v>63</v>
      </c>
      <c r="EA95" s="121"/>
      <c r="EB95" s="121"/>
      <c r="EC95" s="121"/>
      <c r="ED95" s="121"/>
      <c r="EE95" s="121"/>
      <c r="EF95" s="121"/>
      <c r="EG95" s="121"/>
      <c r="EH95" s="121"/>
      <c r="EI95" s="121"/>
      <c r="EJ95" s="121"/>
      <c r="EK95" s="121"/>
      <c r="EL95" s="121"/>
      <c r="EM95" s="121"/>
      <c r="EN95" s="121"/>
      <c r="EO95" s="121"/>
      <c r="EP95" s="121"/>
      <c r="EQ95" s="121"/>
      <c r="ER95" s="121"/>
      <c r="ES95" s="121"/>
      <c r="ET95" s="121"/>
      <c r="EU95" s="121"/>
      <c r="EV95" s="121"/>
      <c r="EW95" s="121"/>
      <c r="EX95" s="121"/>
      <c r="EY95" s="121"/>
      <c r="EZ95" s="121"/>
      <c r="FA95" s="121"/>
      <c r="FB95" s="121"/>
      <c r="FC95" s="121" t="s">
        <v>63</v>
      </c>
      <c r="FD95" s="121"/>
      <c r="FE95" s="121"/>
      <c r="FF95" s="121"/>
      <c r="HB95" s="149"/>
      <c r="HC95" s="121" t="s">
        <v>63</v>
      </c>
    </row>
    <row r="96" spans="1:211" s="59" customFormat="1" ht="25.35" customHeight="1">
      <c r="A96" s="78"/>
      <c r="B96" s="77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85"/>
      <c r="AO96" s="85"/>
      <c r="AP96" s="85"/>
      <c r="AQ96" s="85"/>
      <c r="AR96" s="85"/>
      <c r="AV96" s="101"/>
      <c r="AZ96" s="75"/>
      <c r="BA96" s="109"/>
      <c r="BB96" s="127" t="s">
        <v>63</v>
      </c>
      <c r="BC96" s="133" t="s">
        <v>63</v>
      </c>
      <c r="BD96" s="123" t="s">
        <v>63</v>
      </c>
      <c r="BE96" s="123" t="s">
        <v>63</v>
      </c>
      <c r="BF96" s="123" t="s">
        <v>63</v>
      </c>
      <c r="BG96" s="123" t="s">
        <v>63</v>
      </c>
      <c r="BH96" s="123" t="s">
        <v>63</v>
      </c>
      <c r="BI96" s="123" t="s">
        <v>63</v>
      </c>
      <c r="BJ96" s="123" t="s">
        <v>63</v>
      </c>
      <c r="BK96" s="123" t="s">
        <v>63</v>
      </c>
      <c r="BL96" s="123" t="s">
        <v>63</v>
      </c>
      <c r="BM96" s="123" t="s">
        <v>63</v>
      </c>
      <c r="BN96" s="123" t="s">
        <v>63</v>
      </c>
      <c r="BO96" s="123" t="s">
        <v>63</v>
      </c>
      <c r="BP96" s="123" t="s">
        <v>63</v>
      </c>
      <c r="BQ96" s="123" t="s">
        <v>63</v>
      </c>
      <c r="BR96" s="123" t="s">
        <v>63</v>
      </c>
      <c r="BS96" s="123" t="s">
        <v>63</v>
      </c>
      <c r="BT96" s="129" t="s">
        <v>63</v>
      </c>
      <c r="BU96" s="129" t="s">
        <v>63</v>
      </c>
      <c r="BV96" s="129" t="s">
        <v>63</v>
      </c>
      <c r="BW96" s="129" t="s">
        <v>63</v>
      </c>
      <c r="BX96" s="129" t="s">
        <v>63</v>
      </c>
      <c r="BY96" s="129" t="s">
        <v>63</v>
      </c>
      <c r="BZ96" s="129" t="s">
        <v>63</v>
      </c>
      <c r="CA96" s="165" t="s">
        <v>63</v>
      </c>
      <c r="CB96" s="165" t="s">
        <v>63</v>
      </c>
      <c r="CC96" s="215" t="s">
        <v>63</v>
      </c>
      <c r="CD96" s="165" t="s">
        <v>63</v>
      </c>
      <c r="CE96" s="165" t="s">
        <v>63</v>
      </c>
      <c r="CF96" s="121" t="s">
        <v>63</v>
      </c>
      <c r="CG96" s="121" t="s">
        <v>63</v>
      </c>
      <c r="CH96" s="121" t="s">
        <v>63</v>
      </c>
      <c r="CI96" s="121" t="s">
        <v>63</v>
      </c>
      <c r="CJ96" s="144">
        <v>142</v>
      </c>
      <c r="CK96" s="144">
        <v>142</v>
      </c>
      <c r="CL96" s="144">
        <v>23</v>
      </c>
      <c r="CM96" s="121" t="s">
        <v>63</v>
      </c>
      <c r="CN96" s="121" t="s">
        <v>63</v>
      </c>
      <c r="CO96" s="121" t="s">
        <v>63</v>
      </c>
      <c r="CP96" s="121" t="s">
        <v>63</v>
      </c>
      <c r="CQ96" s="121" t="s">
        <v>63</v>
      </c>
      <c r="CR96" s="121" t="s">
        <v>63</v>
      </c>
      <c r="CS96" s="121" t="s">
        <v>63</v>
      </c>
      <c r="CT96" s="121" t="s">
        <v>63</v>
      </c>
      <c r="CU96" s="121" t="s">
        <v>63</v>
      </c>
      <c r="CV96" s="121" t="s">
        <v>63</v>
      </c>
      <c r="CW96" s="121" t="s">
        <v>63</v>
      </c>
      <c r="CX96" s="121" t="s">
        <v>63</v>
      </c>
      <c r="CY96" s="121" t="s">
        <v>63</v>
      </c>
      <c r="CZ96" s="121" t="s">
        <v>63</v>
      </c>
      <c r="DA96" s="149"/>
      <c r="DB96" s="121" t="s">
        <v>63</v>
      </c>
      <c r="DC96" s="121" t="s">
        <v>63</v>
      </c>
      <c r="DD96" s="121" t="s">
        <v>63</v>
      </c>
      <c r="DE96" s="121" t="s">
        <v>63</v>
      </c>
      <c r="DF96" s="121" t="s">
        <v>63</v>
      </c>
      <c r="DG96" s="121" t="s">
        <v>63</v>
      </c>
      <c r="DH96" s="121" t="s">
        <v>63</v>
      </c>
      <c r="DI96" s="121" t="s">
        <v>63</v>
      </c>
      <c r="DJ96" s="121" t="s">
        <v>63</v>
      </c>
      <c r="DK96" s="121" t="s">
        <v>63</v>
      </c>
      <c r="DL96" s="121" t="s">
        <v>63</v>
      </c>
      <c r="DM96" s="121" t="s">
        <v>63</v>
      </c>
      <c r="DN96" s="121" t="s">
        <v>63</v>
      </c>
      <c r="DO96" s="121" t="s">
        <v>63</v>
      </c>
      <c r="DP96" s="121" t="s">
        <v>63</v>
      </c>
      <c r="DQ96" s="121" t="s">
        <v>63</v>
      </c>
      <c r="DR96" s="121" t="s">
        <v>63</v>
      </c>
      <c r="DS96" s="123" t="s">
        <v>63</v>
      </c>
      <c r="DT96" s="123" t="s">
        <v>63</v>
      </c>
      <c r="DU96" s="121" t="s">
        <v>63</v>
      </c>
      <c r="DV96" s="121" t="s">
        <v>63</v>
      </c>
      <c r="DW96" s="121" t="s">
        <v>63</v>
      </c>
      <c r="DX96" s="121" t="s">
        <v>63</v>
      </c>
      <c r="DY96" s="121" t="s">
        <v>63</v>
      </c>
      <c r="DZ96" s="121" t="s">
        <v>63</v>
      </c>
      <c r="EA96" s="121"/>
      <c r="EB96" s="121"/>
      <c r="EC96" s="121"/>
      <c r="ED96" s="121"/>
      <c r="EE96" s="121"/>
      <c r="EF96" s="121"/>
      <c r="EG96" s="121"/>
      <c r="EH96" s="121"/>
      <c r="EI96" s="121"/>
      <c r="EJ96" s="121"/>
      <c r="EK96" s="121"/>
      <c r="EL96" s="121"/>
      <c r="EM96" s="121"/>
      <c r="EN96" s="121"/>
      <c r="EO96" s="121"/>
      <c r="EP96" s="121"/>
      <c r="EQ96" s="121"/>
      <c r="ER96" s="121"/>
      <c r="ES96" s="121"/>
      <c r="ET96" s="121"/>
      <c r="EU96" s="121"/>
      <c r="EV96" s="121"/>
      <c r="EW96" s="121"/>
      <c r="EX96" s="121"/>
      <c r="EY96" s="121"/>
      <c r="EZ96" s="121"/>
      <c r="FA96" s="121"/>
      <c r="FB96" s="121"/>
      <c r="FC96" s="121" t="s">
        <v>63</v>
      </c>
      <c r="FD96" s="121"/>
      <c r="FE96" s="121"/>
      <c r="FF96" s="121"/>
      <c r="HB96" s="149"/>
      <c r="HC96" s="121" t="s">
        <v>63</v>
      </c>
    </row>
    <row r="97" spans="1:229" s="59" customFormat="1" ht="25.35" customHeight="1">
      <c r="A97" s="78"/>
      <c r="B97" s="77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85"/>
      <c r="AO97" s="85"/>
      <c r="AP97" s="85"/>
      <c r="AQ97" s="85"/>
      <c r="AR97" s="85"/>
      <c r="AS97" s="99">
        <v>21</v>
      </c>
      <c r="AT97" s="100">
        <v>33</v>
      </c>
      <c r="AU97" s="100">
        <v>34</v>
      </c>
      <c r="AV97" s="106">
        <v>31</v>
      </c>
      <c r="AW97" s="100">
        <v>30</v>
      </c>
      <c r="AX97" s="100">
        <v>28</v>
      </c>
      <c r="AY97" s="100">
        <v>18</v>
      </c>
      <c r="AZ97" s="99">
        <v>15</v>
      </c>
      <c r="BA97" s="110">
        <v>15</v>
      </c>
      <c r="BB97" s="127" t="s">
        <v>63</v>
      </c>
      <c r="BC97" s="133" t="s">
        <v>63</v>
      </c>
      <c r="BD97" s="123" t="s">
        <v>63</v>
      </c>
      <c r="BE97" s="123" t="s">
        <v>63</v>
      </c>
      <c r="BF97" s="123" t="s">
        <v>63</v>
      </c>
      <c r="BG97" s="123" t="s">
        <v>63</v>
      </c>
      <c r="BH97" s="123" t="s">
        <v>63</v>
      </c>
      <c r="BI97" s="123" t="s">
        <v>63</v>
      </c>
      <c r="BJ97" s="123" t="s">
        <v>63</v>
      </c>
      <c r="BK97" s="123" t="s">
        <v>63</v>
      </c>
      <c r="BL97" s="123" t="s">
        <v>63</v>
      </c>
      <c r="BM97" s="123" t="s">
        <v>63</v>
      </c>
      <c r="BN97" s="123" t="s">
        <v>63</v>
      </c>
      <c r="BO97" s="123" t="s">
        <v>63</v>
      </c>
      <c r="BP97" s="123" t="s">
        <v>63</v>
      </c>
      <c r="BQ97" s="123" t="s">
        <v>63</v>
      </c>
      <c r="BR97" s="123" t="s">
        <v>63</v>
      </c>
      <c r="BS97" s="123" t="s">
        <v>63</v>
      </c>
      <c r="BT97" s="123" t="s">
        <v>63</v>
      </c>
      <c r="BU97" s="123" t="s">
        <v>63</v>
      </c>
      <c r="BV97" s="123" t="s">
        <v>63</v>
      </c>
      <c r="BW97" s="123" t="s">
        <v>63</v>
      </c>
      <c r="BX97" s="123" t="s">
        <v>63</v>
      </c>
      <c r="BY97" s="123" t="s">
        <v>63</v>
      </c>
      <c r="BZ97" s="129" t="s">
        <v>63</v>
      </c>
      <c r="CA97" s="165" t="s">
        <v>63</v>
      </c>
      <c r="CB97" s="196" t="s">
        <v>419</v>
      </c>
      <c r="CC97" s="196"/>
      <c r="CD97" s="196"/>
      <c r="CE97" s="196"/>
      <c r="CF97" s="216"/>
      <c r="CG97" s="950"/>
      <c r="CH97" s="950"/>
      <c r="CI97" s="951" t="s">
        <v>420</v>
      </c>
      <c r="CJ97" s="951"/>
      <c r="CK97" s="951"/>
      <c r="CL97" s="952" t="s">
        <v>421</v>
      </c>
      <c r="CM97" s="952"/>
      <c r="CN97" s="952"/>
      <c r="CO97" s="953" t="s">
        <v>77</v>
      </c>
      <c r="CP97" s="953"/>
      <c r="CQ97" s="954" t="s">
        <v>422</v>
      </c>
      <c r="CR97" s="954"/>
      <c r="CS97" s="191" t="s">
        <v>117</v>
      </c>
      <c r="CT97" s="192" t="s">
        <v>118</v>
      </c>
      <c r="CU97" s="121" t="s">
        <v>63</v>
      </c>
      <c r="CV97" s="121" t="s">
        <v>63</v>
      </c>
      <c r="CW97" s="121" t="s">
        <v>63</v>
      </c>
      <c r="CX97" s="121" t="s">
        <v>63</v>
      </c>
      <c r="CY97" s="121" t="s">
        <v>63</v>
      </c>
      <c r="CZ97" s="121" t="s">
        <v>63</v>
      </c>
      <c r="DA97" s="149"/>
      <c r="DB97" s="121" t="s">
        <v>63</v>
      </c>
      <c r="DC97" s="121" t="s">
        <v>63</v>
      </c>
      <c r="DD97" s="121" t="s">
        <v>63</v>
      </c>
      <c r="DE97" s="121" t="s">
        <v>63</v>
      </c>
      <c r="DF97" s="121" t="s">
        <v>63</v>
      </c>
      <c r="DG97" s="121" t="s">
        <v>63</v>
      </c>
      <c r="DH97" s="121" t="s">
        <v>63</v>
      </c>
      <c r="DI97" s="121" t="s">
        <v>63</v>
      </c>
      <c r="DJ97" s="121" t="s">
        <v>63</v>
      </c>
      <c r="DK97" s="121" t="s">
        <v>63</v>
      </c>
      <c r="DL97" s="121" t="s">
        <v>63</v>
      </c>
      <c r="DM97" s="121" t="s">
        <v>63</v>
      </c>
      <c r="DN97" s="121" t="s">
        <v>63</v>
      </c>
      <c r="DO97" s="121" t="s">
        <v>63</v>
      </c>
      <c r="DP97" s="121" t="s">
        <v>63</v>
      </c>
      <c r="DQ97" s="121" t="s">
        <v>63</v>
      </c>
      <c r="DR97" s="121" t="s">
        <v>63</v>
      </c>
      <c r="DS97" s="123" t="s">
        <v>63</v>
      </c>
      <c r="DT97" s="123" t="s">
        <v>63</v>
      </c>
      <c r="DU97" s="121" t="s">
        <v>63</v>
      </c>
      <c r="DV97" s="121" t="s">
        <v>63</v>
      </c>
      <c r="DW97" s="121" t="s">
        <v>63</v>
      </c>
      <c r="DX97" s="121" t="s">
        <v>63</v>
      </c>
      <c r="DY97" s="121" t="s">
        <v>63</v>
      </c>
      <c r="DZ97" s="121" t="s">
        <v>63</v>
      </c>
      <c r="EA97" s="121"/>
      <c r="EB97" s="121"/>
      <c r="EC97" s="121"/>
      <c r="ED97" s="121"/>
      <c r="EE97" s="121"/>
      <c r="EF97" s="121"/>
      <c r="EG97" s="121"/>
      <c r="EH97" s="121"/>
      <c r="EI97" s="121"/>
      <c r="EJ97" s="121"/>
      <c r="EK97" s="121"/>
      <c r="EL97" s="121"/>
      <c r="EM97" s="121"/>
      <c r="EN97" s="121"/>
      <c r="EO97" s="121"/>
      <c r="EP97" s="121"/>
      <c r="EQ97" s="121"/>
      <c r="ER97" s="121"/>
      <c r="ES97" s="121"/>
      <c r="ET97" s="121"/>
      <c r="EU97" s="121"/>
      <c r="EV97" s="121"/>
      <c r="EW97" s="121"/>
      <c r="EX97" s="121"/>
      <c r="EY97" s="121"/>
      <c r="EZ97" s="121"/>
      <c r="FA97" s="121"/>
      <c r="FB97" s="121"/>
      <c r="FC97" s="121"/>
      <c r="FD97" s="121"/>
      <c r="FE97" s="121"/>
      <c r="FF97" s="121"/>
      <c r="HB97" s="149"/>
      <c r="HC97" s="121" t="s">
        <v>63</v>
      </c>
    </row>
    <row r="98" spans="1:229" ht="20.100000000000001" customHeight="1">
      <c r="A98" s="78"/>
      <c r="BB98" s="127" t="s">
        <v>63</v>
      </c>
      <c r="BC98" s="133" t="s">
        <v>63</v>
      </c>
      <c r="BD98" s="123" t="s">
        <v>63</v>
      </c>
      <c r="BE98" s="123" t="s">
        <v>63</v>
      </c>
      <c r="BF98" s="123" t="s">
        <v>63</v>
      </c>
      <c r="BG98" s="123" t="s">
        <v>63</v>
      </c>
      <c r="BH98" s="123" t="s">
        <v>63</v>
      </c>
      <c r="BI98" s="123" t="s">
        <v>63</v>
      </c>
      <c r="BJ98" s="123" t="s">
        <v>63</v>
      </c>
      <c r="BK98" s="123" t="s">
        <v>63</v>
      </c>
      <c r="BL98" s="123" t="s">
        <v>63</v>
      </c>
      <c r="BM98" s="123" t="s">
        <v>63</v>
      </c>
      <c r="BN98" s="123" t="s">
        <v>63</v>
      </c>
      <c r="BO98" s="123" t="s">
        <v>63</v>
      </c>
      <c r="BP98" s="123" t="s">
        <v>63</v>
      </c>
      <c r="BQ98" s="123" t="s">
        <v>63</v>
      </c>
      <c r="BR98" s="123" t="s">
        <v>63</v>
      </c>
      <c r="BS98" s="123" t="s">
        <v>63</v>
      </c>
      <c r="BT98" s="129" t="s">
        <v>63</v>
      </c>
      <c r="BU98" s="129" t="s">
        <v>63</v>
      </c>
      <c r="BV98" s="129" t="s">
        <v>63</v>
      </c>
      <c r="BW98" s="129" t="s">
        <v>63</v>
      </c>
      <c r="BX98" s="129" t="s">
        <v>63</v>
      </c>
      <c r="BY98" s="129" t="s">
        <v>63</v>
      </c>
      <c r="BZ98" s="129" t="s">
        <v>63</v>
      </c>
      <c r="CA98" s="165" t="s">
        <v>63</v>
      </c>
      <c r="CB98" s="165" t="s">
        <v>63</v>
      </c>
      <c r="CC98" s="165" t="s">
        <v>63</v>
      </c>
      <c r="CD98" s="165" t="s">
        <v>63</v>
      </c>
      <c r="CE98" s="165" t="s">
        <v>63</v>
      </c>
      <c r="CF98" s="121">
        <v>4</v>
      </c>
      <c r="CG98" s="144">
        <v>224</v>
      </c>
      <c r="CH98" s="144">
        <v>223</v>
      </c>
      <c r="CI98" s="144">
        <v>112</v>
      </c>
      <c r="CJ98" s="144">
        <v>112</v>
      </c>
      <c r="CK98" s="144">
        <v>112</v>
      </c>
      <c r="CL98" s="144">
        <v>253</v>
      </c>
      <c r="CM98" s="144">
        <v>253</v>
      </c>
      <c r="CN98" s="144">
        <v>251</v>
      </c>
      <c r="CO98" s="144">
        <v>204</v>
      </c>
      <c r="CP98" s="144">
        <v>204</v>
      </c>
      <c r="CQ98" s="144">
        <v>186</v>
      </c>
      <c r="CR98" s="144">
        <v>185</v>
      </c>
      <c r="CS98" s="121" t="s">
        <v>63</v>
      </c>
      <c r="CT98" s="121" t="s">
        <v>63</v>
      </c>
      <c r="CU98" s="121" t="s">
        <v>63</v>
      </c>
      <c r="CV98" s="121" t="s">
        <v>63</v>
      </c>
      <c r="CW98" s="121" t="s">
        <v>63</v>
      </c>
      <c r="CX98" s="121" t="s">
        <v>63</v>
      </c>
      <c r="CY98" s="121" t="s">
        <v>63</v>
      </c>
      <c r="CZ98" s="121" t="s">
        <v>63</v>
      </c>
      <c r="DA98" s="149"/>
      <c r="DB98" s="121" t="s">
        <v>63</v>
      </c>
      <c r="DC98" s="121" t="s">
        <v>63</v>
      </c>
      <c r="DD98" s="121" t="s">
        <v>63</v>
      </c>
      <c r="DE98" s="121" t="s">
        <v>63</v>
      </c>
      <c r="DF98" s="121" t="s">
        <v>63</v>
      </c>
      <c r="DG98" s="121" t="s">
        <v>63</v>
      </c>
      <c r="DH98" s="121" t="s">
        <v>63</v>
      </c>
      <c r="DI98" s="121" t="s">
        <v>63</v>
      </c>
      <c r="DJ98" s="121" t="s">
        <v>63</v>
      </c>
      <c r="DK98" s="121" t="s">
        <v>63</v>
      </c>
      <c r="DL98" s="121" t="s">
        <v>63</v>
      </c>
      <c r="DM98" s="121" t="s">
        <v>63</v>
      </c>
      <c r="DN98" s="121" t="s">
        <v>63</v>
      </c>
      <c r="DO98" s="121" t="s">
        <v>63</v>
      </c>
      <c r="DP98" s="121" t="s">
        <v>63</v>
      </c>
      <c r="DQ98" s="121" t="s">
        <v>63</v>
      </c>
      <c r="DR98" s="121" t="s">
        <v>63</v>
      </c>
      <c r="DS98" s="123" t="s">
        <v>63</v>
      </c>
      <c r="DT98" s="123" t="s">
        <v>63</v>
      </c>
      <c r="DU98" s="121" t="s">
        <v>63</v>
      </c>
      <c r="DV98" s="121" t="s">
        <v>63</v>
      </c>
      <c r="DW98" s="121" t="s">
        <v>63</v>
      </c>
      <c r="DX98" s="121" t="s">
        <v>63</v>
      </c>
      <c r="DY98" s="121" t="s">
        <v>63</v>
      </c>
      <c r="DZ98" s="121" t="s">
        <v>63</v>
      </c>
      <c r="EA98" s="121"/>
      <c r="EB98" s="121"/>
      <c r="EC98" s="121"/>
      <c r="ED98" s="121"/>
      <c r="EE98" s="121"/>
      <c r="EF98" s="121"/>
      <c r="EG98" s="121"/>
      <c r="EH98" s="121"/>
      <c r="EI98" s="121"/>
      <c r="EJ98" s="121"/>
      <c r="EK98" s="121"/>
      <c r="EL98" s="121"/>
      <c r="EM98" s="121"/>
      <c r="EN98" s="121"/>
      <c r="EO98" s="121"/>
      <c r="EP98" s="121"/>
      <c r="EQ98" s="121"/>
      <c r="ER98" s="121"/>
      <c r="ES98" s="121"/>
      <c r="ET98" s="121"/>
      <c r="EU98" s="121"/>
      <c r="EV98" s="121"/>
      <c r="EW98" s="121"/>
      <c r="EX98" s="121"/>
      <c r="EY98" s="121"/>
      <c r="EZ98" s="121"/>
      <c r="FA98" s="121"/>
      <c r="FB98" s="121"/>
      <c r="FC98" s="121" t="s">
        <v>63</v>
      </c>
      <c r="FD98" s="121"/>
      <c r="FE98" s="121"/>
      <c r="FF98" s="121"/>
      <c r="FG98" s="59"/>
      <c r="FH98" s="59"/>
      <c r="FI98" s="59"/>
      <c r="FJ98" s="59"/>
      <c r="FK98" s="59"/>
      <c r="FL98" s="59"/>
      <c r="FM98" s="59"/>
      <c r="FN98" s="59"/>
      <c r="FO98" s="59"/>
      <c r="FP98" s="59"/>
      <c r="FQ98" s="59"/>
      <c r="FR98" s="59"/>
      <c r="FS98" s="59"/>
      <c r="FT98" s="59"/>
      <c r="FU98" s="59"/>
      <c r="FV98" s="59"/>
      <c r="FW98" s="59"/>
      <c r="FX98" s="59"/>
      <c r="FY98" s="59"/>
      <c r="FZ98" s="59"/>
      <c r="GA98" s="59"/>
      <c r="GB98" s="59"/>
      <c r="GC98" s="59"/>
      <c r="GD98" s="59"/>
      <c r="GE98" s="59"/>
      <c r="GF98" s="59"/>
      <c r="GG98" s="59"/>
      <c r="GH98" s="59"/>
      <c r="GI98" s="59"/>
      <c r="GJ98" s="59"/>
      <c r="GK98" s="59"/>
      <c r="GL98" s="59"/>
      <c r="GM98" s="59"/>
      <c r="GN98" s="59"/>
      <c r="GO98" s="59"/>
      <c r="GP98" s="59"/>
      <c r="GQ98" s="59"/>
      <c r="GR98" s="59"/>
      <c r="GS98" s="59"/>
      <c r="GT98" s="59"/>
      <c r="GU98" s="59"/>
      <c r="GV98" s="59"/>
      <c r="GW98" s="59"/>
      <c r="GX98" s="59"/>
      <c r="GY98" s="59"/>
      <c r="GZ98" s="59"/>
      <c r="HA98" s="59"/>
      <c r="HB98" s="149"/>
      <c r="HC98" s="121" t="s">
        <v>63</v>
      </c>
      <c r="HD98" s="59"/>
      <c r="HE98" s="59"/>
      <c r="HF98" s="59"/>
      <c r="HG98" s="59"/>
      <c r="HH98" s="59"/>
      <c r="HI98" s="59"/>
      <c r="HJ98" s="59"/>
      <c r="HK98" s="59"/>
      <c r="HL98" s="59"/>
      <c r="HM98" s="59"/>
      <c r="HN98" s="59"/>
      <c r="HO98" s="59"/>
      <c r="HP98" s="59"/>
      <c r="HQ98" s="59"/>
      <c r="HR98" s="59"/>
      <c r="HS98" s="59"/>
      <c r="HT98" s="59"/>
      <c r="HU98" s="59"/>
    </row>
    <row r="99" spans="1:229" ht="20.100000000000001" customHeight="1">
      <c r="A99" s="78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 s="127" t="s">
        <v>63</v>
      </c>
      <c r="BC99" s="133" t="s">
        <v>63</v>
      </c>
      <c r="BD99" s="123" t="s">
        <v>63</v>
      </c>
      <c r="BE99" s="123" t="s">
        <v>63</v>
      </c>
      <c r="BF99" s="123" t="s">
        <v>63</v>
      </c>
      <c r="BG99" s="123" t="s">
        <v>63</v>
      </c>
      <c r="BH99" s="123" t="s">
        <v>63</v>
      </c>
      <c r="BI99" s="123" t="s">
        <v>63</v>
      </c>
      <c r="BJ99" s="123" t="s">
        <v>63</v>
      </c>
      <c r="BK99" s="123" t="s">
        <v>63</v>
      </c>
      <c r="BL99" s="123" t="s">
        <v>63</v>
      </c>
      <c r="BM99" s="123" t="s">
        <v>63</v>
      </c>
      <c r="BN99" s="123" t="s">
        <v>63</v>
      </c>
      <c r="BO99" s="123" t="s">
        <v>63</v>
      </c>
      <c r="BP99" s="123" t="s">
        <v>63</v>
      </c>
      <c r="BQ99" s="123" t="s">
        <v>63</v>
      </c>
      <c r="BR99" s="123" t="s">
        <v>63</v>
      </c>
      <c r="BS99" s="123" t="s">
        <v>63</v>
      </c>
      <c r="BT99" s="123" t="s">
        <v>63</v>
      </c>
      <c r="BU99" s="123" t="s">
        <v>63</v>
      </c>
      <c r="BV99" s="123" t="s">
        <v>63</v>
      </c>
      <c r="BW99" s="123" t="s">
        <v>63</v>
      </c>
      <c r="BX99" s="123" t="s">
        <v>63</v>
      </c>
      <c r="BY99" s="123" t="s">
        <v>63</v>
      </c>
      <c r="BZ99" s="129" t="s">
        <v>63</v>
      </c>
      <c r="CA99" s="121" t="s">
        <v>63</v>
      </c>
      <c r="CB99" s="867" t="s">
        <v>423</v>
      </c>
      <c r="CC99" s="867"/>
      <c r="CD99" s="867"/>
      <c r="CE99" s="867"/>
      <c r="CF99" s="216"/>
      <c r="CG99" s="121" t="s">
        <v>63</v>
      </c>
      <c r="CH99" s="121" t="s">
        <v>63</v>
      </c>
      <c r="CI99" s="218"/>
      <c r="CJ99" s="217"/>
      <c r="CK99" s="218" t="s">
        <v>63</v>
      </c>
      <c r="CL99" s="951" t="s">
        <v>420</v>
      </c>
      <c r="CM99" s="951"/>
      <c r="CN99" s="952" t="s">
        <v>421</v>
      </c>
      <c r="CO99" s="952"/>
      <c r="CP99" s="952"/>
      <c r="CQ99" s="952"/>
      <c r="CR99" s="189" t="s">
        <v>77</v>
      </c>
      <c r="CS99" s="189" t="s">
        <v>63</v>
      </c>
      <c r="CT99" s="955" t="s">
        <v>422</v>
      </c>
      <c r="CU99" s="955"/>
      <c r="CV99" s="955"/>
      <c r="CW99" s="191" t="s">
        <v>117</v>
      </c>
      <c r="CX99" s="192" t="s">
        <v>118</v>
      </c>
      <c r="CY99" s="121" t="s">
        <v>63</v>
      </c>
      <c r="CZ99" s="121" t="s">
        <v>63</v>
      </c>
      <c r="DA99" s="149"/>
      <c r="DB99" s="121" t="s">
        <v>63</v>
      </c>
      <c r="DC99" s="121" t="s">
        <v>63</v>
      </c>
      <c r="DD99" s="121" t="s">
        <v>63</v>
      </c>
      <c r="DE99" s="121" t="s">
        <v>63</v>
      </c>
      <c r="DF99" s="121" t="s">
        <v>63</v>
      </c>
      <c r="DG99" s="121" t="s">
        <v>63</v>
      </c>
      <c r="DH99" s="121" t="s">
        <v>63</v>
      </c>
      <c r="DI99" s="121" t="s">
        <v>63</v>
      </c>
      <c r="DJ99" s="121" t="s">
        <v>63</v>
      </c>
      <c r="DK99" s="121" t="s">
        <v>63</v>
      </c>
      <c r="DL99" s="121" t="s">
        <v>63</v>
      </c>
      <c r="DM99" s="121" t="s">
        <v>63</v>
      </c>
      <c r="DN99" s="121" t="s">
        <v>63</v>
      </c>
      <c r="DO99" s="121" t="s">
        <v>63</v>
      </c>
      <c r="DP99" s="121" t="s">
        <v>63</v>
      </c>
      <c r="DQ99" s="121" t="s">
        <v>63</v>
      </c>
      <c r="DR99" s="121" t="s">
        <v>63</v>
      </c>
      <c r="DS99" s="123" t="s">
        <v>63</v>
      </c>
      <c r="DT99" s="123" t="s">
        <v>63</v>
      </c>
      <c r="DU99" s="121" t="s">
        <v>63</v>
      </c>
      <c r="DV99" s="121" t="s">
        <v>63</v>
      </c>
      <c r="DW99" s="121" t="s">
        <v>63</v>
      </c>
      <c r="DX99" s="121" t="s">
        <v>63</v>
      </c>
      <c r="DY99" s="121" t="s">
        <v>63</v>
      </c>
      <c r="DZ99" s="121" t="s">
        <v>63</v>
      </c>
      <c r="EA99" s="121"/>
      <c r="EB99" s="121"/>
      <c r="EC99" s="121"/>
      <c r="ED99" s="121"/>
      <c r="EE99" s="121"/>
      <c r="EF99" s="121"/>
      <c r="EG99" s="121"/>
      <c r="EH99" s="121"/>
      <c r="EI99" s="121"/>
      <c r="EJ99" s="121"/>
      <c r="EK99" s="121"/>
      <c r="EL99" s="121"/>
      <c r="EM99" s="121"/>
      <c r="EN99" s="121"/>
      <c r="EO99" s="121"/>
      <c r="EP99" s="121"/>
      <c r="EQ99" s="121"/>
      <c r="ER99" s="121"/>
      <c r="ES99" s="121"/>
      <c r="ET99" s="121"/>
      <c r="EU99" s="121"/>
      <c r="EV99" s="121"/>
      <c r="EW99" s="121"/>
      <c r="EX99" s="121"/>
      <c r="EY99" s="121"/>
      <c r="EZ99" s="121"/>
      <c r="FA99" s="121"/>
      <c r="FB99" s="121"/>
      <c r="FC99" s="121"/>
      <c r="FD99" s="121"/>
      <c r="FE99" s="121"/>
      <c r="FF99" s="121"/>
      <c r="FG99" s="59"/>
      <c r="FH99" s="59"/>
      <c r="FI99" s="59"/>
      <c r="FJ99" s="59"/>
      <c r="FK99" s="59"/>
      <c r="FL99" s="59"/>
      <c r="FM99" s="59"/>
      <c r="FN99" s="59"/>
      <c r="FO99" s="59"/>
      <c r="FP99" s="59"/>
      <c r="FQ99" s="59"/>
      <c r="FR99" s="59"/>
      <c r="FS99" s="59"/>
      <c r="FT99" s="59"/>
      <c r="FU99" s="59"/>
      <c r="FV99" s="59"/>
      <c r="FW99" s="59"/>
      <c r="FX99" s="59"/>
      <c r="FY99" s="59"/>
      <c r="FZ99" s="59"/>
      <c r="GA99" s="59"/>
      <c r="GB99" s="59"/>
      <c r="GC99" s="59"/>
      <c r="GD99" s="59"/>
      <c r="GE99" s="59"/>
      <c r="GF99" s="59"/>
      <c r="GG99" s="59"/>
      <c r="GH99" s="59"/>
      <c r="GI99" s="59"/>
      <c r="GJ99" s="59"/>
      <c r="GK99" s="59"/>
      <c r="GL99" s="59"/>
      <c r="GM99" s="59"/>
      <c r="GN99" s="59"/>
      <c r="GO99" s="59"/>
      <c r="GP99" s="59"/>
      <c r="GQ99" s="59"/>
      <c r="GR99" s="59"/>
      <c r="GS99" s="59"/>
      <c r="GT99" s="59"/>
      <c r="GU99" s="59"/>
      <c r="GV99" s="59"/>
      <c r="GW99" s="59"/>
      <c r="GX99" s="59"/>
      <c r="GY99" s="59"/>
      <c r="GZ99" s="59"/>
      <c r="HA99" s="59"/>
      <c r="HB99" s="149"/>
      <c r="HC99" s="121" t="s">
        <v>63</v>
      </c>
      <c r="HD99" s="59"/>
      <c r="HE99" s="59"/>
      <c r="HF99" s="59"/>
      <c r="HG99" s="59"/>
      <c r="HH99" s="59"/>
      <c r="HI99" s="59"/>
      <c r="HJ99" s="59"/>
      <c r="HK99" s="59"/>
      <c r="HL99" s="59"/>
      <c r="HM99" s="59"/>
      <c r="HN99" s="59"/>
      <c r="HO99" s="59"/>
      <c r="HP99" s="59"/>
      <c r="HQ99" s="59"/>
      <c r="HR99" s="59"/>
      <c r="HS99" s="59"/>
      <c r="HT99" s="59"/>
      <c r="HU99" s="59"/>
    </row>
    <row r="100" spans="1:229" ht="20.100000000000001" customHeight="1">
      <c r="A100" s="78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 s="127" t="s">
        <v>63</v>
      </c>
      <c r="BC100" s="133" t="s">
        <v>63</v>
      </c>
      <c r="BD100" s="123" t="s">
        <v>63</v>
      </c>
      <c r="BE100" s="123" t="s">
        <v>63</v>
      </c>
      <c r="BF100" s="123" t="s">
        <v>63</v>
      </c>
      <c r="BG100" s="123" t="s">
        <v>63</v>
      </c>
      <c r="BH100" s="123" t="s">
        <v>63</v>
      </c>
      <c r="BI100" s="123" t="s">
        <v>63</v>
      </c>
      <c r="BJ100" s="123" t="s">
        <v>63</v>
      </c>
      <c r="BK100" s="123" t="s">
        <v>63</v>
      </c>
      <c r="BL100" s="123" t="s">
        <v>63</v>
      </c>
      <c r="BM100" s="123" t="s">
        <v>63</v>
      </c>
      <c r="BN100" s="123" t="s">
        <v>63</v>
      </c>
      <c r="BO100" s="123" t="s">
        <v>63</v>
      </c>
      <c r="BP100" s="123" t="s">
        <v>63</v>
      </c>
      <c r="BQ100" s="123" t="s">
        <v>63</v>
      </c>
      <c r="BR100" s="123" t="s">
        <v>63</v>
      </c>
      <c r="BS100" s="123" t="s">
        <v>63</v>
      </c>
      <c r="BT100" s="129" t="s">
        <v>63</v>
      </c>
      <c r="BU100" s="129" t="s">
        <v>63</v>
      </c>
      <c r="BV100" s="129" t="s">
        <v>63</v>
      </c>
      <c r="BW100" s="129" t="s">
        <v>63</v>
      </c>
      <c r="BX100" s="129" t="s">
        <v>63</v>
      </c>
      <c r="BY100" s="129" t="s">
        <v>63</v>
      </c>
      <c r="BZ100" s="129" t="s">
        <v>63</v>
      </c>
      <c r="CA100" s="165" t="s">
        <v>63</v>
      </c>
      <c r="CB100" s="165" t="s">
        <v>63</v>
      </c>
      <c r="CC100" s="165" t="s">
        <v>63</v>
      </c>
      <c r="CD100" s="165" t="s">
        <v>63</v>
      </c>
      <c r="CE100" s="165" t="s">
        <v>63</v>
      </c>
      <c r="CF100" s="144">
        <v>38</v>
      </c>
      <c r="CG100" s="144" t="s">
        <v>63</v>
      </c>
      <c r="CH100" s="144" t="s">
        <v>63</v>
      </c>
      <c r="CI100" s="144">
        <v>99</v>
      </c>
      <c r="CJ100" s="144">
        <v>99</v>
      </c>
      <c r="CK100" s="144">
        <v>99</v>
      </c>
      <c r="CL100" s="144">
        <v>74</v>
      </c>
      <c r="CM100" s="144">
        <v>74</v>
      </c>
      <c r="CN100" s="144">
        <v>140</v>
      </c>
      <c r="CO100" s="144">
        <v>140</v>
      </c>
      <c r="CP100" s="144">
        <v>140</v>
      </c>
      <c r="CQ100" s="144">
        <v>140</v>
      </c>
      <c r="CR100" s="144">
        <v>149</v>
      </c>
      <c r="CS100" s="144">
        <v>149</v>
      </c>
      <c r="CT100" s="144">
        <v>124</v>
      </c>
      <c r="CU100" s="144">
        <v>124</v>
      </c>
      <c r="CV100" s="144">
        <v>124</v>
      </c>
      <c r="CW100" s="121" t="s">
        <v>63</v>
      </c>
      <c r="CX100" s="121" t="s">
        <v>63</v>
      </c>
      <c r="CY100" s="121" t="s">
        <v>63</v>
      </c>
      <c r="CZ100" s="121" t="s">
        <v>63</v>
      </c>
      <c r="DA100" s="149"/>
      <c r="DB100" s="121" t="s">
        <v>63</v>
      </c>
      <c r="DC100" s="121" t="s">
        <v>63</v>
      </c>
      <c r="DD100" s="121" t="s">
        <v>63</v>
      </c>
      <c r="DE100" s="121" t="s">
        <v>63</v>
      </c>
      <c r="DF100" s="121" t="s">
        <v>63</v>
      </c>
      <c r="DG100" s="121" t="s">
        <v>63</v>
      </c>
      <c r="DH100" s="121" t="s">
        <v>63</v>
      </c>
      <c r="DI100" s="121" t="s">
        <v>63</v>
      </c>
      <c r="DJ100" s="121" t="s">
        <v>63</v>
      </c>
      <c r="DK100" s="121" t="s">
        <v>63</v>
      </c>
      <c r="DL100" s="121" t="s">
        <v>63</v>
      </c>
      <c r="DM100" s="121" t="s">
        <v>63</v>
      </c>
      <c r="DN100" s="121" t="s">
        <v>63</v>
      </c>
      <c r="DO100" s="121" t="s">
        <v>63</v>
      </c>
      <c r="DP100" s="121" t="s">
        <v>63</v>
      </c>
      <c r="DQ100" s="121" t="s">
        <v>63</v>
      </c>
      <c r="DR100" s="121" t="s">
        <v>63</v>
      </c>
      <c r="DS100" s="123" t="s">
        <v>63</v>
      </c>
      <c r="DT100" s="123" t="s">
        <v>63</v>
      </c>
      <c r="DU100" s="121" t="s">
        <v>63</v>
      </c>
      <c r="DV100" s="121" t="s">
        <v>63</v>
      </c>
      <c r="DW100" s="121" t="s">
        <v>63</v>
      </c>
      <c r="DX100" s="121" t="s">
        <v>63</v>
      </c>
      <c r="DY100" s="121" t="s">
        <v>63</v>
      </c>
      <c r="DZ100" s="121" t="s">
        <v>63</v>
      </c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  <c r="EN100" s="59"/>
      <c r="EO100" s="59"/>
      <c r="EP100" s="59"/>
      <c r="EQ100" s="59"/>
      <c r="ER100" s="59"/>
      <c r="ES100" s="59"/>
      <c r="ET100" s="59"/>
      <c r="EU100" s="59"/>
      <c r="EV100" s="59"/>
      <c r="EW100" s="59"/>
      <c r="EX100" s="59"/>
      <c r="EY100" s="59"/>
      <c r="EZ100" s="59"/>
      <c r="FA100" s="59"/>
      <c r="FB100" s="149"/>
      <c r="FC100" s="121" t="s">
        <v>63</v>
      </c>
      <c r="FD100" s="59"/>
      <c r="FE100" s="59"/>
      <c r="FF100" s="59"/>
      <c r="FG100" s="59"/>
      <c r="FH100" s="59"/>
      <c r="FI100" s="59"/>
      <c r="FJ100" s="59"/>
      <c r="FK100" s="59"/>
      <c r="FL100" s="59"/>
      <c r="FM100" s="59"/>
      <c r="FN100" s="59"/>
      <c r="FO100" s="59"/>
      <c r="FP100" s="59"/>
      <c r="FQ100" s="59"/>
      <c r="FR100" s="59"/>
      <c r="FS100" s="59"/>
      <c r="FT100" s="59"/>
      <c r="FU100" s="59"/>
      <c r="FV100" s="59"/>
      <c r="FW100" s="59"/>
      <c r="FX100" s="59"/>
      <c r="FY100" s="59"/>
      <c r="FZ100" s="59"/>
      <c r="GA100" s="59"/>
      <c r="GB100" s="59"/>
      <c r="GC100" s="59"/>
      <c r="GD100" s="59"/>
      <c r="GE100" s="59"/>
      <c r="GF100" s="59"/>
      <c r="GG100" s="59"/>
      <c r="GH100" s="59"/>
      <c r="GI100" s="59"/>
      <c r="GJ100" s="59"/>
      <c r="GK100" s="59"/>
      <c r="GL100" s="59"/>
      <c r="GM100" s="59"/>
      <c r="GN100" s="59"/>
      <c r="GO100" s="59"/>
      <c r="GP100" s="59"/>
      <c r="GQ100" s="59"/>
      <c r="GR100" s="59"/>
      <c r="GS100" s="59"/>
      <c r="GT100" s="59"/>
      <c r="GU100" s="59"/>
      <c r="GV100" s="59"/>
      <c r="GW100" s="59"/>
      <c r="GX100" s="59"/>
      <c r="GY100" s="59"/>
      <c r="GZ100" s="59"/>
      <c r="HA100" s="59"/>
      <c r="HB100" s="149"/>
      <c r="HC100" s="121" t="s">
        <v>63</v>
      </c>
      <c r="HD100" s="59"/>
      <c r="HE100" s="59"/>
      <c r="HF100" s="59"/>
      <c r="HG100" s="59"/>
      <c r="HH100" s="59"/>
      <c r="HI100" s="59"/>
      <c r="HJ100" s="59"/>
      <c r="HK100" s="59"/>
      <c r="HL100" s="59"/>
      <c r="HM100" s="59"/>
      <c r="HN100" s="59"/>
      <c r="HO100" s="59"/>
      <c r="HP100" s="59"/>
      <c r="HQ100" s="59"/>
      <c r="HR100" s="59"/>
      <c r="HS100" s="59"/>
      <c r="HT100" s="59"/>
      <c r="HU100" s="59"/>
    </row>
    <row r="101" spans="1:229" ht="20.100000000000001" customHeight="1">
      <c r="A101" s="78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 s="127" t="s">
        <v>63</v>
      </c>
      <c r="BC101" s="133" t="s">
        <v>63</v>
      </c>
      <c r="BD101" s="123" t="s">
        <v>63</v>
      </c>
      <c r="BE101" s="123" t="s">
        <v>63</v>
      </c>
      <c r="BF101" s="123" t="s">
        <v>63</v>
      </c>
      <c r="BG101" s="123" t="s">
        <v>63</v>
      </c>
      <c r="BH101" s="123" t="s">
        <v>63</v>
      </c>
      <c r="BI101" s="123" t="s">
        <v>63</v>
      </c>
      <c r="BJ101" s="123" t="s">
        <v>63</v>
      </c>
      <c r="BK101" s="123" t="s">
        <v>63</v>
      </c>
      <c r="BL101" s="123" t="s">
        <v>63</v>
      </c>
      <c r="BM101" s="123" t="s">
        <v>63</v>
      </c>
      <c r="BN101" s="123" t="s">
        <v>63</v>
      </c>
      <c r="BO101" s="123" t="s">
        <v>63</v>
      </c>
      <c r="BP101" s="123" t="s">
        <v>63</v>
      </c>
      <c r="BQ101" s="123" t="s">
        <v>63</v>
      </c>
      <c r="BR101" s="123" t="s">
        <v>63</v>
      </c>
      <c r="BS101" s="123" t="s">
        <v>63</v>
      </c>
      <c r="BT101" s="123" t="s">
        <v>63</v>
      </c>
      <c r="BU101" s="123" t="s">
        <v>63</v>
      </c>
      <c r="BV101" s="123" t="s">
        <v>63</v>
      </c>
      <c r="BW101" s="123" t="s">
        <v>63</v>
      </c>
      <c r="BX101" s="123" t="s">
        <v>63</v>
      </c>
      <c r="BY101" s="123" t="s">
        <v>63</v>
      </c>
      <c r="BZ101" s="129" t="s">
        <v>63</v>
      </c>
      <c r="CA101" s="165" t="s">
        <v>63</v>
      </c>
      <c r="CB101" s="165" t="s">
        <v>63</v>
      </c>
      <c r="CC101" s="165" t="s">
        <v>63</v>
      </c>
      <c r="CD101" s="165" t="s">
        <v>63</v>
      </c>
      <c r="CE101" s="165" t="s">
        <v>63</v>
      </c>
      <c r="CF101" s="196" t="s">
        <v>63</v>
      </c>
      <c r="CG101" s="196" t="s">
        <v>63</v>
      </c>
      <c r="CH101" s="121" t="s">
        <v>63</v>
      </c>
      <c r="CI101" s="121" t="s">
        <v>63</v>
      </c>
      <c r="CJ101" s="121" t="s">
        <v>63</v>
      </c>
      <c r="CK101" s="121" t="s">
        <v>63</v>
      </c>
      <c r="CL101" s="121" t="s">
        <v>63</v>
      </c>
      <c r="CM101" s="121" t="s">
        <v>63</v>
      </c>
      <c r="CN101" s="121" t="s">
        <v>63</v>
      </c>
      <c r="CO101" s="121" t="s">
        <v>63</v>
      </c>
      <c r="CP101" s="121" t="s">
        <v>63</v>
      </c>
      <c r="CQ101" s="121" t="s">
        <v>63</v>
      </c>
      <c r="CR101" s="121" t="s">
        <v>63</v>
      </c>
      <c r="CS101" s="121" t="s">
        <v>63</v>
      </c>
      <c r="CT101" s="121" t="s">
        <v>63</v>
      </c>
      <c r="CU101" s="121" t="s">
        <v>63</v>
      </c>
      <c r="CV101" s="121" t="s">
        <v>63</v>
      </c>
      <c r="CW101" s="121" t="s">
        <v>63</v>
      </c>
      <c r="CX101" s="121" t="s">
        <v>63</v>
      </c>
      <c r="CY101" s="121" t="s">
        <v>63</v>
      </c>
      <c r="CZ101" s="121" t="s">
        <v>63</v>
      </c>
      <c r="DA101" s="149"/>
      <c r="DB101" s="121" t="s">
        <v>63</v>
      </c>
      <c r="DC101" s="121" t="s">
        <v>63</v>
      </c>
      <c r="DD101" s="121" t="s">
        <v>63</v>
      </c>
      <c r="DE101" s="121" t="s">
        <v>63</v>
      </c>
      <c r="DF101" s="121" t="s">
        <v>63</v>
      </c>
      <c r="DG101" s="121" t="s">
        <v>63</v>
      </c>
      <c r="DH101" s="121" t="s">
        <v>63</v>
      </c>
      <c r="DI101" s="121" t="s">
        <v>63</v>
      </c>
      <c r="DJ101" s="121" t="s">
        <v>63</v>
      </c>
      <c r="DK101" s="121" t="s">
        <v>63</v>
      </c>
      <c r="DL101" s="121" t="s">
        <v>63</v>
      </c>
      <c r="DM101" s="121" t="s">
        <v>63</v>
      </c>
      <c r="DN101" s="121" t="s">
        <v>63</v>
      </c>
      <c r="DO101" s="121" t="s">
        <v>63</v>
      </c>
      <c r="DP101" s="121" t="s">
        <v>63</v>
      </c>
      <c r="DQ101" s="121" t="s">
        <v>63</v>
      </c>
      <c r="DR101" s="121" t="s">
        <v>63</v>
      </c>
      <c r="DS101" s="123" t="s">
        <v>63</v>
      </c>
      <c r="DT101" s="123" t="s">
        <v>63</v>
      </c>
      <c r="DU101" s="121" t="s">
        <v>63</v>
      </c>
      <c r="DV101" s="121" t="s">
        <v>63</v>
      </c>
      <c r="DW101" s="121" t="s">
        <v>63</v>
      </c>
      <c r="DX101" s="121" t="s">
        <v>63</v>
      </c>
      <c r="DY101" s="121" t="s">
        <v>63</v>
      </c>
      <c r="DZ101" s="121" t="s">
        <v>63</v>
      </c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  <c r="EN101" s="59"/>
      <c r="EO101" s="59"/>
      <c r="EP101" s="59"/>
      <c r="EQ101" s="59"/>
      <c r="ER101" s="59"/>
      <c r="ES101" s="59"/>
      <c r="ET101" s="59"/>
      <c r="EU101" s="59"/>
      <c r="EV101" s="59"/>
      <c r="EW101" s="59"/>
      <c r="EX101" s="59"/>
      <c r="EY101" s="59"/>
      <c r="EZ101" s="59"/>
      <c r="FA101" s="59"/>
      <c r="FB101" s="149"/>
      <c r="FC101" s="121" t="s">
        <v>63</v>
      </c>
      <c r="FD101" s="59"/>
      <c r="FE101" s="59"/>
      <c r="FF101" s="59"/>
      <c r="FG101" s="59"/>
      <c r="FH101" s="59"/>
      <c r="FI101" s="59"/>
      <c r="FJ101" s="59"/>
      <c r="FK101" s="59"/>
      <c r="FL101" s="59"/>
      <c r="FM101" s="59"/>
      <c r="FN101" s="59"/>
      <c r="FO101" s="59"/>
      <c r="FP101" s="59"/>
      <c r="FQ101" s="59"/>
      <c r="FR101" s="59"/>
      <c r="FS101" s="59"/>
      <c r="FT101" s="59"/>
      <c r="FU101" s="59"/>
      <c r="FV101" s="59"/>
      <c r="FW101" s="59"/>
      <c r="FX101" s="59"/>
      <c r="FY101" s="59"/>
      <c r="FZ101" s="59"/>
      <c r="GA101" s="59"/>
      <c r="GB101" s="59"/>
      <c r="GC101" s="59"/>
      <c r="GD101" s="59"/>
      <c r="GE101" s="59"/>
      <c r="GF101" s="59"/>
      <c r="GG101" s="59"/>
      <c r="GH101" s="59"/>
      <c r="GI101" s="59"/>
      <c r="GJ101" s="59"/>
      <c r="GK101" s="59"/>
      <c r="GL101" s="59"/>
      <c r="GM101" s="59"/>
      <c r="GN101" s="59"/>
      <c r="GO101" s="59"/>
      <c r="GP101" s="59"/>
      <c r="GQ101" s="59"/>
      <c r="GR101" s="59"/>
      <c r="GS101" s="59"/>
      <c r="GT101" s="59"/>
      <c r="GU101" s="59"/>
      <c r="GV101" s="59"/>
      <c r="GW101" s="59"/>
      <c r="GX101" s="59"/>
      <c r="GY101" s="59"/>
      <c r="GZ101" s="59"/>
      <c r="HA101" s="59"/>
      <c r="HB101" s="149"/>
      <c r="HC101" s="121" t="s">
        <v>63</v>
      </c>
      <c r="HD101" s="59"/>
      <c r="HE101" s="59"/>
      <c r="HF101" s="59"/>
      <c r="HG101" s="59"/>
      <c r="HH101" s="59"/>
      <c r="HI101" s="59"/>
      <c r="HJ101" s="59"/>
      <c r="HK101" s="59"/>
      <c r="HL101" s="59"/>
      <c r="HM101" s="59"/>
      <c r="HN101" s="59"/>
      <c r="HO101" s="59"/>
      <c r="HP101" s="59"/>
      <c r="HQ101" s="59"/>
      <c r="HR101" s="59"/>
      <c r="HS101" s="59"/>
      <c r="HT101" s="59"/>
      <c r="HU101" s="59"/>
    </row>
    <row r="102" spans="1:229" ht="20.100000000000001" customHeight="1">
      <c r="A102" s="78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 s="127" t="s">
        <v>63</v>
      </c>
      <c r="BC102" s="133" t="s">
        <v>63</v>
      </c>
      <c r="BD102" s="123" t="s">
        <v>63</v>
      </c>
      <c r="BE102" s="123" t="s">
        <v>63</v>
      </c>
      <c r="BF102" s="123" t="s">
        <v>63</v>
      </c>
      <c r="BG102" s="123" t="s">
        <v>63</v>
      </c>
      <c r="BH102" s="123" t="s">
        <v>63</v>
      </c>
      <c r="BI102" s="123" t="s">
        <v>63</v>
      </c>
      <c r="BJ102" s="123" t="s">
        <v>63</v>
      </c>
      <c r="BK102" s="123" t="s">
        <v>63</v>
      </c>
      <c r="BL102" s="123" t="s">
        <v>63</v>
      </c>
      <c r="BM102" s="123" t="s">
        <v>63</v>
      </c>
      <c r="BN102" s="123" t="s">
        <v>63</v>
      </c>
      <c r="BO102" s="123" t="s">
        <v>63</v>
      </c>
      <c r="BP102" s="123" t="s">
        <v>63</v>
      </c>
      <c r="BQ102" s="123" t="s">
        <v>63</v>
      </c>
      <c r="BR102" s="123" t="s">
        <v>63</v>
      </c>
      <c r="BS102" s="123" t="s">
        <v>63</v>
      </c>
      <c r="BT102" s="129" t="s">
        <v>63</v>
      </c>
      <c r="BU102" s="129" t="s">
        <v>63</v>
      </c>
      <c r="BV102" s="129" t="s">
        <v>63</v>
      </c>
      <c r="BW102" s="129" t="s">
        <v>63</v>
      </c>
      <c r="BX102" s="129" t="s">
        <v>63</v>
      </c>
      <c r="BY102" s="129" t="s">
        <v>63</v>
      </c>
      <c r="BZ102" s="129" t="s">
        <v>63</v>
      </c>
      <c r="CA102" s="165" t="s">
        <v>63</v>
      </c>
      <c r="CB102" s="165" t="s">
        <v>63</v>
      </c>
      <c r="CC102" s="165" t="s">
        <v>63</v>
      </c>
      <c r="CD102" s="165" t="s">
        <v>63</v>
      </c>
      <c r="CE102" s="165" t="s">
        <v>63</v>
      </c>
      <c r="CF102" s="121" t="s">
        <v>63</v>
      </c>
      <c r="CG102" s="121" t="s">
        <v>63</v>
      </c>
      <c r="CH102" s="121" t="s">
        <v>63</v>
      </c>
      <c r="CI102" s="121" t="s">
        <v>63</v>
      </c>
      <c r="CJ102" s="121" t="s">
        <v>63</v>
      </c>
      <c r="CK102" s="121" t="s">
        <v>63</v>
      </c>
      <c r="CL102" s="121" t="s">
        <v>63</v>
      </c>
      <c r="CM102" s="121" t="s">
        <v>63</v>
      </c>
      <c r="CN102" s="121" t="s">
        <v>63</v>
      </c>
      <c r="CO102" s="121" t="s">
        <v>63</v>
      </c>
      <c r="CP102" s="121" t="s">
        <v>63</v>
      </c>
      <c r="CQ102" s="121" t="s">
        <v>63</v>
      </c>
      <c r="CR102" s="121" t="s">
        <v>63</v>
      </c>
      <c r="CS102" s="121" t="s">
        <v>63</v>
      </c>
      <c r="CT102" s="121" t="s">
        <v>63</v>
      </c>
      <c r="CU102" s="121" t="s">
        <v>63</v>
      </c>
      <c r="CV102" s="121" t="s">
        <v>63</v>
      </c>
      <c r="CW102" s="121" t="s">
        <v>63</v>
      </c>
      <c r="CX102" s="121" t="s">
        <v>63</v>
      </c>
      <c r="CY102" s="121" t="s">
        <v>63</v>
      </c>
      <c r="CZ102" s="121" t="s">
        <v>63</v>
      </c>
      <c r="DA102" s="149"/>
      <c r="DB102" s="121" t="s">
        <v>63</v>
      </c>
      <c r="DC102" s="121" t="s">
        <v>63</v>
      </c>
      <c r="DD102" s="121" t="s">
        <v>63</v>
      </c>
      <c r="DE102" s="121" t="s">
        <v>63</v>
      </c>
      <c r="DF102" s="121" t="s">
        <v>63</v>
      </c>
      <c r="DG102" s="121" t="s">
        <v>63</v>
      </c>
      <c r="DH102" s="121" t="s">
        <v>63</v>
      </c>
      <c r="DI102" s="121" t="s">
        <v>63</v>
      </c>
      <c r="DJ102" s="121" t="s">
        <v>63</v>
      </c>
      <c r="DK102" s="121" t="s">
        <v>63</v>
      </c>
      <c r="DL102" s="121" t="s">
        <v>63</v>
      </c>
      <c r="DM102" s="121" t="s">
        <v>63</v>
      </c>
      <c r="DN102" s="121" t="s">
        <v>63</v>
      </c>
      <c r="DO102" s="121" t="s">
        <v>63</v>
      </c>
      <c r="DP102" s="121" t="s">
        <v>63</v>
      </c>
      <c r="DQ102" s="121" t="s">
        <v>63</v>
      </c>
      <c r="DR102" s="121" t="s">
        <v>63</v>
      </c>
      <c r="DS102" s="123" t="s">
        <v>63</v>
      </c>
      <c r="DT102" s="123" t="s">
        <v>63</v>
      </c>
      <c r="DU102" s="121" t="s">
        <v>63</v>
      </c>
      <c r="DV102" s="121" t="s">
        <v>63</v>
      </c>
      <c r="DW102" s="121" t="s">
        <v>63</v>
      </c>
      <c r="DX102" s="121" t="s">
        <v>63</v>
      </c>
      <c r="DY102" s="121" t="s">
        <v>63</v>
      </c>
      <c r="DZ102" s="121" t="s">
        <v>63</v>
      </c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  <c r="EM102" s="59"/>
      <c r="EN102" s="59"/>
      <c r="EO102" s="59"/>
      <c r="EP102" s="59"/>
      <c r="EQ102" s="59"/>
      <c r="ER102" s="59"/>
      <c r="ES102" s="59"/>
      <c r="ET102" s="59"/>
      <c r="EU102" s="59"/>
      <c r="EV102" s="59"/>
      <c r="EW102" s="59"/>
      <c r="EX102" s="59"/>
      <c r="EY102" s="59"/>
      <c r="EZ102" s="59"/>
      <c r="FA102" s="59"/>
      <c r="FB102" s="149"/>
      <c r="FC102" s="121" t="s">
        <v>63</v>
      </c>
      <c r="FD102" s="59"/>
      <c r="FE102" s="59"/>
      <c r="FF102" s="59"/>
      <c r="FG102" s="59"/>
      <c r="FH102" s="59"/>
      <c r="FI102" s="59"/>
      <c r="FJ102" s="59"/>
      <c r="FK102" s="59"/>
      <c r="FL102" s="59"/>
      <c r="FM102" s="59"/>
      <c r="FN102" s="59"/>
      <c r="FO102" s="59"/>
      <c r="FP102" s="59"/>
      <c r="FQ102" s="59"/>
      <c r="FR102" s="59"/>
      <c r="FS102" s="59"/>
      <c r="FT102" s="59"/>
      <c r="FU102" s="59"/>
      <c r="FV102" s="59"/>
      <c r="FW102" s="59"/>
      <c r="FX102" s="59"/>
      <c r="FY102" s="59"/>
      <c r="FZ102" s="59"/>
      <c r="GA102" s="59"/>
      <c r="GB102" s="59"/>
      <c r="GC102" s="59"/>
      <c r="GD102" s="59"/>
      <c r="GE102" s="59"/>
      <c r="GF102" s="59"/>
      <c r="GG102" s="59"/>
      <c r="GH102" s="59"/>
      <c r="GI102" s="59"/>
      <c r="GJ102" s="59"/>
      <c r="GK102" s="59"/>
      <c r="GL102" s="59"/>
      <c r="GM102" s="59"/>
      <c r="GN102" s="59"/>
      <c r="GO102" s="59"/>
      <c r="GP102" s="59"/>
      <c r="GQ102" s="59"/>
      <c r="GR102" s="59"/>
      <c r="GS102" s="59"/>
      <c r="GT102" s="59"/>
      <c r="GU102" s="59"/>
      <c r="GV102" s="59"/>
      <c r="GW102" s="59"/>
      <c r="GX102" s="59"/>
      <c r="GY102" s="59"/>
      <c r="GZ102" s="59"/>
      <c r="HA102" s="59"/>
      <c r="HB102" s="149"/>
      <c r="HC102" s="121" t="s">
        <v>63</v>
      </c>
      <c r="HD102" s="59"/>
      <c r="HE102" s="59"/>
      <c r="HF102" s="59"/>
      <c r="HG102" s="59"/>
      <c r="HH102" s="59"/>
      <c r="HI102" s="59"/>
      <c r="HJ102" s="59"/>
      <c r="HK102" s="59"/>
      <c r="HL102" s="59"/>
      <c r="HM102" s="59"/>
      <c r="HN102" s="59"/>
      <c r="HO102" s="59"/>
      <c r="HP102" s="59"/>
      <c r="HQ102" s="59"/>
      <c r="HR102" s="59"/>
      <c r="HS102" s="59"/>
      <c r="HT102" s="59"/>
      <c r="HU102" s="59"/>
    </row>
    <row r="103" spans="1:229" ht="20.100000000000001" customHeight="1">
      <c r="A103" s="78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 s="127" t="s">
        <v>63</v>
      </c>
      <c r="BC103" s="133" t="s">
        <v>63</v>
      </c>
      <c r="BD103" s="123" t="s">
        <v>63</v>
      </c>
      <c r="BE103" s="123" t="s">
        <v>63</v>
      </c>
      <c r="BF103" s="123" t="s">
        <v>63</v>
      </c>
      <c r="BG103" s="123" t="s">
        <v>63</v>
      </c>
      <c r="BH103" s="123" t="s">
        <v>63</v>
      </c>
      <c r="BI103" s="123" t="s">
        <v>63</v>
      </c>
      <c r="BJ103" s="123" t="s">
        <v>63</v>
      </c>
      <c r="BK103" s="123" t="s">
        <v>63</v>
      </c>
      <c r="BL103" s="123" t="s">
        <v>63</v>
      </c>
      <c r="BM103" s="123" t="s">
        <v>63</v>
      </c>
      <c r="BN103" s="123" t="s">
        <v>63</v>
      </c>
      <c r="BO103" s="123" t="s">
        <v>63</v>
      </c>
      <c r="BP103" s="123" t="s">
        <v>63</v>
      </c>
      <c r="BQ103" s="123" t="s">
        <v>63</v>
      </c>
      <c r="BR103" s="123" t="s">
        <v>63</v>
      </c>
      <c r="BS103" s="123" t="s">
        <v>63</v>
      </c>
      <c r="BT103" s="123" t="s">
        <v>63</v>
      </c>
      <c r="BU103" s="123" t="s">
        <v>63</v>
      </c>
      <c r="BV103" s="123" t="s">
        <v>63</v>
      </c>
      <c r="BW103" s="123" t="s">
        <v>63</v>
      </c>
      <c r="BX103" s="123" t="s">
        <v>63</v>
      </c>
      <c r="BY103" s="123" t="s">
        <v>63</v>
      </c>
      <c r="BZ103" s="129" t="s">
        <v>63</v>
      </c>
      <c r="CA103" s="165" t="s">
        <v>63</v>
      </c>
      <c r="CB103" s="165" t="s">
        <v>63</v>
      </c>
      <c r="CC103" s="165" t="s">
        <v>63</v>
      </c>
      <c r="CD103" s="165" t="s">
        <v>63</v>
      </c>
      <c r="CE103" s="165" t="s">
        <v>63</v>
      </c>
      <c r="CF103" s="866" t="s">
        <v>121</v>
      </c>
      <c r="CG103" s="866"/>
      <c r="CH103" s="866"/>
      <c r="CI103" s="167"/>
      <c r="CJ103" s="218" t="s">
        <v>63</v>
      </c>
      <c r="CK103" s="217"/>
      <c r="CL103" s="218" t="s">
        <v>63</v>
      </c>
      <c r="CM103" s="186" t="s">
        <v>63</v>
      </c>
      <c r="CN103" s="187" t="s">
        <v>420</v>
      </c>
      <c r="CO103" s="186" t="s">
        <v>63</v>
      </c>
      <c r="CP103" s="952" t="s">
        <v>421</v>
      </c>
      <c r="CQ103" s="952"/>
      <c r="CR103" s="953" t="s">
        <v>77</v>
      </c>
      <c r="CS103" s="953"/>
      <c r="CT103" s="172" t="s">
        <v>63</v>
      </c>
      <c r="CU103" s="190" t="s">
        <v>422</v>
      </c>
      <c r="CV103" s="172" t="s">
        <v>63</v>
      </c>
      <c r="CW103" s="191" t="s">
        <v>117</v>
      </c>
      <c r="CX103" s="219" t="s">
        <v>118</v>
      </c>
      <c r="CY103" s="121" t="s">
        <v>63</v>
      </c>
      <c r="CZ103" s="121" t="s">
        <v>63</v>
      </c>
      <c r="DA103" s="149"/>
      <c r="DB103" s="121" t="s">
        <v>63</v>
      </c>
      <c r="DC103" s="121" t="s">
        <v>63</v>
      </c>
      <c r="DD103" s="121" t="s">
        <v>63</v>
      </c>
      <c r="DE103" s="121" t="s">
        <v>63</v>
      </c>
      <c r="DF103" s="121" t="s">
        <v>63</v>
      </c>
      <c r="DG103" s="121" t="s">
        <v>63</v>
      </c>
      <c r="DH103" s="121" t="s">
        <v>63</v>
      </c>
      <c r="DI103" s="121" t="s">
        <v>63</v>
      </c>
      <c r="DJ103" s="121" t="s">
        <v>63</v>
      </c>
      <c r="DK103" s="121" t="s">
        <v>63</v>
      </c>
      <c r="DL103" s="121" t="s">
        <v>63</v>
      </c>
      <c r="DM103" s="121" t="s">
        <v>63</v>
      </c>
      <c r="DN103" s="121" t="s">
        <v>63</v>
      </c>
      <c r="DO103" s="121" t="s">
        <v>63</v>
      </c>
      <c r="DP103" s="121" t="s">
        <v>63</v>
      </c>
      <c r="DQ103" s="121" t="s">
        <v>63</v>
      </c>
      <c r="DR103" s="121" t="s">
        <v>63</v>
      </c>
      <c r="DS103" s="123" t="s">
        <v>63</v>
      </c>
      <c r="DT103" s="123" t="s">
        <v>63</v>
      </c>
      <c r="DU103" s="121" t="s">
        <v>63</v>
      </c>
      <c r="DV103" s="121" t="s">
        <v>63</v>
      </c>
      <c r="DW103" s="121" t="s">
        <v>63</v>
      </c>
      <c r="DX103" s="121" t="s">
        <v>63</v>
      </c>
      <c r="DY103" s="121" t="s">
        <v>63</v>
      </c>
      <c r="DZ103" s="121" t="s">
        <v>63</v>
      </c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149"/>
      <c r="FC103" s="121" t="s">
        <v>63</v>
      </c>
      <c r="FD103" s="59"/>
      <c r="FE103" s="59"/>
      <c r="FF103" s="59"/>
      <c r="FG103" s="59"/>
      <c r="FH103" s="59"/>
      <c r="FI103" s="59"/>
      <c r="FJ103" s="59"/>
      <c r="FK103" s="59"/>
      <c r="FL103" s="59"/>
      <c r="FM103" s="59"/>
      <c r="FN103" s="59"/>
      <c r="FO103" s="59"/>
      <c r="FP103" s="59"/>
      <c r="FQ103" s="59"/>
      <c r="FR103" s="59"/>
      <c r="FS103" s="59"/>
      <c r="FT103" s="59"/>
      <c r="FU103" s="59"/>
      <c r="FV103" s="59"/>
      <c r="FW103" s="59"/>
      <c r="FX103" s="59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/>
      <c r="GJ103" s="59"/>
      <c r="GK103" s="59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149"/>
      <c r="HC103" s="121" t="s">
        <v>63</v>
      </c>
      <c r="HD103" s="59"/>
      <c r="HE103" s="59"/>
      <c r="HF103" s="59"/>
      <c r="HG103" s="59"/>
      <c r="HH103" s="59"/>
      <c r="HI103" s="59"/>
      <c r="HJ103" s="59"/>
      <c r="HK103" s="59"/>
      <c r="HL103" s="59"/>
      <c r="HM103" s="59"/>
      <c r="HN103" s="59"/>
      <c r="HO103" s="59"/>
      <c r="HP103" s="59"/>
      <c r="HQ103" s="59"/>
      <c r="HR103" s="59"/>
      <c r="HS103" s="59"/>
      <c r="HT103" s="59"/>
      <c r="HU103" s="59"/>
    </row>
    <row r="104" spans="1:229">
      <c r="A104" s="78"/>
      <c r="BB104" s="127" t="s">
        <v>63</v>
      </c>
      <c r="BC104" s="133" t="s">
        <v>63</v>
      </c>
      <c r="BD104" s="123" t="s">
        <v>63</v>
      </c>
      <c r="BE104" s="123" t="s">
        <v>63</v>
      </c>
      <c r="BF104" s="123" t="s">
        <v>63</v>
      </c>
      <c r="BG104" s="123" t="s">
        <v>63</v>
      </c>
      <c r="BH104" s="123" t="s">
        <v>63</v>
      </c>
      <c r="BI104" s="123" t="s">
        <v>63</v>
      </c>
      <c r="BJ104" s="123" t="s">
        <v>63</v>
      </c>
      <c r="BK104" s="123" t="s">
        <v>63</v>
      </c>
      <c r="BL104" s="123" t="s">
        <v>63</v>
      </c>
      <c r="BM104" s="123" t="s">
        <v>63</v>
      </c>
      <c r="BN104" s="123" t="s">
        <v>63</v>
      </c>
      <c r="BO104" s="123" t="s">
        <v>63</v>
      </c>
      <c r="BP104" s="123" t="s">
        <v>63</v>
      </c>
      <c r="BQ104" s="123" t="s">
        <v>63</v>
      </c>
      <c r="BR104" s="123" t="s">
        <v>63</v>
      </c>
      <c r="BS104" s="123" t="s">
        <v>63</v>
      </c>
      <c r="BT104" s="129" t="s">
        <v>63</v>
      </c>
      <c r="BU104" s="129" t="s">
        <v>63</v>
      </c>
      <c r="BV104" s="129" t="s">
        <v>63</v>
      </c>
      <c r="BW104" s="129" t="s">
        <v>63</v>
      </c>
      <c r="BX104" s="129" t="s">
        <v>63</v>
      </c>
      <c r="BY104" s="129" t="s">
        <v>63</v>
      </c>
      <c r="BZ104" s="129" t="s">
        <v>63</v>
      </c>
      <c r="CA104" s="165" t="s">
        <v>63</v>
      </c>
      <c r="CB104" s="165" t="s">
        <v>63</v>
      </c>
      <c r="CC104" s="165" t="s">
        <v>63</v>
      </c>
      <c r="CD104" s="165" t="s">
        <v>63</v>
      </c>
      <c r="CE104" s="165" t="s">
        <v>63</v>
      </c>
      <c r="CF104" s="121" t="s">
        <v>63</v>
      </c>
      <c r="CG104" s="121" t="s">
        <v>63</v>
      </c>
      <c r="CH104" s="121" t="s">
        <v>63</v>
      </c>
      <c r="CI104" s="144">
        <v>119</v>
      </c>
      <c r="CJ104" s="144">
        <v>117</v>
      </c>
      <c r="CK104" s="144">
        <v>117</v>
      </c>
      <c r="CL104" s="144">
        <v>117</v>
      </c>
      <c r="CM104" s="144">
        <v>140</v>
      </c>
      <c r="CN104" s="144">
        <v>140</v>
      </c>
      <c r="CO104" s="144">
        <v>130</v>
      </c>
      <c r="CP104" s="144">
        <v>104</v>
      </c>
      <c r="CQ104" s="144">
        <v>103</v>
      </c>
      <c r="CR104" s="144">
        <v>71</v>
      </c>
      <c r="CS104" s="144">
        <v>70</v>
      </c>
      <c r="CT104" s="144">
        <v>202</v>
      </c>
      <c r="CU104" s="144">
        <v>202</v>
      </c>
      <c r="CV104" s="144">
        <v>202</v>
      </c>
      <c r="CW104" s="121" t="s">
        <v>63</v>
      </c>
      <c r="CX104" s="121" t="s">
        <v>63</v>
      </c>
      <c r="CY104" s="121" t="s">
        <v>63</v>
      </c>
      <c r="CZ104" s="121" t="s">
        <v>63</v>
      </c>
      <c r="DA104" s="149"/>
      <c r="DB104" s="121" t="s">
        <v>63</v>
      </c>
      <c r="DC104" s="121" t="s">
        <v>63</v>
      </c>
      <c r="DD104" s="121" t="s">
        <v>63</v>
      </c>
      <c r="DE104" s="121" t="s">
        <v>63</v>
      </c>
      <c r="DF104" s="121" t="s">
        <v>63</v>
      </c>
      <c r="DG104" s="121" t="s">
        <v>63</v>
      </c>
      <c r="DH104" s="121" t="s">
        <v>63</v>
      </c>
      <c r="DI104" s="121" t="s">
        <v>63</v>
      </c>
      <c r="DJ104" s="121" t="s">
        <v>63</v>
      </c>
      <c r="DK104" s="121" t="s">
        <v>63</v>
      </c>
      <c r="DL104" s="121" t="s">
        <v>63</v>
      </c>
      <c r="DM104" s="121" t="s">
        <v>63</v>
      </c>
      <c r="DN104" s="121" t="s">
        <v>63</v>
      </c>
      <c r="DO104" s="121" t="s">
        <v>63</v>
      </c>
      <c r="DP104" s="121" t="s">
        <v>63</v>
      </c>
      <c r="DQ104" s="121" t="s">
        <v>63</v>
      </c>
      <c r="DR104" s="121" t="s">
        <v>63</v>
      </c>
      <c r="DS104" s="123" t="s">
        <v>63</v>
      </c>
      <c r="DT104" s="123" t="s">
        <v>63</v>
      </c>
      <c r="DU104" s="121" t="s">
        <v>63</v>
      </c>
      <c r="DV104" s="121" t="s">
        <v>63</v>
      </c>
      <c r="DW104" s="121" t="s">
        <v>63</v>
      </c>
      <c r="DX104" s="121" t="s">
        <v>63</v>
      </c>
      <c r="DY104" s="121" t="s">
        <v>63</v>
      </c>
      <c r="DZ104" s="121" t="s">
        <v>63</v>
      </c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  <c r="EM104" s="59"/>
      <c r="EN104" s="59"/>
      <c r="EO104" s="59"/>
      <c r="EP104" s="59"/>
      <c r="EQ104" s="59"/>
      <c r="ER104" s="59"/>
      <c r="ES104" s="59"/>
      <c r="ET104" s="59"/>
      <c r="EU104" s="59"/>
      <c r="EV104" s="59"/>
      <c r="EW104" s="59"/>
      <c r="EX104" s="59"/>
      <c r="EY104" s="59"/>
      <c r="EZ104" s="59"/>
      <c r="FA104" s="59"/>
      <c r="FB104" s="149"/>
      <c r="FC104" s="121" t="s">
        <v>63</v>
      </c>
      <c r="FD104" s="59"/>
      <c r="FE104" s="59"/>
      <c r="FF104" s="59"/>
      <c r="FG104" s="59"/>
      <c r="FH104" s="59"/>
      <c r="FI104" s="59"/>
      <c r="FJ104" s="59"/>
      <c r="FK104" s="59"/>
      <c r="FL104" s="59"/>
      <c r="FM104" s="59"/>
      <c r="FN104" s="59"/>
      <c r="FO104" s="59"/>
      <c r="FP104" s="59"/>
      <c r="FQ104" s="59"/>
      <c r="FR104" s="59"/>
      <c r="FS104" s="59"/>
      <c r="FT104" s="59"/>
      <c r="FU104" s="59"/>
      <c r="FV104" s="59"/>
      <c r="FW104" s="59"/>
      <c r="FX104" s="59"/>
      <c r="FY104" s="59"/>
      <c r="FZ104" s="59"/>
      <c r="GA104" s="59"/>
      <c r="GB104" s="59"/>
      <c r="GC104" s="59"/>
      <c r="GD104" s="59"/>
      <c r="GE104" s="59"/>
      <c r="GF104" s="59"/>
      <c r="GG104" s="59"/>
      <c r="GH104" s="59"/>
      <c r="GI104" s="59"/>
      <c r="GJ104" s="59"/>
      <c r="GK104" s="59"/>
      <c r="GL104" s="59"/>
      <c r="GM104" s="59"/>
      <c r="GN104" s="59"/>
      <c r="GO104" s="59"/>
      <c r="GP104" s="59"/>
      <c r="GQ104" s="59"/>
      <c r="GR104" s="59"/>
      <c r="GS104" s="59"/>
      <c r="GT104" s="59"/>
      <c r="GU104" s="59"/>
      <c r="GV104" s="59"/>
      <c r="GW104" s="59"/>
      <c r="GX104" s="59"/>
      <c r="GY104" s="59"/>
      <c r="GZ104" s="59"/>
      <c r="HA104" s="59"/>
      <c r="HB104" s="149"/>
      <c r="HC104" s="121" t="s">
        <v>63</v>
      </c>
      <c r="HD104" s="59"/>
      <c r="HE104" s="59"/>
      <c r="HF104" s="59"/>
      <c r="HG104" s="59"/>
      <c r="HH104" s="59"/>
      <c r="HI104" s="59"/>
      <c r="HJ104" s="59"/>
      <c r="HK104" s="59"/>
      <c r="HL104" s="59"/>
      <c r="HM104" s="59"/>
      <c r="HN104" s="59"/>
      <c r="HO104" s="59"/>
      <c r="HP104" s="59"/>
      <c r="HQ104" s="59"/>
      <c r="HR104" s="59"/>
      <c r="HS104" s="59"/>
      <c r="HT104" s="59"/>
      <c r="HU104" s="59"/>
    </row>
    <row r="105" spans="1:229">
      <c r="A105" s="78"/>
      <c r="BB105" s="127" t="s">
        <v>63</v>
      </c>
      <c r="BC105" s="133" t="s">
        <v>63</v>
      </c>
      <c r="BD105" s="123" t="s">
        <v>63</v>
      </c>
      <c r="BE105" s="123" t="s">
        <v>63</v>
      </c>
      <c r="BF105" s="123" t="s">
        <v>63</v>
      </c>
      <c r="BG105" s="123" t="s">
        <v>63</v>
      </c>
      <c r="BH105" s="123" t="s">
        <v>63</v>
      </c>
      <c r="BI105" s="123" t="s">
        <v>63</v>
      </c>
      <c r="BJ105" s="123" t="s">
        <v>63</v>
      </c>
      <c r="BK105" s="123" t="s">
        <v>63</v>
      </c>
      <c r="BL105" s="123" t="s">
        <v>63</v>
      </c>
      <c r="BM105" s="123" t="s">
        <v>63</v>
      </c>
      <c r="BN105" s="123" t="s">
        <v>63</v>
      </c>
      <c r="BO105" s="123" t="s">
        <v>63</v>
      </c>
      <c r="BP105" s="123" t="s">
        <v>63</v>
      </c>
      <c r="BQ105" s="123" t="s">
        <v>63</v>
      </c>
      <c r="BR105" s="123" t="s">
        <v>63</v>
      </c>
      <c r="BS105" s="123" t="s">
        <v>63</v>
      </c>
      <c r="BT105" s="123" t="s">
        <v>63</v>
      </c>
      <c r="BU105" s="123" t="s">
        <v>63</v>
      </c>
      <c r="BV105" s="123" t="s">
        <v>63</v>
      </c>
      <c r="BW105" s="123" t="s">
        <v>63</v>
      </c>
      <c r="BX105" s="123" t="s">
        <v>63</v>
      </c>
      <c r="BY105" s="123" t="s">
        <v>63</v>
      </c>
      <c r="BZ105" s="129" t="s">
        <v>63</v>
      </c>
      <c r="CA105" s="165" t="s">
        <v>63</v>
      </c>
      <c r="CB105" s="165" t="s">
        <v>63</v>
      </c>
      <c r="CC105" s="165" t="s">
        <v>63</v>
      </c>
      <c r="CD105" s="165" t="s">
        <v>63</v>
      </c>
      <c r="CE105" s="165" t="s">
        <v>63</v>
      </c>
      <c r="CF105" s="121" t="s">
        <v>63</v>
      </c>
      <c r="CG105" s="121" t="s">
        <v>63</v>
      </c>
      <c r="CH105" s="121" t="s">
        <v>63</v>
      </c>
      <c r="CI105" s="121" t="s">
        <v>63</v>
      </c>
      <c r="CJ105" s="121" t="s">
        <v>63</v>
      </c>
      <c r="CK105" s="866" t="s">
        <v>424</v>
      </c>
      <c r="CL105" s="866"/>
      <c r="CM105" s="866"/>
      <c r="CN105" s="185" t="s">
        <v>425</v>
      </c>
      <c r="CO105" s="956" t="s">
        <v>426</v>
      </c>
      <c r="CP105" s="956"/>
      <c r="CQ105" s="186" t="s">
        <v>63</v>
      </c>
      <c r="CR105" s="187" t="s">
        <v>420</v>
      </c>
      <c r="CS105" s="187" t="s">
        <v>63</v>
      </c>
      <c r="CT105" s="952" t="s">
        <v>421</v>
      </c>
      <c r="CU105" s="952"/>
      <c r="CV105" s="952"/>
      <c r="CW105" s="953" t="s">
        <v>77</v>
      </c>
      <c r="CX105" s="953"/>
      <c r="CY105" s="954" t="s">
        <v>422</v>
      </c>
      <c r="CZ105" s="954"/>
      <c r="DA105" s="191" t="s">
        <v>117</v>
      </c>
      <c r="DB105" s="195" t="s">
        <v>63</v>
      </c>
      <c r="DC105" s="121" t="s">
        <v>63</v>
      </c>
      <c r="DD105" s="121" t="s">
        <v>63</v>
      </c>
      <c r="DE105" s="121" t="s">
        <v>63</v>
      </c>
      <c r="DF105" s="121" t="s">
        <v>63</v>
      </c>
      <c r="DG105" s="121" t="s">
        <v>63</v>
      </c>
      <c r="DH105" s="121" t="s">
        <v>63</v>
      </c>
      <c r="DI105" s="121" t="s">
        <v>63</v>
      </c>
      <c r="DJ105" s="121" t="s">
        <v>63</v>
      </c>
      <c r="DK105" s="121" t="s">
        <v>63</v>
      </c>
      <c r="DL105" s="121" t="s">
        <v>63</v>
      </c>
      <c r="DM105" s="121" t="s">
        <v>63</v>
      </c>
      <c r="DN105" s="121" t="s">
        <v>63</v>
      </c>
      <c r="DO105" s="121" t="s">
        <v>63</v>
      </c>
      <c r="DP105" s="121" t="s">
        <v>63</v>
      </c>
      <c r="DQ105" s="121" t="s">
        <v>63</v>
      </c>
      <c r="DR105" s="121" t="s">
        <v>63</v>
      </c>
      <c r="DS105" s="123" t="s">
        <v>63</v>
      </c>
      <c r="DT105" s="123" t="s">
        <v>63</v>
      </c>
      <c r="DU105" s="121" t="s">
        <v>63</v>
      </c>
      <c r="DV105" s="121" t="s">
        <v>63</v>
      </c>
      <c r="DW105" s="121" t="s">
        <v>63</v>
      </c>
      <c r="DX105" s="121" t="s">
        <v>63</v>
      </c>
      <c r="DY105" s="121" t="s">
        <v>63</v>
      </c>
      <c r="DZ105" s="121" t="s">
        <v>63</v>
      </c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  <c r="EM105" s="59"/>
      <c r="EN105" s="59"/>
      <c r="EO105" s="59"/>
      <c r="EP105" s="59"/>
      <c r="EQ105" s="59"/>
      <c r="ER105" s="59"/>
      <c r="ES105" s="59"/>
      <c r="ET105" s="59"/>
      <c r="EU105" s="59"/>
      <c r="EV105" s="59"/>
      <c r="EW105" s="59"/>
      <c r="EX105" s="59"/>
      <c r="EY105" s="59"/>
      <c r="EZ105" s="59"/>
      <c r="FA105" s="59"/>
      <c r="FB105" s="149"/>
      <c r="FC105" s="121" t="s">
        <v>63</v>
      </c>
      <c r="FD105" s="59"/>
      <c r="FE105" s="59"/>
      <c r="FF105" s="59"/>
      <c r="FG105" s="59"/>
      <c r="FH105" s="59"/>
      <c r="FI105" s="59"/>
      <c r="FJ105" s="59"/>
      <c r="FK105" s="59"/>
      <c r="FL105" s="59"/>
      <c r="FM105" s="59"/>
      <c r="FN105" s="59"/>
      <c r="FO105" s="59"/>
      <c r="FP105" s="59"/>
      <c r="FQ105" s="59"/>
      <c r="FR105" s="59"/>
      <c r="FS105" s="59"/>
      <c r="FT105" s="59"/>
      <c r="FU105" s="59"/>
      <c r="FV105" s="59"/>
      <c r="FW105" s="59"/>
      <c r="FX105" s="59"/>
      <c r="FY105" s="59"/>
      <c r="FZ105" s="59"/>
      <c r="GA105" s="59"/>
      <c r="GB105" s="59"/>
      <c r="GC105" s="59"/>
      <c r="GD105" s="59"/>
      <c r="GE105" s="59"/>
      <c r="GF105" s="59"/>
      <c r="GG105" s="59"/>
      <c r="GH105" s="59"/>
      <c r="GI105" s="59"/>
      <c r="GJ105" s="59"/>
      <c r="GK105" s="59"/>
      <c r="GL105" s="59"/>
      <c r="GM105" s="59"/>
      <c r="GN105" s="59"/>
      <c r="GO105" s="59"/>
      <c r="GP105" s="59"/>
      <c r="GQ105" s="59"/>
      <c r="GR105" s="59"/>
      <c r="GS105" s="59"/>
      <c r="GT105" s="59"/>
      <c r="GU105" s="59"/>
      <c r="GV105" s="59"/>
      <c r="GW105" s="59"/>
      <c r="GX105" s="59"/>
      <c r="GY105" s="59"/>
      <c r="GZ105" s="59"/>
      <c r="HA105" s="59"/>
      <c r="HB105" s="149"/>
      <c r="HC105" s="121" t="s">
        <v>63</v>
      </c>
      <c r="HD105" s="59"/>
      <c r="HE105" s="59"/>
      <c r="HF105" s="59"/>
      <c r="HG105" s="59"/>
      <c r="HH105" s="59"/>
      <c r="HI105" s="59"/>
      <c r="HJ105" s="59"/>
      <c r="HK105" s="59"/>
      <c r="HL105" s="59"/>
      <c r="HM105" s="59"/>
      <c r="HN105" s="59"/>
      <c r="HO105" s="59"/>
      <c r="HP105" s="59"/>
      <c r="HQ105" s="59"/>
      <c r="HR105" s="59"/>
      <c r="HS105" s="59"/>
      <c r="HT105" s="59"/>
      <c r="HU105" s="59"/>
    </row>
    <row r="106" spans="1:229">
      <c r="A106" s="78"/>
      <c r="BB106" s="127" t="s">
        <v>63</v>
      </c>
      <c r="BC106" s="133" t="s">
        <v>63</v>
      </c>
      <c r="BD106" s="123" t="s">
        <v>63</v>
      </c>
      <c r="BE106" s="123" t="s">
        <v>63</v>
      </c>
      <c r="BF106" s="123" t="s">
        <v>63</v>
      </c>
      <c r="BG106" s="123" t="s">
        <v>63</v>
      </c>
      <c r="BH106" s="123" t="s">
        <v>63</v>
      </c>
      <c r="BI106" s="123" t="s">
        <v>63</v>
      </c>
      <c r="BJ106" s="123" t="s">
        <v>63</v>
      </c>
      <c r="BK106" s="123" t="s">
        <v>63</v>
      </c>
      <c r="BL106" s="123" t="s">
        <v>63</v>
      </c>
      <c r="BM106" s="123" t="s">
        <v>63</v>
      </c>
      <c r="BN106" s="123" t="s">
        <v>63</v>
      </c>
      <c r="BO106" s="123" t="s">
        <v>63</v>
      </c>
      <c r="BP106" s="123" t="s">
        <v>63</v>
      </c>
      <c r="BQ106" s="123" t="s">
        <v>63</v>
      </c>
      <c r="BR106" s="123" t="s">
        <v>63</v>
      </c>
      <c r="BS106" s="123" t="s">
        <v>63</v>
      </c>
      <c r="BT106" s="129" t="s">
        <v>63</v>
      </c>
      <c r="BU106" s="129" t="s">
        <v>63</v>
      </c>
      <c r="BV106" s="129" t="s">
        <v>63</v>
      </c>
      <c r="BW106" s="129" t="s">
        <v>63</v>
      </c>
      <c r="BX106" s="129" t="s">
        <v>63</v>
      </c>
      <c r="BY106" s="129" t="s">
        <v>63</v>
      </c>
      <c r="BZ106" s="129" t="s">
        <v>63</v>
      </c>
      <c r="CA106" s="165" t="s">
        <v>63</v>
      </c>
      <c r="CB106" s="165" t="s">
        <v>63</v>
      </c>
      <c r="CC106" s="165" t="s">
        <v>63</v>
      </c>
      <c r="CD106" s="165" t="s">
        <v>63</v>
      </c>
      <c r="CE106" s="165" t="s">
        <v>63</v>
      </c>
      <c r="CF106" s="121" t="s">
        <v>63</v>
      </c>
      <c r="CG106" s="121" t="s">
        <v>63</v>
      </c>
      <c r="CH106" s="121" t="s">
        <v>63</v>
      </c>
      <c r="CI106" s="121" t="s">
        <v>63</v>
      </c>
      <c r="CJ106" s="121" t="s">
        <v>63</v>
      </c>
      <c r="CK106" s="121" t="s">
        <v>63</v>
      </c>
      <c r="CL106" s="121" t="s">
        <v>63</v>
      </c>
      <c r="CM106" s="121" t="s">
        <v>63</v>
      </c>
      <c r="CN106" s="121">
        <v>96</v>
      </c>
      <c r="CO106" s="144">
        <v>82</v>
      </c>
      <c r="CP106" s="144">
        <v>82</v>
      </c>
      <c r="CQ106" s="144">
        <v>170</v>
      </c>
      <c r="CR106" s="144">
        <v>170</v>
      </c>
      <c r="CS106" s="144">
        <v>167</v>
      </c>
      <c r="CT106" s="144">
        <v>153</v>
      </c>
      <c r="CU106" s="144">
        <v>153</v>
      </c>
      <c r="CV106" s="144">
        <v>153</v>
      </c>
      <c r="CW106" s="144">
        <v>102</v>
      </c>
      <c r="CX106" s="144">
        <v>102</v>
      </c>
      <c r="CY106" s="144">
        <v>262</v>
      </c>
      <c r="CZ106" s="144">
        <v>261</v>
      </c>
      <c r="DA106" s="149"/>
      <c r="DB106" s="121" t="s">
        <v>63</v>
      </c>
      <c r="DC106" s="121" t="s">
        <v>63</v>
      </c>
      <c r="DD106" s="121" t="s">
        <v>63</v>
      </c>
      <c r="DE106" s="121" t="s">
        <v>63</v>
      </c>
      <c r="DF106" s="121" t="s">
        <v>63</v>
      </c>
      <c r="DG106" s="121" t="s">
        <v>63</v>
      </c>
      <c r="DH106" s="121" t="s">
        <v>63</v>
      </c>
      <c r="DI106" s="121" t="s">
        <v>63</v>
      </c>
      <c r="DJ106" s="121" t="s">
        <v>63</v>
      </c>
      <c r="DK106" s="121" t="s">
        <v>63</v>
      </c>
      <c r="DL106" s="121" t="s">
        <v>63</v>
      </c>
      <c r="DM106" s="121" t="s">
        <v>63</v>
      </c>
      <c r="DN106" s="121" t="s">
        <v>63</v>
      </c>
      <c r="DO106" s="121" t="s">
        <v>63</v>
      </c>
      <c r="DP106" s="121" t="s">
        <v>63</v>
      </c>
      <c r="DQ106" s="121" t="s">
        <v>63</v>
      </c>
      <c r="DR106" s="121" t="s">
        <v>63</v>
      </c>
      <c r="DS106" s="123" t="s">
        <v>63</v>
      </c>
      <c r="DT106" s="123" t="s">
        <v>63</v>
      </c>
      <c r="DU106" s="121" t="s">
        <v>63</v>
      </c>
      <c r="DV106" s="121" t="s">
        <v>63</v>
      </c>
      <c r="DW106" s="121" t="s">
        <v>63</v>
      </c>
      <c r="DX106" s="121" t="s">
        <v>63</v>
      </c>
      <c r="DY106" s="121" t="s">
        <v>63</v>
      </c>
      <c r="DZ106" s="121" t="s">
        <v>63</v>
      </c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  <c r="EM106" s="59"/>
      <c r="EN106" s="59"/>
      <c r="EO106" s="59"/>
      <c r="EP106" s="59"/>
      <c r="EQ106" s="59"/>
      <c r="ER106" s="59"/>
      <c r="ES106" s="59"/>
      <c r="ET106" s="59"/>
      <c r="EU106" s="59"/>
      <c r="EV106" s="59"/>
      <c r="EW106" s="59"/>
      <c r="EX106" s="59"/>
      <c r="EY106" s="59"/>
      <c r="EZ106" s="59"/>
      <c r="FA106" s="59"/>
      <c r="FB106" s="149"/>
      <c r="FC106" s="121" t="s">
        <v>63</v>
      </c>
      <c r="FD106" s="59"/>
      <c r="FE106" s="59"/>
      <c r="FF106" s="59"/>
      <c r="FG106" s="59"/>
      <c r="FH106" s="59"/>
      <c r="FI106" s="59"/>
      <c r="FJ106" s="59"/>
      <c r="FK106" s="59"/>
      <c r="FL106" s="59"/>
      <c r="FM106" s="59"/>
      <c r="FN106" s="59"/>
      <c r="FO106" s="59"/>
      <c r="FP106" s="59"/>
      <c r="FQ106" s="59"/>
      <c r="FR106" s="59"/>
      <c r="FS106" s="59"/>
      <c r="FT106" s="59"/>
      <c r="FU106" s="59"/>
      <c r="FV106" s="59"/>
      <c r="FW106" s="59"/>
      <c r="FX106" s="59"/>
      <c r="FY106" s="59"/>
      <c r="FZ106" s="59"/>
      <c r="GA106" s="59"/>
      <c r="GB106" s="59"/>
      <c r="GC106" s="59"/>
      <c r="GD106" s="59"/>
      <c r="GE106" s="59"/>
      <c r="GF106" s="59"/>
      <c r="GG106" s="59"/>
      <c r="GH106" s="59"/>
      <c r="GI106" s="59"/>
      <c r="GJ106" s="59"/>
      <c r="GK106" s="59"/>
      <c r="GL106" s="59"/>
      <c r="GM106" s="59"/>
      <c r="GN106" s="59"/>
      <c r="GO106" s="59"/>
      <c r="GP106" s="59"/>
      <c r="GQ106" s="59"/>
      <c r="GR106" s="59"/>
      <c r="GS106" s="59"/>
      <c r="GT106" s="59"/>
      <c r="GU106" s="59"/>
      <c r="GV106" s="59"/>
      <c r="GW106" s="59"/>
      <c r="GX106" s="59"/>
      <c r="GY106" s="59"/>
      <c r="GZ106" s="59"/>
      <c r="HA106" s="59"/>
      <c r="HB106" s="149"/>
      <c r="HC106" s="121" t="s">
        <v>63</v>
      </c>
      <c r="HD106" s="59"/>
      <c r="HE106" s="59"/>
      <c r="HF106" s="59"/>
      <c r="HG106" s="59"/>
      <c r="HH106" s="59"/>
      <c r="HI106" s="59"/>
      <c r="HJ106" s="59"/>
      <c r="HK106" s="59"/>
      <c r="HL106" s="59"/>
      <c r="HM106" s="59"/>
      <c r="HN106" s="59"/>
      <c r="HO106" s="59"/>
      <c r="HP106" s="59"/>
      <c r="HQ106" s="59"/>
      <c r="HR106" s="59"/>
      <c r="HS106" s="59"/>
      <c r="HT106" s="59"/>
      <c r="HU106" s="59"/>
    </row>
    <row r="107" spans="1:229">
      <c r="A107" s="78"/>
      <c r="BB107" s="127" t="s">
        <v>63</v>
      </c>
      <c r="BC107" s="133" t="s">
        <v>63</v>
      </c>
      <c r="BD107" s="123" t="s">
        <v>63</v>
      </c>
      <c r="BE107" s="123" t="s">
        <v>63</v>
      </c>
      <c r="BF107" s="123" t="s">
        <v>63</v>
      </c>
      <c r="BG107" s="123" t="s">
        <v>63</v>
      </c>
      <c r="BH107" s="123" t="s">
        <v>63</v>
      </c>
      <c r="BI107" s="123" t="s">
        <v>63</v>
      </c>
      <c r="BJ107" s="123" t="s">
        <v>63</v>
      </c>
      <c r="BK107" s="123" t="s">
        <v>63</v>
      </c>
      <c r="BL107" s="123" t="s">
        <v>63</v>
      </c>
      <c r="BM107" s="123" t="s">
        <v>63</v>
      </c>
      <c r="BN107" s="123" t="s">
        <v>63</v>
      </c>
      <c r="BO107" s="123" t="s">
        <v>63</v>
      </c>
      <c r="BP107" s="123" t="s">
        <v>63</v>
      </c>
      <c r="BQ107" s="123" t="s">
        <v>63</v>
      </c>
      <c r="BR107" s="123" t="s">
        <v>63</v>
      </c>
      <c r="BS107" s="123" t="s">
        <v>63</v>
      </c>
      <c r="BT107" s="123" t="s">
        <v>63</v>
      </c>
      <c r="BU107" s="123" t="s">
        <v>63</v>
      </c>
      <c r="BV107" s="123" t="s">
        <v>63</v>
      </c>
      <c r="BW107" s="123" t="s">
        <v>63</v>
      </c>
      <c r="BX107" s="123" t="s">
        <v>63</v>
      </c>
      <c r="BY107" s="123" t="s">
        <v>63</v>
      </c>
      <c r="BZ107" s="129" t="s">
        <v>63</v>
      </c>
      <c r="CA107" s="165" t="s">
        <v>63</v>
      </c>
      <c r="CB107" s="165" t="s">
        <v>63</v>
      </c>
      <c r="CC107" s="165" t="s">
        <v>63</v>
      </c>
      <c r="CD107" s="165" t="s">
        <v>63</v>
      </c>
      <c r="CE107" s="165" t="s">
        <v>63</v>
      </c>
      <c r="CF107" s="121" t="s">
        <v>63</v>
      </c>
      <c r="CG107" s="121" t="s">
        <v>63</v>
      </c>
      <c r="CH107" s="121" t="s">
        <v>63</v>
      </c>
      <c r="CI107" s="121" t="s">
        <v>63</v>
      </c>
      <c r="CJ107" s="121" t="s">
        <v>63</v>
      </c>
      <c r="CK107" s="121" t="s">
        <v>63</v>
      </c>
      <c r="CL107" s="121" t="s">
        <v>63</v>
      </c>
      <c r="CM107" s="121" t="s">
        <v>63</v>
      </c>
      <c r="CN107" s="866" t="s">
        <v>427</v>
      </c>
      <c r="CO107" s="866"/>
      <c r="CP107" s="866"/>
      <c r="CQ107" s="957" t="s">
        <v>425</v>
      </c>
      <c r="CR107" s="957"/>
      <c r="CS107" s="956" t="s">
        <v>426</v>
      </c>
      <c r="CT107" s="956"/>
      <c r="CU107" s="951" t="s">
        <v>420</v>
      </c>
      <c r="CV107" s="951"/>
      <c r="CW107" s="951"/>
      <c r="CX107" s="952" t="s">
        <v>421</v>
      </c>
      <c r="CY107" s="952"/>
      <c r="CZ107" s="952"/>
      <c r="DA107" s="953" t="s">
        <v>77</v>
      </c>
      <c r="DB107" s="953"/>
      <c r="DC107" s="954" t="s">
        <v>422</v>
      </c>
      <c r="DD107" s="954"/>
      <c r="DE107" s="191" t="s">
        <v>117</v>
      </c>
      <c r="DF107" s="195" t="s">
        <v>63</v>
      </c>
      <c r="DG107" s="121" t="s">
        <v>63</v>
      </c>
      <c r="DH107" s="121" t="s">
        <v>63</v>
      </c>
      <c r="DI107" s="121" t="s">
        <v>63</v>
      </c>
      <c r="DJ107" s="121" t="s">
        <v>63</v>
      </c>
      <c r="DK107" s="121" t="s">
        <v>63</v>
      </c>
      <c r="DL107" s="121" t="s">
        <v>63</v>
      </c>
      <c r="DM107" s="121" t="s">
        <v>63</v>
      </c>
      <c r="DN107" s="121" t="s">
        <v>63</v>
      </c>
      <c r="DO107" s="121" t="s">
        <v>63</v>
      </c>
      <c r="DP107" s="121" t="s">
        <v>63</v>
      </c>
      <c r="DQ107" s="121" t="s">
        <v>63</v>
      </c>
      <c r="DR107" s="121" t="s">
        <v>63</v>
      </c>
      <c r="DS107" s="123" t="s">
        <v>63</v>
      </c>
      <c r="DT107" s="123" t="s">
        <v>63</v>
      </c>
      <c r="DU107" s="121" t="s">
        <v>63</v>
      </c>
      <c r="DV107" s="121" t="s">
        <v>63</v>
      </c>
      <c r="DW107" s="121" t="s">
        <v>63</v>
      </c>
      <c r="DX107" s="121" t="s">
        <v>63</v>
      </c>
      <c r="DY107" s="121" t="s">
        <v>63</v>
      </c>
      <c r="DZ107" s="121" t="s">
        <v>63</v>
      </c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/>
      <c r="EN107" s="59"/>
      <c r="EO107" s="59"/>
      <c r="EP107" s="59"/>
      <c r="EQ107" s="59"/>
      <c r="ER107" s="59"/>
      <c r="ES107" s="59"/>
      <c r="ET107" s="59"/>
      <c r="EU107" s="59"/>
      <c r="EV107" s="59"/>
      <c r="EW107" s="59"/>
      <c r="EX107" s="59"/>
      <c r="EY107" s="59"/>
      <c r="EZ107" s="59"/>
      <c r="FA107" s="59"/>
      <c r="FB107" s="149"/>
      <c r="FC107" s="121" t="s">
        <v>63</v>
      </c>
      <c r="FD107" s="59"/>
      <c r="FE107" s="59"/>
      <c r="FF107" s="59"/>
      <c r="FG107" s="59"/>
      <c r="FH107" s="59"/>
      <c r="FI107" s="59"/>
      <c r="FJ107" s="59"/>
      <c r="FK107" s="59"/>
      <c r="FL107" s="59"/>
      <c r="FM107" s="59"/>
      <c r="FN107" s="59"/>
      <c r="FO107" s="59"/>
      <c r="FP107" s="59"/>
      <c r="FQ107" s="59"/>
      <c r="FR107" s="59"/>
      <c r="FS107" s="59"/>
      <c r="FT107" s="59"/>
      <c r="FU107" s="59"/>
      <c r="FV107" s="59"/>
      <c r="FW107" s="59"/>
      <c r="FX107" s="59"/>
      <c r="FY107" s="59"/>
      <c r="FZ107" s="59"/>
      <c r="GA107" s="59"/>
      <c r="GB107" s="59"/>
      <c r="GC107" s="59"/>
      <c r="GD107" s="59"/>
      <c r="GE107" s="59"/>
      <c r="GF107" s="59"/>
      <c r="GG107" s="59"/>
      <c r="GH107" s="59"/>
      <c r="GI107" s="59"/>
      <c r="GJ107" s="59"/>
      <c r="GK107" s="59"/>
      <c r="GL107" s="59"/>
      <c r="GM107" s="59"/>
      <c r="GN107" s="59"/>
      <c r="GO107" s="59"/>
      <c r="GP107" s="59"/>
      <c r="GQ107" s="59"/>
      <c r="GR107" s="59"/>
      <c r="GS107" s="59"/>
      <c r="GT107" s="59"/>
      <c r="GU107" s="59"/>
      <c r="GV107" s="59"/>
      <c r="GW107" s="59"/>
      <c r="GX107" s="59"/>
      <c r="GY107" s="59"/>
      <c r="GZ107" s="59"/>
      <c r="HA107" s="59"/>
      <c r="HB107" s="149"/>
      <c r="HC107" s="121" t="s">
        <v>63</v>
      </c>
      <c r="HD107" s="59"/>
      <c r="HE107" s="59"/>
      <c r="HF107" s="59"/>
      <c r="HG107" s="59"/>
      <c r="HH107" s="59"/>
      <c r="HI107" s="59"/>
      <c r="HJ107" s="59"/>
      <c r="HK107" s="59"/>
      <c r="HL107" s="59"/>
      <c r="HM107" s="59"/>
      <c r="HN107" s="59"/>
      <c r="HO107" s="59"/>
      <c r="HP107" s="59"/>
      <c r="HQ107" s="59"/>
      <c r="HR107" s="59"/>
      <c r="HS107" s="59"/>
      <c r="HT107" s="59"/>
      <c r="HU107" s="59"/>
    </row>
    <row r="108" spans="1:229">
      <c r="A108" s="78"/>
      <c r="BB108" s="127" t="s">
        <v>63</v>
      </c>
      <c r="BC108" s="133" t="s">
        <v>63</v>
      </c>
      <c r="BD108" s="123" t="s">
        <v>63</v>
      </c>
      <c r="BE108" s="123" t="s">
        <v>63</v>
      </c>
      <c r="BF108" s="123" t="s">
        <v>63</v>
      </c>
      <c r="BG108" s="123" t="s">
        <v>63</v>
      </c>
      <c r="BH108" s="123" t="s">
        <v>63</v>
      </c>
      <c r="BI108" s="123" t="s">
        <v>63</v>
      </c>
      <c r="BJ108" s="123" t="s">
        <v>63</v>
      </c>
      <c r="BK108" s="123" t="s">
        <v>63</v>
      </c>
      <c r="BL108" s="123" t="s">
        <v>63</v>
      </c>
      <c r="BM108" s="123" t="s">
        <v>63</v>
      </c>
      <c r="BN108" s="123" t="s">
        <v>63</v>
      </c>
      <c r="BO108" s="123" t="s">
        <v>63</v>
      </c>
      <c r="BP108" s="123" t="s">
        <v>63</v>
      </c>
      <c r="BQ108" s="123" t="s">
        <v>63</v>
      </c>
      <c r="BR108" s="123" t="s">
        <v>63</v>
      </c>
      <c r="BS108" s="123" t="s">
        <v>63</v>
      </c>
      <c r="BT108" s="129" t="s">
        <v>63</v>
      </c>
      <c r="BU108" s="129" t="s">
        <v>63</v>
      </c>
      <c r="BV108" s="129" t="s">
        <v>63</v>
      </c>
      <c r="BW108" s="129" t="s">
        <v>63</v>
      </c>
      <c r="BX108" s="129" t="s">
        <v>63</v>
      </c>
      <c r="BY108" s="129" t="s">
        <v>63</v>
      </c>
      <c r="BZ108" s="129" t="s">
        <v>63</v>
      </c>
      <c r="CA108" s="165" t="s">
        <v>63</v>
      </c>
      <c r="CB108" s="165" t="s">
        <v>63</v>
      </c>
      <c r="CC108" s="165" t="s">
        <v>63</v>
      </c>
      <c r="CD108" s="165" t="s">
        <v>63</v>
      </c>
      <c r="CE108" s="165" t="s">
        <v>63</v>
      </c>
      <c r="CF108" s="121" t="s">
        <v>63</v>
      </c>
      <c r="CG108" s="121" t="s">
        <v>63</v>
      </c>
      <c r="CH108" s="121" t="s">
        <v>63</v>
      </c>
      <c r="CI108" s="121" t="s">
        <v>63</v>
      </c>
      <c r="CJ108" s="121" t="s">
        <v>63</v>
      </c>
      <c r="CK108" s="121" t="s">
        <v>63</v>
      </c>
      <c r="CL108" s="121" t="s">
        <v>63</v>
      </c>
      <c r="CM108" s="121" t="s">
        <v>63</v>
      </c>
      <c r="CN108" s="121" t="s">
        <v>63</v>
      </c>
      <c r="CO108" s="121" t="s">
        <v>63</v>
      </c>
      <c r="CP108" s="121" t="s">
        <v>63</v>
      </c>
      <c r="CQ108" s="144">
        <v>96</v>
      </c>
      <c r="CR108" s="144">
        <v>96</v>
      </c>
      <c r="CS108" s="144">
        <v>136</v>
      </c>
      <c r="CT108" s="144">
        <v>136</v>
      </c>
      <c r="CU108" s="144">
        <v>180</v>
      </c>
      <c r="CV108" s="144">
        <v>180</v>
      </c>
      <c r="CW108" s="144">
        <v>180</v>
      </c>
      <c r="CX108" s="144">
        <v>220</v>
      </c>
      <c r="CY108" s="144">
        <v>220</v>
      </c>
      <c r="CZ108" s="144">
        <v>217</v>
      </c>
      <c r="DA108" s="144">
        <v>102</v>
      </c>
      <c r="DB108" s="144">
        <v>102</v>
      </c>
      <c r="DC108" s="144">
        <v>253</v>
      </c>
      <c r="DD108" s="121">
        <v>252</v>
      </c>
      <c r="DE108" s="121" t="s">
        <v>63</v>
      </c>
      <c r="DF108" s="121" t="s">
        <v>63</v>
      </c>
      <c r="DG108" s="121" t="s">
        <v>63</v>
      </c>
      <c r="DH108" s="121" t="s">
        <v>63</v>
      </c>
      <c r="DI108" s="121" t="s">
        <v>63</v>
      </c>
      <c r="DJ108" s="121" t="s">
        <v>63</v>
      </c>
      <c r="DK108" s="121" t="s">
        <v>63</v>
      </c>
      <c r="DL108" s="121" t="s">
        <v>63</v>
      </c>
      <c r="DM108" s="121" t="s">
        <v>63</v>
      </c>
      <c r="DN108" s="121" t="s">
        <v>63</v>
      </c>
      <c r="DO108" s="121" t="s">
        <v>63</v>
      </c>
      <c r="DP108" s="121" t="s">
        <v>63</v>
      </c>
      <c r="DQ108" s="121" t="s">
        <v>63</v>
      </c>
      <c r="DR108" s="121" t="s">
        <v>63</v>
      </c>
      <c r="DS108" s="123" t="s">
        <v>63</v>
      </c>
      <c r="DT108" s="123" t="s">
        <v>63</v>
      </c>
      <c r="DU108" s="121" t="s">
        <v>63</v>
      </c>
      <c r="DV108" s="121" t="s">
        <v>63</v>
      </c>
      <c r="DW108" s="121" t="s">
        <v>63</v>
      </c>
      <c r="DX108" s="121" t="s">
        <v>63</v>
      </c>
      <c r="DY108" s="121" t="s">
        <v>63</v>
      </c>
      <c r="DZ108" s="121" t="s">
        <v>63</v>
      </c>
      <c r="EA108" s="59"/>
      <c r="EB108" s="59"/>
      <c r="EC108" s="59"/>
      <c r="ED108" s="59"/>
      <c r="EE108" s="59"/>
      <c r="EF108" s="59"/>
      <c r="EG108" s="59"/>
      <c r="EH108" s="59"/>
      <c r="EI108" s="59"/>
      <c r="EJ108" s="59"/>
      <c r="EK108" s="59"/>
      <c r="EL108" s="59"/>
      <c r="EM108" s="59"/>
      <c r="EN108" s="59"/>
      <c r="EO108" s="59"/>
      <c r="EP108" s="59"/>
      <c r="EQ108" s="59"/>
      <c r="ER108" s="59"/>
      <c r="ES108" s="59"/>
      <c r="ET108" s="59"/>
      <c r="EU108" s="59"/>
      <c r="EV108" s="59"/>
      <c r="EW108" s="59"/>
      <c r="EX108" s="59"/>
      <c r="EY108" s="59"/>
      <c r="EZ108" s="59"/>
      <c r="FA108" s="59"/>
      <c r="FB108" s="149"/>
      <c r="FC108" s="121" t="s">
        <v>63</v>
      </c>
      <c r="FD108" s="59"/>
      <c r="FE108" s="59"/>
      <c r="FF108" s="59"/>
      <c r="FG108" s="59"/>
      <c r="FH108" s="59"/>
      <c r="FI108" s="59"/>
      <c r="FJ108" s="59"/>
      <c r="FK108" s="59"/>
      <c r="FL108" s="59"/>
      <c r="FM108" s="59"/>
      <c r="FN108" s="59"/>
      <c r="FO108" s="59"/>
      <c r="FP108" s="59"/>
      <c r="FQ108" s="59"/>
      <c r="FR108" s="59"/>
      <c r="FS108" s="59"/>
      <c r="FT108" s="59"/>
      <c r="FU108" s="59"/>
      <c r="FV108" s="59"/>
      <c r="FW108" s="59"/>
      <c r="FX108" s="59"/>
      <c r="FY108" s="59"/>
      <c r="FZ108" s="59"/>
      <c r="GA108" s="59"/>
      <c r="GB108" s="59"/>
      <c r="GC108" s="59"/>
      <c r="GD108" s="59"/>
      <c r="GE108" s="59"/>
      <c r="GF108" s="59"/>
      <c r="GG108" s="59"/>
      <c r="GH108" s="59"/>
      <c r="GI108" s="59"/>
      <c r="GJ108" s="59"/>
      <c r="GK108" s="59"/>
      <c r="GL108" s="59"/>
      <c r="GM108" s="59"/>
      <c r="GN108" s="59"/>
      <c r="GO108" s="59"/>
      <c r="GP108" s="59"/>
      <c r="GQ108" s="59"/>
      <c r="GR108" s="59"/>
      <c r="GS108" s="59"/>
      <c r="GT108" s="59"/>
      <c r="GU108" s="59"/>
      <c r="GV108" s="59"/>
      <c r="GW108" s="59"/>
      <c r="GX108" s="59"/>
      <c r="GY108" s="59"/>
      <c r="GZ108" s="59"/>
      <c r="HA108" s="59"/>
      <c r="HB108" s="149"/>
      <c r="HC108" s="121" t="s">
        <v>63</v>
      </c>
      <c r="HD108" s="59"/>
      <c r="HE108" s="59"/>
      <c r="HF108" s="59"/>
      <c r="HG108" s="59"/>
      <c r="HH108" s="59"/>
      <c r="HI108" s="59"/>
      <c r="HJ108" s="59"/>
      <c r="HK108" s="59"/>
      <c r="HL108" s="59"/>
      <c r="HM108" s="59"/>
      <c r="HN108" s="59"/>
      <c r="HO108" s="59"/>
      <c r="HP108" s="59"/>
      <c r="HQ108" s="59"/>
      <c r="HR108" s="59"/>
      <c r="HS108" s="59"/>
      <c r="HT108" s="59"/>
      <c r="HU108" s="59"/>
    </row>
    <row r="109" spans="1:229">
      <c r="A109" s="78"/>
      <c r="BB109" s="127" t="s">
        <v>63</v>
      </c>
      <c r="BC109" s="133" t="s">
        <v>63</v>
      </c>
      <c r="BD109" s="123" t="s">
        <v>63</v>
      </c>
      <c r="BE109" s="123" t="s">
        <v>63</v>
      </c>
      <c r="BF109" s="123" t="s">
        <v>63</v>
      </c>
      <c r="BG109" s="123" t="s">
        <v>63</v>
      </c>
      <c r="BH109" s="123" t="s">
        <v>63</v>
      </c>
      <c r="BI109" s="123" t="s">
        <v>63</v>
      </c>
      <c r="BJ109" s="123" t="s">
        <v>63</v>
      </c>
      <c r="BK109" s="123" t="s">
        <v>63</v>
      </c>
      <c r="BL109" s="123" t="s">
        <v>63</v>
      </c>
      <c r="BM109" s="123" t="s">
        <v>63</v>
      </c>
      <c r="BN109" s="123" t="s">
        <v>63</v>
      </c>
      <c r="BO109" s="123" t="s">
        <v>63</v>
      </c>
      <c r="BP109" s="123" t="s">
        <v>63</v>
      </c>
      <c r="BQ109" s="123" t="s">
        <v>63</v>
      </c>
      <c r="BR109" s="123" t="s">
        <v>63</v>
      </c>
      <c r="BS109" s="123" t="s">
        <v>63</v>
      </c>
      <c r="BT109" s="123" t="s">
        <v>63</v>
      </c>
      <c r="BU109" s="123" t="s">
        <v>63</v>
      </c>
      <c r="BV109" s="123" t="s">
        <v>63</v>
      </c>
      <c r="BW109" s="123" t="s">
        <v>63</v>
      </c>
      <c r="BX109" s="123" t="s">
        <v>63</v>
      </c>
      <c r="BY109" s="123" t="s">
        <v>63</v>
      </c>
      <c r="BZ109" s="129" t="s">
        <v>63</v>
      </c>
      <c r="CA109" s="165" t="s">
        <v>63</v>
      </c>
      <c r="CB109" s="165" t="s">
        <v>63</v>
      </c>
      <c r="CC109" s="165" t="s">
        <v>63</v>
      </c>
      <c r="CD109" s="165" t="s">
        <v>63</v>
      </c>
      <c r="CE109" s="165" t="s">
        <v>63</v>
      </c>
      <c r="CF109" s="121" t="s">
        <v>63</v>
      </c>
      <c r="CG109" s="121" t="s">
        <v>63</v>
      </c>
      <c r="CH109" s="121" t="s">
        <v>63</v>
      </c>
      <c r="CI109" s="866" t="s">
        <v>123</v>
      </c>
      <c r="CJ109" s="866"/>
      <c r="CK109" s="866"/>
      <c r="CL109" s="192" t="s">
        <v>63</v>
      </c>
      <c r="CM109" s="186" t="s">
        <v>63</v>
      </c>
      <c r="CN109" s="186" t="s">
        <v>63</v>
      </c>
      <c r="CO109" s="171" t="s">
        <v>63</v>
      </c>
      <c r="CP109" s="171" t="s">
        <v>63</v>
      </c>
      <c r="CQ109" s="172" t="s">
        <v>63</v>
      </c>
      <c r="CR109" s="174" t="s">
        <v>63</v>
      </c>
      <c r="CS109" s="181" t="s">
        <v>63</v>
      </c>
      <c r="CT109" s="121" t="s">
        <v>63</v>
      </c>
      <c r="CU109" s="121" t="s">
        <v>63</v>
      </c>
      <c r="CV109" s="121" t="s">
        <v>63</v>
      </c>
      <c r="CW109" s="121" t="s">
        <v>63</v>
      </c>
      <c r="CX109" s="121" t="s">
        <v>63</v>
      </c>
      <c r="CY109" s="121" t="s">
        <v>63</v>
      </c>
      <c r="CZ109" s="121" t="s">
        <v>63</v>
      </c>
      <c r="DA109" s="149"/>
      <c r="DB109" s="121" t="s">
        <v>63</v>
      </c>
      <c r="DC109" s="121" t="s">
        <v>63</v>
      </c>
      <c r="DD109" s="121" t="s">
        <v>63</v>
      </c>
      <c r="DE109" s="121" t="s">
        <v>63</v>
      </c>
      <c r="DF109" s="121" t="s">
        <v>63</v>
      </c>
      <c r="DG109" s="121" t="s">
        <v>63</v>
      </c>
      <c r="DH109" s="121" t="s">
        <v>63</v>
      </c>
      <c r="DI109" s="121" t="s">
        <v>63</v>
      </c>
      <c r="DJ109" s="121" t="s">
        <v>63</v>
      </c>
      <c r="DK109" s="121" t="s">
        <v>63</v>
      </c>
      <c r="DL109" s="121" t="s">
        <v>63</v>
      </c>
      <c r="DM109" s="121" t="s">
        <v>63</v>
      </c>
      <c r="DN109" s="121" t="s">
        <v>63</v>
      </c>
      <c r="DO109" s="121" t="s">
        <v>63</v>
      </c>
      <c r="DP109" s="121" t="s">
        <v>63</v>
      </c>
      <c r="DQ109" s="121" t="s">
        <v>63</v>
      </c>
      <c r="DR109" s="121" t="s">
        <v>63</v>
      </c>
      <c r="DS109" s="123" t="s">
        <v>63</v>
      </c>
      <c r="DT109" s="123" t="s">
        <v>63</v>
      </c>
      <c r="DU109" s="121" t="s">
        <v>63</v>
      </c>
      <c r="DV109" s="121" t="s">
        <v>63</v>
      </c>
      <c r="DW109" s="121" t="s">
        <v>63</v>
      </c>
      <c r="DX109" s="121" t="s">
        <v>63</v>
      </c>
      <c r="DY109" s="121" t="s">
        <v>63</v>
      </c>
      <c r="DZ109" s="121" t="s">
        <v>63</v>
      </c>
      <c r="EA109" s="59"/>
      <c r="EB109" s="59"/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  <c r="EN109" s="59"/>
      <c r="EO109" s="59"/>
      <c r="EP109" s="59"/>
      <c r="EQ109" s="59"/>
      <c r="ER109" s="59"/>
      <c r="ES109" s="59"/>
      <c r="ET109" s="59"/>
      <c r="EU109" s="59"/>
      <c r="EV109" s="59"/>
      <c r="EW109" s="59"/>
      <c r="EX109" s="59"/>
      <c r="EY109" s="59"/>
      <c r="EZ109" s="59"/>
      <c r="FA109" s="59"/>
      <c r="FB109" s="149"/>
      <c r="FC109" s="121" t="s">
        <v>63</v>
      </c>
      <c r="FD109" s="59"/>
      <c r="FE109" s="59"/>
      <c r="FF109" s="59"/>
      <c r="FG109" s="59"/>
      <c r="FH109" s="59"/>
      <c r="FI109" s="59"/>
      <c r="FJ109" s="59"/>
      <c r="FK109" s="59"/>
      <c r="FL109" s="59"/>
      <c r="FM109" s="59"/>
      <c r="FN109" s="59"/>
      <c r="FO109" s="59"/>
      <c r="FP109" s="59"/>
      <c r="FQ109" s="59"/>
      <c r="FR109" s="59"/>
      <c r="FS109" s="59"/>
      <c r="FT109" s="59"/>
      <c r="FU109" s="59"/>
      <c r="FV109" s="59"/>
      <c r="FW109" s="59"/>
      <c r="FX109" s="59"/>
      <c r="FY109" s="59"/>
      <c r="FZ109" s="59"/>
      <c r="GA109" s="59"/>
      <c r="GB109" s="59"/>
      <c r="GC109" s="59"/>
      <c r="GD109" s="59"/>
      <c r="GE109" s="59"/>
      <c r="GF109" s="59"/>
      <c r="GG109" s="59"/>
      <c r="GH109" s="59"/>
      <c r="GI109" s="59"/>
      <c r="GJ109" s="59"/>
      <c r="GK109" s="59"/>
      <c r="GL109" s="59"/>
      <c r="GM109" s="59"/>
      <c r="GN109" s="59"/>
      <c r="GO109" s="59"/>
      <c r="GP109" s="59"/>
      <c r="GQ109" s="59"/>
      <c r="GR109" s="59"/>
      <c r="GS109" s="59"/>
      <c r="GT109" s="59"/>
      <c r="GU109" s="59"/>
      <c r="GV109" s="59"/>
      <c r="GW109" s="59"/>
      <c r="GX109" s="59"/>
      <c r="GY109" s="59"/>
      <c r="GZ109" s="59"/>
      <c r="HA109" s="59"/>
      <c r="HB109" s="149"/>
      <c r="HC109" s="121" t="s">
        <v>63</v>
      </c>
      <c r="HD109" s="59"/>
      <c r="HE109" s="59"/>
      <c r="HF109" s="59"/>
      <c r="HG109" s="59"/>
      <c r="HH109" s="59"/>
      <c r="HI109" s="59"/>
      <c r="HJ109" s="59"/>
      <c r="HK109" s="59"/>
      <c r="HL109" s="59"/>
      <c r="HM109" s="59"/>
      <c r="HN109" s="59"/>
      <c r="HO109" s="59"/>
      <c r="HP109" s="59"/>
      <c r="HQ109" s="59"/>
      <c r="HR109" s="59"/>
      <c r="HS109" s="59"/>
      <c r="HT109" s="59"/>
      <c r="HU109" s="59"/>
    </row>
    <row r="110" spans="1:229">
      <c r="A110" s="78"/>
      <c r="BB110" s="127" t="s">
        <v>63</v>
      </c>
      <c r="BC110" s="133" t="s">
        <v>63</v>
      </c>
      <c r="BD110" s="123" t="s">
        <v>63</v>
      </c>
      <c r="BE110" s="123" t="s">
        <v>63</v>
      </c>
      <c r="BF110" s="123" t="s">
        <v>63</v>
      </c>
      <c r="BG110" s="123" t="s">
        <v>63</v>
      </c>
      <c r="BH110" s="123" t="s">
        <v>63</v>
      </c>
      <c r="BI110" s="123" t="s">
        <v>63</v>
      </c>
      <c r="BJ110" s="123" t="s">
        <v>63</v>
      </c>
      <c r="BK110" s="123" t="s">
        <v>63</v>
      </c>
      <c r="BL110" s="123" t="s">
        <v>63</v>
      </c>
      <c r="BM110" s="123" t="s">
        <v>63</v>
      </c>
      <c r="BN110" s="123" t="s">
        <v>63</v>
      </c>
      <c r="BO110" s="123" t="s">
        <v>63</v>
      </c>
      <c r="BP110" s="123" t="s">
        <v>63</v>
      </c>
      <c r="BQ110" s="123" t="s">
        <v>63</v>
      </c>
      <c r="BR110" s="123" t="s">
        <v>63</v>
      </c>
      <c r="BS110" s="123" t="s">
        <v>63</v>
      </c>
      <c r="BT110" s="129" t="s">
        <v>63</v>
      </c>
      <c r="BU110" s="129" t="s">
        <v>63</v>
      </c>
      <c r="BV110" s="129" t="s">
        <v>63</v>
      </c>
      <c r="BW110" s="129" t="s">
        <v>63</v>
      </c>
      <c r="BX110" s="129" t="s">
        <v>63</v>
      </c>
      <c r="BY110" s="129" t="s">
        <v>63</v>
      </c>
      <c r="BZ110" s="129" t="s">
        <v>63</v>
      </c>
      <c r="CA110" s="165" t="s">
        <v>63</v>
      </c>
      <c r="CB110" s="165" t="s">
        <v>63</v>
      </c>
      <c r="CC110" s="165" t="s">
        <v>63</v>
      </c>
      <c r="CD110" s="165" t="s">
        <v>63</v>
      </c>
      <c r="CE110" s="165" t="s">
        <v>63</v>
      </c>
      <c r="CF110" s="121" t="s">
        <v>63</v>
      </c>
      <c r="CG110" s="121" t="s">
        <v>63</v>
      </c>
      <c r="CH110" s="121" t="s">
        <v>63</v>
      </c>
      <c r="CI110" s="121" t="s">
        <v>63</v>
      </c>
      <c r="CJ110" s="121" t="s">
        <v>63</v>
      </c>
      <c r="CK110" s="121" t="s">
        <v>63</v>
      </c>
      <c r="CL110" s="144">
        <v>60</v>
      </c>
      <c r="CM110" s="144">
        <v>60</v>
      </c>
      <c r="CN110" s="144">
        <v>60</v>
      </c>
      <c r="CO110" s="144">
        <v>50</v>
      </c>
      <c r="CP110" s="144">
        <v>50</v>
      </c>
      <c r="CQ110" s="144">
        <v>80</v>
      </c>
      <c r="CR110" s="121" t="s">
        <v>63</v>
      </c>
      <c r="CS110" s="121" t="s">
        <v>63</v>
      </c>
      <c r="CT110" s="121" t="s">
        <v>63</v>
      </c>
      <c r="CU110" s="121" t="s">
        <v>63</v>
      </c>
      <c r="CV110" s="121" t="s">
        <v>63</v>
      </c>
      <c r="CW110" s="121" t="s">
        <v>63</v>
      </c>
      <c r="CX110" s="121" t="s">
        <v>63</v>
      </c>
      <c r="CY110" s="121" t="s">
        <v>63</v>
      </c>
      <c r="CZ110" s="121" t="s">
        <v>63</v>
      </c>
      <c r="DA110" s="149"/>
      <c r="DB110" s="121" t="s">
        <v>63</v>
      </c>
      <c r="DC110" s="121" t="s">
        <v>63</v>
      </c>
      <c r="DD110" s="121" t="s">
        <v>63</v>
      </c>
      <c r="DE110" s="121" t="s">
        <v>63</v>
      </c>
      <c r="DF110" s="121" t="s">
        <v>63</v>
      </c>
      <c r="DG110" s="121" t="s">
        <v>63</v>
      </c>
      <c r="DH110" s="121" t="s">
        <v>63</v>
      </c>
      <c r="DI110" s="121" t="s">
        <v>63</v>
      </c>
      <c r="DJ110" s="121" t="s">
        <v>63</v>
      </c>
      <c r="DK110" s="121" t="s">
        <v>63</v>
      </c>
      <c r="DL110" s="121" t="s">
        <v>63</v>
      </c>
      <c r="DM110" s="121" t="s">
        <v>63</v>
      </c>
      <c r="DN110" s="121" t="s">
        <v>63</v>
      </c>
      <c r="DO110" s="121" t="s">
        <v>63</v>
      </c>
      <c r="DP110" s="121" t="s">
        <v>63</v>
      </c>
      <c r="DQ110" s="121" t="s">
        <v>63</v>
      </c>
      <c r="DR110" s="121" t="s">
        <v>63</v>
      </c>
      <c r="DS110" s="123" t="s">
        <v>63</v>
      </c>
      <c r="DT110" s="123" t="s">
        <v>63</v>
      </c>
      <c r="DU110" s="121" t="s">
        <v>63</v>
      </c>
      <c r="DV110" s="121" t="s">
        <v>63</v>
      </c>
      <c r="DW110" s="121" t="s">
        <v>63</v>
      </c>
      <c r="DX110" s="121" t="s">
        <v>63</v>
      </c>
      <c r="DY110" s="121" t="s">
        <v>63</v>
      </c>
      <c r="DZ110" s="121" t="s">
        <v>63</v>
      </c>
      <c r="EA110" s="59"/>
      <c r="EB110" s="59"/>
      <c r="EC110" s="59"/>
      <c r="ED110" s="59"/>
      <c r="EE110" s="59"/>
      <c r="EF110" s="59"/>
      <c r="EG110" s="59"/>
      <c r="EH110" s="59"/>
      <c r="EI110" s="59"/>
      <c r="EJ110" s="59"/>
      <c r="EK110" s="59"/>
      <c r="EL110" s="59"/>
      <c r="EM110" s="59"/>
      <c r="EN110" s="59"/>
      <c r="EO110" s="59"/>
      <c r="EP110" s="59"/>
      <c r="EQ110" s="59"/>
      <c r="ER110" s="59"/>
      <c r="ES110" s="59"/>
      <c r="ET110" s="59"/>
      <c r="EU110" s="59"/>
      <c r="EV110" s="59"/>
      <c r="EW110" s="59"/>
      <c r="EX110" s="59"/>
      <c r="EY110" s="59"/>
      <c r="EZ110" s="59"/>
      <c r="FA110" s="59"/>
      <c r="FB110" s="149"/>
      <c r="FC110" s="121" t="s">
        <v>63</v>
      </c>
      <c r="FD110" s="59"/>
      <c r="FE110" s="59"/>
      <c r="FF110" s="59"/>
      <c r="FG110" s="59"/>
      <c r="FH110" s="59"/>
      <c r="FI110" s="59"/>
      <c r="FJ110" s="59"/>
      <c r="FK110" s="59"/>
      <c r="FL110" s="59"/>
      <c r="FM110" s="59"/>
      <c r="FN110" s="59"/>
      <c r="FO110" s="59"/>
      <c r="FP110" s="59"/>
      <c r="FQ110" s="59"/>
      <c r="FR110" s="59"/>
      <c r="FS110" s="59"/>
      <c r="FT110" s="59"/>
      <c r="FU110" s="59"/>
      <c r="FV110" s="59"/>
      <c r="FW110" s="59"/>
      <c r="FX110" s="59"/>
      <c r="FY110" s="59"/>
      <c r="FZ110" s="59"/>
      <c r="GA110" s="59"/>
      <c r="GB110" s="59"/>
      <c r="GC110" s="59"/>
      <c r="GD110" s="59"/>
      <c r="GE110" s="59"/>
      <c r="GF110" s="59"/>
      <c r="GG110" s="59"/>
      <c r="GH110" s="59"/>
      <c r="GI110" s="59"/>
      <c r="GJ110" s="59"/>
      <c r="GK110" s="59"/>
      <c r="GL110" s="59"/>
      <c r="GM110" s="59"/>
      <c r="GN110" s="59"/>
      <c r="GO110" s="59"/>
      <c r="GP110" s="59"/>
      <c r="GQ110" s="59"/>
      <c r="GR110" s="59"/>
      <c r="GS110" s="59"/>
      <c r="GT110" s="59"/>
      <c r="GU110" s="59"/>
      <c r="GV110" s="59"/>
      <c r="GW110" s="59"/>
      <c r="GX110" s="59"/>
      <c r="GY110" s="59"/>
      <c r="GZ110" s="59"/>
      <c r="HA110" s="59"/>
      <c r="HB110" s="149"/>
      <c r="HC110" s="121" t="s">
        <v>63</v>
      </c>
      <c r="HD110" s="59"/>
      <c r="HE110" s="59"/>
      <c r="HF110" s="59"/>
      <c r="HG110" s="59"/>
      <c r="HH110" s="59"/>
      <c r="HI110" s="59"/>
      <c r="HJ110" s="59"/>
      <c r="HK110" s="59"/>
      <c r="HL110" s="59"/>
      <c r="HM110" s="59"/>
      <c r="HN110" s="59"/>
      <c r="HO110" s="59"/>
      <c r="HP110" s="59"/>
      <c r="HQ110" s="59"/>
      <c r="HR110" s="59"/>
      <c r="HS110" s="59"/>
      <c r="HT110" s="59"/>
      <c r="HU110" s="59"/>
    </row>
    <row r="111" spans="1:229">
      <c r="A111" s="78"/>
      <c r="BB111" s="127" t="s">
        <v>63</v>
      </c>
      <c r="BC111" s="133" t="s">
        <v>63</v>
      </c>
      <c r="BD111" s="123" t="s">
        <v>63</v>
      </c>
      <c r="BE111" s="123" t="s">
        <v>63</v>
      </c>
      <c r="BF111" s="123" t="s">
        <v>63</v>
      </c>
      <c r="BG111" s="123" t="s">
        <v>63</v>
      </c>
      <c r="BH111" s="123" t="s">
        <v>63</v>
      </c>
      <c r="BI111" s="123" t="s">
        <v>63</v>
      </c>
      <c r="BJ111" s="123" t="s">
        <v>63</v>
      </c>
      <c r="BK111" s="123" t="s">
        <v>63</v>
      </c>
      <c r="BL111" s="123" t="s">
        <v>63</v>
      </c>
      <c r="BM111" s="123" t="s">
        <v>63</v>
      </c>
      <c r="BN111" s="123" t="s">
        <v>63</v>
      </c>
      <c r="BO111" s="123" t="s">
        <v>63</v>
      </c>
      <c r="BP111" s="123" t="s">
        <v>63</v>
      </c>
      <c r="BQ111" s="139" t="s">
        <v>419</v>
      </c>
      <c r="BR111" s="123" t="s">
        <v>63</v>
      </c>
      <c r="BS111" s="123" t="s">
        <v>63</v>
      </c>
      <c r="BT111" s="123" t="s">
        <v>63</v>
      </c>
      <c r="BU111" s="123" t="s">
        <v>63</v>
      </c>
      <c r="BV111" s="123" t="s">
        <v>63</v>
      </c>
      <c r="BW111" s="123" t="s">
        <v>63</v>
      </c>
      <c r="BX111" s="123" t="s">
        <v>63</v>
      </c>
      <c r="BY111" s="123" t="s">
        <v>63</v>
      </c>
      <c r="BZ111" s="129" t="s">
        <v>63</v>
      </c>
      <c r="CA111" s="165" t="s">
        <v>63</v>
      </c>
      <c r="CB111" s="165" t="s">
        <v>63</v>
      </c>
      <c r="CC111" s="165" t="s">
        <v>63</v>
      </c>
      <c r="CD111" s="165" t="s">
        <v>63</v>
      </c>
      <c r="CE111" s="165" t="s">
        <v>63</v>
      </c>
      <c r="CF111" s="121" t="s">
        <v>63</v>
      </c>
      <c r="CG111" s="121" t="s">
        <v>63</v>
      </c>
      <c r="CH111" s="121" t="s">
        <v>63</v>
      </c>
      <c r="CI111" s="866" t="s">
        <v>120</v>
      </c>
      <c r="CJ111" s="866"/>
      <c r="CK111" s="866"/>
      <c r="CL111" s="167"/>
      <c r="CM111" s="154" t="s">
        <v>63</v>
      </c>
      <c r="CN111" s="155"/>
      <c r="CO111" s="156" t="s">
        <v>63</v>
      </c>
      <c r="CP111" s="186" t="s">
        <v>63</v>
      </c>
      <c r="CQ111" s="187" t="s">
        <v>420</v>
      </c>
      <c r="CR111" s="186" t="s">
        <v>63</v>
      </c>
      <c r="CS111" s="952" t="s">
        <v>421</v>
      </c>
      <c r="CT111" s="952"/>
      <c r="CU111" s="953" t="s">
        <v>77</v>
      </c>
      <c r="CV111" s="953"/>
      <c r="CW111" s="172" t="s">
        <v>63</v>
      </c>
      <c r="CX111" s="190" t="s">
        <v>422</v>
      </c>
      <c r="CY111" s="172" t="s">
        <v>63</v>
      </c>
      <c r="CZ111" s="191" t="s">
        <v>117</v>
      </c>
      <c r="DA111" s="219" t="s">
        <v>118</v>
      </c>
      <c r="DB111" s="121" t="s">
        <v>63</v>
      </c>
      <c r="DC111" s="121" t="s">
        <v>63</v>
      </c>
      <c r="DD111" s="121" t="s">
        <v>63</v>
      </c>
      <c r="DE111" s="121" t="s">
        <v>63</v>
      </c>
      <c r="DF111" s="121" t="s">
        <v>63</v>
      </c>
      <c r="DG111" s="121" t="s">
        <v>63</v>
      </c>
      <c r="DH111" s="121" t="s">
        <v>63</v>
      </c>
      <c r="DI111" s="121" t="s">
        <v>63</v>
      </c>
      <c r="DJ111" s="121" t="s">
        <v>63</v>
      </c>
      <c r="DK111" s="121" t="s">
        <v>63</v>
      </c>
      <c r="DL111" s="121" t="s">
        <v>63</v>
      </c>
      <c r="DM111" s="121" t="s">
        <v>63</v>
      </c>
      <c r="DN111" s="121" t="s">
        <v>63</v>
      </c>
      <c r="DO111" s="121" t="s">
        <v>63</v>
      </c>
      <c r="DP111" s="121" t="s">
        <v>63</v>
      </c>
      <c r="DQ111" s="121" t="s">
        <v>63</v>
      </c>
      <c r="DR111" s="121" t="s">
        <v>63</v>
      </c>
      <c r="DS111" s="123" t="s">
        <v>63</v>
      </c>
      <c r="DT111" s="123" t="s">
        <v>63</v>
      </c>
      <c r="DU111" s="121" t="s">
        <v>63</v>
      </c>
      <c r="DV111" s="121" t="s">
        <v>63</v>
      </c>
      <c r="DW111" s="121" t="s">
        <v>63</v>
      </c>
      <c r="DX111" s="121" t="s">
        <v>63</v>
      </c>
      <c r="DY111" s="121" t="s">
        <v>63</v>
      </c>
      <c r="DZ111" s="121" t="s">
        <v>63</v>
      </c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59"/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149"/>
      <c r="FC111" s="121" t="s">
        <v>63</v>
      </c>
      <c r="FD111" s="59"/>
      <c r="FE111" s="59"/>
      <c r="FF111" s="59"/>
      <c r="FG111" s="59"/>
      <c r="FH111" s="59"/>
      <c r="FI111" s="59"/>
      <c r="FJ111" s="59"/>
      <c r="FK111" s="59"/>
      <c r="FL111" s="59"/>
      <c r="FM111" s="59"/>
      <c r="FN111" s="59"/>
      <c r="FO111" s="59"/>
      <c r="FP111" s="59"/>
      <c r="FQ111" s="59"/>
      <c r="FR111" s="59"/>
      <c r="FS111" s="59"/>
      <c r="FT111" s="59"/>
      <c r="FU111" s="59"/>
      <c r="FV111" s="59"/>
      <c r="FW111" s="59"/>
      <c r="FX111" s="59"/>
      <c r="FY111" s="59"/>
      <c r="FZ111" s="59"/>
      <c r="GA111" s="59"/>
      <c r="GB111" s="59"/>
      <c r="GC111" s="59"/>
      <c r="GD111" s="59"/>
      <c r="GE111" s="59"/>
      <c r="GF111" s="59"/>
      <c r="GG111" s="59"/>
      <c r="GH111" s="59"/>
      <c r="GI111" s="59"/>
      <c r="GJ111" s="59"/>
      <c r="GK111" s="59"/>
      <c r="GL111" s="59"/>
      <c r="GM111" s="59"/>
      <c r="GN111" s="59"/>
      <c r="GO111" s="59"/>
      <c r="GP111" s="59"/>
      <c r="GQ111" s="59"/>
      <c r="GR111" s="59"/>
      <c r="GS111" s="59"/>
      <c r="GT111" s="59"/>
      <c r="GU111" s="59"/>
      <c r="GV111" s="59"/>
      <c r="GW111" s="59"/>
      <c r="GX111" s="59"/>
      <c r="GY111" s="59"/>
      <c r="GZ111" s="59"/>
      <c r="HA111" s="59"/>
      <c r="HB111" s="149"/>
      <c r="HC111" s="121" t="s">
        <v>63</v>
      </c>
      <c r="HD111" s="59"/>
      <c r="HE111" s="59"/>
      <c r="HF111" s="59"/>
      <c r="HG111" s="59"/>
      <c r="HH111" s="59"/>
      <c r="HI111" s="59"/>
      <c r="HJ111" s="59"/>
      <c r="HK111" s="59"/>
      <c r="HL111" s="59"/>
      <c r="HM111" s="59"/>
      <c r="HN111" s="59"/>
      <c r="HO111" s="59"/>
      <c r="HP111" s="59"/>
      <c r="HQ111" s="59"/>
      <c r="HR111" s="59"/>
      <c r="HS111" s="59"/>
      <c r="HT111" s="59"/>
      <c r="HU111" s="59"/>
    </row>
    <row r="112" spans="1:229">
      <c r="A112" s="78"/>
      <c r="BB112" s="127" t="s">
        <v>63</v>
      </c>
      <c r="BC112" s="133" t="s">
        <v>63</v>
      </c>
      <c r="BD112" s="123" t="s">
        <v>63</v>
      </c>
      <c r="BE112" s="123" t="s">
        <v>63</v>
      </c>
      <c r="BF112" s="123" t="s">
        <v>63</v>
      </c>
      <c r="BG112" s="123" t="s">
        <v>63</v>
      </c>
      <c r="BH112" s="123" t="s">
        <v>63</v>
      </c>
      <c r="BI112" s="123" t="s">
        <v>63</v>
      </c>
      <c r="BJ112" s="123" t="s">
        <v>63</v>
      </c>
      <c r="BK112" s="123" t="s">
        <v>63</v>
      </c>
      <c r="BL112" s="123" t="s">
        <v>63</v>
      </c>
      <c r="BM112" s="123" t="s">
        <v>63</v>
      </c>
      <c r="BN112" s="123" t="s">
        <v>63</v>
      </c>
      <c r="BO112" s="123" t="s">
        <v>63</v>
      </c>
      <c r="BP112" s="123" t="s">
        <v>63</v>
      </c>
      <c r="BQ112" s="123">
        <v>72</v>
      </c>
      <c r="BR112" s="123" t="s">
        <v>63</v>
      </c>
      <c r="BS112" s="123" t="s">
        <v>63</v>
      </c>
      <c r="BT112" s="129" t="s">
        <v>63</v>
      </c>
      <c r="BU112" s="129" t="s">
        <v>63</v>
      </c>
      <c r="BV112" s="129" t="s">
        <v>63</v>
      </c>
      <c r="BW112" s="129" t="s">
        <v>63</v>
      </c>
      <c r="BX112" s="129" t="s">
        <v>63</v>
      </c>
      <c r="BY112" s="129" t="s">
        <v>63</v>
      </c>
      <c r="BZ112" s="129" t="s">
        <v>63</v>
      </c>
      <c r="CA112" s="165" t="s">
        <v>63</v>
      </c>
      <c r="CB112" s="165" t="s">
        <v>63</v>
      </c>
      <c r="CC112" s="165" t="s">
        <v>63</v>
      </c>
      <c r="CD112" s="165" t="s">
        <v>63</v>
      </c>
      <c r="CE112" s="165" t="s">
        <v>63</v>
      </c>
      <c r="CF112" s="121" t="s">
        <v>63</v>
      </c>
      <c r="CG112" s="121" t="s">
        <v>63</v>
      </c>
      <c r="CH112" s="121" t="s">
        <v>63</v>
      </c>
      <c r="CI112" s="121" t="s">
        <v>63</v>
      </c>
      <c r="CJ112" s="121" t="s">
        <v>63</v>
      </c>
      <c r="CK112" s="121" t="s">
        <v>63</v>
      </c>
      <c r="CL112" s="144">
        <v>119</v>
      </c>
      <c r="CM112" s="144">
        <v>117</v>
      </c>
      <c r="CN112" s="144">
        <v>117</v>
      </c>
      <c r="CO112" s="144">
        <v>117</v>
      </c>
      <c r="CP112" s="144">
        <v>140</v>
      </c>
      <c r="CQ112" s="144">
        <v>140</v>
      </c>
      <c r="CR112" s="144">
        <v>130</v>
      </c>
      <c r="CS112" s="144">
        <v>104</v>
      </c>
      <c r="CT112" s="144">
        <v>103</v>
      </c>
      <c r="CU112" s="144">
        <v>71</v>
      </c>
      <c r="CV112" s="144">
        <v>70</v>
      </c>
      <c r="CW112" s="144">
        <v>202</v>
      </c>
      <c r="CX112" s="144">
        <v>202</v>
      </c>
      <c r="CY112" s="144">
        <v>202</v>
      </c>
      <c r="CZ112" s="121" t="s">
        <v>63</v>
      </c>
      <c r="DA112" s="149"/>
      <c r="DB112" s="121" t="s">
        <v>63</v>
      </c>
      <c r="DC112" s="121" t="s">
        <v>63</v>
      </c>
      <c r="DD112" s="121" t="s">
        <v>63</v>
      </c>
      <c r="DE112" s="121" t="s">
        <v>63</v>
      </c>
      <c r="DF112" s="121" t="s">
        <v>63</v>
      </c>
      <c r="DG112" s="121" t="s">
        <v>63</v>
      </c>
      <c r="DH112" s="121" t="s">
        <v>63</v>
      </c>
      <c r="DI112" s="121" t="s">
        <v>63</v>
      </c>
      <c r="DJ112" s="121" t="s">
        <v>63</v>
      </c>
      <c r="DK112" s="121" t="s">
        <v>63</v>
      </c>
      <c r="DL112" s="121" t="s">
        <v>63</v>
      </c>
      <c r="DM112" s="121" t="s">
        <v>63</v>
      </c>
      <c r="DN112" s="121" t="s">
        <v>63</v>
      </c>
      <c r="DO112" s="121" t="s">
        <v>63</v>
      </c>
      <c r="DP112" s="121" t="s">
        <v>63</v>
      </c>
      <c r="DQ112" s="121" t="s">
        <v>63</v>
      </c>
      <c r="DR112" s="121" t="s">
        <v>63</v>
      </c>
      <c r="DS112" s="123" t="s">
        <v>63</v>
      </c>
      <c r="DT112" s="123" t="s">
        <v>63</v>
      </c>
      <c r="DU112" s="121" t="s">
        <v>63</v>
      </c>
      <c r="DV112" s="121" t="s">
        <v>63</v>
      </c>
      <c r="DW112" s="121" t="s">
        <v>63</v>
      </c>
      <c r="DX112" s="121" t="s">
        <v>63</v>
      </c>
      <c r="DY112" s="121" t="s">
        <v>63</v>
      </c>
      <c r="DZ112" s="121" t="s">
        <v>63</v>
      </c>
      <c r="EA112" s="59"/>
      <c r="EB112" s="59"/>
      <c r="EC112" s="59"/>
      <c r="ED112" s="59"/>
      <c r="EE112" s="59"/>
      <c r="EF112" s="59"/>
      <c r="EG112" s="59"/>
      <c r="EH112" s="59"/>
      <c r="EI112" s="59"/>
      <c r="EJ112" s="59"/>
      <c r="EK112" s="59"/>
      <c r="EL112" s="59"/>
      <c r="EM112" s="59"/>
      <c r="EN112" s="59"/>
      <c r="EO112" s="59"/>
      <c r="EP112" s="59"/>
      <c r="EQ112" s="59"/>
      <c r="ER112" s="59"/>
      <c r="ES112" s="59"/>
      <c r="ET112" s="59"/>
      <c r="EU112" s="59"/>
      <c r="EV112" s="59"/>
      <c r="EW112" s="59"/>
      <c r="EX112" s="59"/>
      <c r="EY112" s="59"/>
      <c r="EZ112" s="59"/>
      <c r="FA112" s="59"/>
      <c r="FB112" s="149"/>
      <c r="FC112" s="121" t="s">
        <v>63</v>
      </c>
      <c r="FD112" s="59"/>
      <c r="FE112" s="59"/>
      <c r="FF112" s="59"/>
      <c r="FG112" s="59"/>
      <c r="FH112" s="59"/>
      <c r="FI112" s="59"/>
      <c r="FJ112" s="59"/>
      <c r="FK112" s="59"/>
      <c r="FL112" s="59"/>
      <c r="FM112" s="59"/>
      <c r="FN112" s="59"/>
      <c r="FO112" s="59"/>
      <c r="FP112" s="59"/>
      <c r="FQ112" s="59"/>
      <c r="FR112" s="59"/>
      <c r="FS112" s="59"/>
      <c r="FT112" s="59"/>
      <c r="FU112" s="59"/>
      <c r="FV112" s="59"/>
      <c r="FW112" s="59"/>
      <c r="FX112" s="59"/>
      <c r="FY112" s="59"/>
      <c r="FZ112" s="59"/>
      <c r="GA112" s="59"/>
      <c r="GB112" s="59"/>
      <c r="GC112" s="59"/>
      <c r="GD112" s="59"/>
      <c r="GE112" s="59"/>
      <c r="GF112" s="59"/>
      <c r="GG112" s="59"/>
      <c r="GH112" s="59"/>
      <c r="GI112" s="59"/>
      <c r="GJ112" s="59"/>
      <c r="GK112" s="59"/>
      <c r="GL112" s="59"/>
      <c r="GM112" s="59"/>
      <c r="GN112" s="59"/>
      <c r="GO112" s="59"/>
      <c r="GP112" s="59"/>
      <c r="GQ112" s="59"/>
      <c r="GR112" s="59"/>
      <c r="GS112" s="59"/>
      <c r="GT112" s="59"/>
      <c r="GU112" s="59"/>
      <c r="GV112" s="59"/>
      <c r="GW112" s="59"/>
      <c r="GX112" s="59"/>
      <c r="GY112" s="59"/>
      <c r="GZ112" s="59"/>
      <c r="HA112" s="59"/>
      <c r="HB112" s="149"/>
      <c r="HC112" s="121" t="s">
        <v>63</v>
      </c>
      <c r="HD112" s="59"/>
      <c r="HE112" s="59"/>
      <c r="HF112" s="59"/>
      <c r="HG112" s="59"/>
      <c r="HH112" s="59"/>
      <c r="HI112" s="59"/>
      <c r="HJ112" s="59"/>
      <c r="HK112" s="59"/>
      <c r="HL112" s="59"/>
      <c r="HM112" s="59"/>
      <c r="HN112" s="59"/>
      <c r="HO112" s="59"/>
      <c r="HP112" s="59"/>
      <c r="HQ112" s="59"/>
      <c r="HR112" s="59"/>
      <c r="HS112" s="59"/>
      <c r="HT112" s="59"/>
      <c r="HU112" s="59"/>
    </row>
    <row r="113" spans="1:229">
      <c r="A113" s="78"/>
      <c r="BB113" s="127" t="s">
        <v>63</v>
      </c>
      <c r="BC113" s="133" t="s">
        <v>63</v>
      </c>
      <c r="BD113" s="123" t="s">
        <v>63</v>
      </c>
      <c r="BE113" s="123" t="s">
        <v>63</v>
      </c>
      <c r="BF113" s="123" t="s">
        <v>63</v>
      </c>
      <c r="BG113" s="123" t="s">
        <v>63</v>
      </c>
      <c r="BH113" s="123" t="s">
        <v>63</v>
      </c>
      <c r="BI113" s="123" t="s">
        <v>63</v>
      </c>
      <c r="BJ113" s="123" t="s">
        <v>63</v>
      </c>
      <c r="BK113" s="123" t="s">
        <v>63</v>
      </c>
      <c r="BL113" s="123" t="s">
        <v>63</v>
      </c>
      <c r="BM113" s="123" t="s">
        <v>63</v>
      </c>
      <c r="BN113" s="123" t="s">
        <v>63</v>
      </c>
      <c r="BO113" s="123" t="s">
        <v>63</v>
      </c>
      <c r="BP113" s="139" t="s">
        <v>121</v>
      </c>
      <c r="BQ113" s="139"/>
      <c r="BR113" s="123" t="s">
        <v>63</v>
      </c>
      <c r="BS113" s="123" t="s">
        <v>63</v>
      </c>
      <c r="BT113" s="123" t="s">
        <v>63</v>
      </c>
      <c r="BU113" s="123" t="s">
        <v>63</v>
      </c>
      <c r="BV113" s="123" t="s">
        <v>63</v>
      </c>
      <c r="BW113" s="123" t="s">
        <v>63</v>
      </c>
      <c r="BX113" s="123" t="s">
        <v>63</v>
      </c>
      <c r="BY113" s="123" t="s">
        <v>63</v>
      </c>
      <c r="BZ113" s="129" t="s">
        <v>63</v>
      </c>
      <c r="CA113" s="165" t="s">
        <v>63</v>
      </c>
      <c r="CB113" s="165" t="s">
        <v>63</v>
      </c>
      <c r="CC113" s="165" t="s">
        <v>63</v>
      </c>
      <c r="CD113" s="165" t="s">
        <v>63</v>
      </c>
      <c r="CE113" s="165" t="s">
        <v>63</v>
      </c>
      <c r="CF113" s="121" t="s">
        <v>63</v>
      </c>
      <c r="CG113" s="121" t="s">
        <v>63</v>
      </c>
      <c r="CH113" s="121" t="s">
        <v>63</v>
      </c>
      <c r="CI113" s="121" t="s">
        <v>63</v>
      </c>
      <c r="CJ113" s="121" t="s">
        <v>63</v>
      </c>
      <c r="CK113" s="121" t="s">
        <v>63</v>
      </c>
      <c r="CL113" s="121" t="s">
        <v>63</v>
      </c>
      <c r="CM113" s="121" t="s">
        <v>63</v>
      </c>
      <c r="CN113" s="866" t="s">
        <v>428</v>
      </c>
      <c r="CO113" s="866"/>
      <c r="CP113" s="866"/>
      <c r="CQ113" s="167" t="s">
        <v>63</v>
      </c>
      <c r="CR113" s="220" t="s">
        <v>63</v>
      </c>
      <c r="CS113" s="218" t="s">
        <v>63</v>
      </c>
      <c r="CT113" s="218" t="s">
        <v>63</v>
      </c>
      <c r="CU113" s="218" t="s">
        <v>63</v>
      </c>
      <c r="CV113" s="186" t="s">
        <v>63</v>
      </c>
      <c r="CW113" s="186" t="s">
        <v>63</v>
      </c>
      <c r="CX113" s="186" t="s">
        <v>63</v>
      </c>
      <c r="CY113" s="186" t="s">
        <v>63</v>
      </c>
      <c r="CZ113" s="171" t="s">
        <v>63</v>
      </c>
      <c r="DA113" s="171" t="s">
        <v>63</v>
      </c>
      <c r="DB113" s="171" t="s">
        <v>63</v>
      </c>
      <c r="DC113" s="171" t="s">
        <v>63</v>
      </c>
      <c r="DD113" s="953" t="s">
        <v>77</v>
      </c>
      <c r="DE113" s="953"/>
      <c r="DF113" s="221" t="s">
        <v>63</v>
      </c>
      <c r="DG113" s="221" t="s">
        <v>63</v>
      </c>
      <c r="DH113" s="174" t="s">
        <v>63</v>
      </c>
      <c r="DI113" s="195" t="s">
        <v>63</v>
      </c>
      <c r="DJ113" s="121" t="s">
        <v>63</v>
      </c>
      <c r="DK113" s="121" t="s">
        <v>63</v>
      </c>
      <c r="DL113" s="121" t="s">
        <v>63</v>
      </c>
      <c r="DM113" s="121" t="s">
        <v>63</v>
      </c>
      <c r="DN113" s="121" t="s">
        <v>63</v>
      </c>
      <c r="DO113" s="121" t="s">
        <v>63</v>
      </c>
      <c r="DP113" s="121" t="s">
        <v>63</v>
      </c>
      <c r="DQ113" s="121" t="s">
        <v>63</v>
      </c>
      <c r="DR113" s="121" t="s">
        <v>63</v>
      </c>
      <c r="DS113" s="123" t="s">
        <v>63</v>
      </c>
      <c r="DT113" s="123" t="s">
        <v>63</v>
      </c>
      <c r="DU113" s="121" t="s">
        <v>63</v>
      </c>
      <c r="DV113" s="121" t="s">
        <v>63</v>
      </c>
      <c r="DW113" s="121" t="s">
        <v>63</v>
      </c>
      <c r="DX113" s="121" t="s">
        <v>63</v>
      </c>
      <c r="DY113" s="121" t="s">
        <v>63</v>
      </c>
      <c r="DZ113" s="121" t="s">
        <v>63</v>
      </c>
      <c r="EA113" s="59"/>
      <c r="EB113" s="59"/>
      <c r="EC113" s="59"/>
      <c r="ED113" s="59"/>
      <c r="EE113" s="59"/>
      <c r="EF113" s="59"/>
      <c r="EG113" s="59"/>
      <c r="EH113" s="59"/>
      <c r="EI113" s="59"/>
      <c r="EJ113" s="59"/>
      <c r="EK113" s="59"/>
      <c r="EL113" s="59"/>
      <c r="EM113" s="59"/>
      <c r="EN113" s="59"/>
      <c r="EO113" s="59"/>
      <c r="EP113" s="59"/>
      <c r="EQ113" s="59"/>
      <c r="ER113" s="59"/>
      <c r="ES113" s="59"/>
      <c r="ET113" s="59"/>
      <c r="EU113" s="59"/>
      <c r="EV113" s="59"/>
      <c r="EW113" s="59"/>
      <c r="EX113" s="59"/>
      <c r="EY113" s="59"/>
      <c r="EZ113" s="59"/>
      <c r="FA113" s="59"/>
      <c r="FB113" s="149"/>
      <c r="FC113" s="121" t="s">
        <v>63</v>
      </c>
      <c r="FD113" s="59"/>
      <c r="FE113" s="59"/>
      <c r="FF113" s="59"/>
      <c r="FG113" s="59"/>
      <c r="FH113" s="59"/>
      <c r="FI113" s="59"/>
      <c r="FJ113" s="59"/>
      <c r="FK113" s="59"/>
      <c r="FL113" s="59"/>
      <c r="FM113" s="59"/>
      <c r="FN113" s="59"/>
      <c r="FO113" s="59"/>
      <c r="FP113" s="59"/>
      <c r="FQ113" s="59"/>
      <c r="FR113" s="59"/>
      <c r="FS113" s="59"/>
      <c r="FT113" s="59"/>
      <c r="FU113" s="59"/>
      <c r="FV113" s="59"/>
      <c r="FW113" s="59"/>
      <c r="FX113" s="59"/>
      <c r="FY113" s="59"/>
      <c r="FZ113" s="59"/>
      <c r="GA113" s="59"/>
      <c r="GB113" s="59"/>
      <c r="GC113" s="59"/>
      <c r="GD113" s="59"/>
      <c r="GE113" s="59"/>
      <c r="GF113" s="59"/>
      <c r="GG113" s="59"/>
      <c r="GH113" s="59"/>
      <c r="GI113" s="59"/>
      <c r="GJ113" s="59"/>
      <c r="GK113" s="59"/>
      <c r="GL113" s="59"/>
      <c r="GM113" s="59"/>
      <c r="GN113" s="59"/>
      <c r="GO113" s="59"/>
      <c r="GP113" s="59"/>
      <c r="GQ113" s="59"/>
      <c r="GR113" s="59"/>
      <c r="GS113" s="59"/>
      <c r="GT113" s="59"/>
      <c r="GU113" s="59"/>
      <c r="GV113" s="59"/>
      <c r="GW113" s="59"/>
      <c r="GX113" s="59"/>
      <c r="GY113" s="59"/>
      <c r="GZ113" s="59"/>
      <c r="HA113" s="59"/>
      <c r="HB113" s="149"/>
      <c r="HC113" s="121" t="s">
        <v>63</v>
      </c>
      <c r="HD113" s="59"/>
      <c r="HE113" s="59"/>
      <c r="HF113" s="59"/>
      <c r="HG113" s="59"/>
      <c r="HH113" s="59"/>
      <c r="HI113" s="59"/>
      <c r="HJ113" s="59"/>
      <c r="HK113" s="59"/>
      <c r="HL113" s="59"/>
      <c r="HM113" s="59"/>
      <c r="HN113" s="59"/>
      <c r="HO113" s="59"/>
      <c r="HP113" s="59"/>
      <c r="HQ113" s="59"/>
      <c r="HR113" s="59"/>
      <c r="HS113" s="59"/>
      <c r="HT113" s="59"/>
      <c r="HU113" s="59"/>
    </row>
    <row r="114" spans="1:229">
      <c r="A114" s="78"/>
      <c r="BB114" s="127" t="s">
        <v>63</v>
      </c>
      <c r="BC114" s="123" t="s">
        <v>63</v>
      </c>
      <c r="BD114" s="123" t="s">
        <v>63</v>
      </c>
      <c r="BE114" s="123" t="s">
        <v>63</v>
      </c>
      <c r="BF114" s="123" t="s">
        <v>63</v>
      </c>
      <c r="BG114" s="123" t="s">
        <v>63</v>
      </c>
      <c r="BH114" s="123" t="s">
        <v>63</v>
      </c>
      <c r="BI114" s="123" t="s">
        <v>63</v>
      </c>
      <c r="BJ114" s="123" t="s">
        <v>63</v>
      </c>
      <c r="BK114" s="123" t="s">
        <v>63</v>
      </c>
      <c r="BL114" s="123" t="s">
        <v>63</v>
      </c>
      <c r="BM114" s="123" t="s">
        <v>63</v>
      </c>
      <c r="BN114" s="123" t="s">
        <v>63</v>
      </c>
      <c r="BO114" s="123" t="s">
        <v>63</v>
      </c>
      <c r="BP114" s="123">
        <v>144</v>
      </c>
      <c r="BQ114" s="123">
        <v>144</v>
      </c>
      <c r="BR114" s="123" t="s">
        <v>63</v>
      </c>
      <c r="BS114" s="123" t="s">
        <v>63</v>
      </c>
      <c r="BT114" s="129" t="s">
        <v>63</v>
      </c>
      <c r="BU114" s="129" t="s">
        <v>63</v>
      </c>
      <c r="BV114" s="129" t="s">
        <v>63</v>
      </c>
      <c r="BW114" s="129" t="s">
        <v>63</v>
      </c>
      <c r="BX114" s="129" t="s">
        <v>63</v>
      </c>
      <c r="BY114" s="129" t="s">
        <v>63</v>
      </c>
      <c r="BZ114" s="129" t="s">
        <v>63</v>
      </c>
      <c r="CA114" s="165" t="s">
        <v>63</v>
      </c>
      <c r="CB114" s="165" t="s">
        <v>63</v>
      </c>
      <c r="CC114" s="165" t="s">
        <v>63</v>
      </c>
      <c r="CD114" s="165" t="s">
        <v>63</v>
      </c>
      <c r="CE114" s="165" t="s">
        <v>63</v>
      </c>
      <c r="CF114" s="121" t="s">
        <v>63</v>
      </c>
      <c r="CG114" s="121" t="s">
        <v>63</v>
      </c>
      <c r="CH114" s="121" t="s">
        <v>63</v>
      </c>
      <c r="CI114" s="121" t="s">
        <v>63</v>
      </c>
      <c r="CJ114" s="121" t="s">
        <v>63</v>
      </c>
      <c r="CK114" s="121" t="s">
        <v>63</v>
      </c>
      <c r="CL114" s="121" t="s">
        <v>63</v>
      </c>
      <c r="CM114" s="121" t="s">
        <v>63</v>
      </c>
      <c r="CN114" s="121" t="s">
        <v>63</v>
      </c>
      <c r="CO114" s="121" t="s">
        <v>63</v>
      </c>
      <c r="CP114" s="121" t="s">
        <v>63</v>
      </c>
      <c r="CQ114" s="144">
        <v>61</v>
      </c>
      <c r="CR114" s="144">
        <v>60</v>
      </c>
      <c r="CS114" s="144">
        <v>110</v>
      </c>
      <c r="CT114" s="144">
        <v>110</v>
      </c>
      <c r="CU114" s="144">
        <v>107</v>
      </c>
      <c r="CV114" s="144">
        <v>163</v>
      </c>
      <c r="CW114" s="144">
        <v>163</v>
      </c>
      <c r="CX114" s="144">
        <v>163</v>
      </c>
      <c r="CY114" s="144">
        <v>163</v>
      </c>
      <c r="CZ114" s="144">
        <v>148</v>
      </c>
      <c r="DA114" s="144">
        <v>148</v>
      </c>
      <c r="DB114" s="144">
        <v>148</v>
      </c>
      <c r="DC114" s="144">
        <v>148</v>
      </c>
      <c r="DD114" s="121" t="s">
        <v>63</v>
      </c>
      <c r="DE114" s="121" t="s">
        <v>63</v>
      </c>
      <c r="DF114" s="121">
        <v>70</v>
      </c>
      <c r="DG114" s="121">
        <v>70</v>
      </c>
      <c r="DH114" s="121" t="s">
        <v>63</v>
      </c>
      <c r="DI114" s="121" t="s">
        <v>63</v>
      </c>
      <c r="DJ114" s="121" t="s">
        <v>63</v>
      </c>
      <c r="DK114" s="121" t="s">
        <v>63</v>
      </c>
      <c r="DL114" s="121" t="s">
        <v>63</v>
      </c>
      <c r="DM114" s="121" t="s">
        <v>63</v>
      </c>
      <c r="DN114" s="121" t="s">
        <v>63</v>
      </c>
      <c r="DO114" s="121" t="s">
        <v>63</v>
      </c>
      <c r="DP114" s="121" t="s">
        <v>63</v>
      </c>
      <c r="DQ114" s="121" t="s">
        <v>63</v>
      </c>
      <c r="DR114" s="121" t="s">
        <v>63</v>
      </c>
      <c r="DS114" s="123" t="s">
        <v>63</v>
      </c>
      <c r="DT114" s="123" t="s">
        <v>63</v>
      </c>
      <c r="DU114" s="121" t="s">
        <v>63</v>
      </c>
      <c r="DV114" s="121" t="s">
        <v>63</v>
      </c>
      <c r="DW114" s="121" t="s">
        <v>63</v>
      </c>
      <c r="DX114" s="121" t="s">
        <v>63</v>
      </c>
      <c r="DY114" s="121" t="s">
        <v>63</v>
      </c>
      <c r="DZ114" s="121" t="s">
        <v>63</v>
      </c>
      <c r="EA114" s="59"/>
      <c r="EB114" s="59"/>
      <c r="EC114" s="59"/>
      <c r="ED114" s="59"/>
      <c r="EE114" s="59"/>
      <c r="EF114" s="59"/>
      <c r="EG114" s="59"/>
      <c r="EH114" s="59"/>
      <c r="EI114" s="59"/>
      <c r="EJ114" s="59"/>
      <c r="EK114" s="59"/>
      <c r="EL114" s="59"/>
      <c r="EM114" s="59"/>
      <c r="EN114" s="59"/>
      <c r="EO114" s="59"/>
      <c r="EP114" s="59"/>
      <c r="EQ114" s="59"/>
      <c r="ER114" s="59"/>
      <c r="ES114" s="59"/>
      <c r="ET114" s="59"/>
      <c r="EU114" s="59"/>
      <c r="EV114" s="59"/>
      <c r="EW114" s="59"/>
      <c r="EX114" s="59"/>
      <c r="EY114" s="59"/>
      <c r="EZ114" s="59"/>
      <c r="FA114" s="59"/>
      <c r="FB114" s="149"/>
      <c r="FC114" s="121" t="s">
        <v>63</v>
      </c>
      <c r="FD114" s="59"/>
      <c r="FE114" s="59"/>
      <c r="FF114" s="59"/>
      <c r="FG114" s="59"/>
      <c r="FH114" s="59"/>
      <c r="FI114" s="59"/>
      <c r="FJ114" s="59"/>
      <c r="FK114" s="59"/>
      <c r="FL114" s="59"/>
      <c r="FM114" s="59"/>
      <c r="FN114" s="59"/>
      <c r="FO114" s="59"/>
      <c r="FP114" s="59"/>
      <c r="FQ114" s="59"/>
      <c r="FR114" s="59"/>
      <c r="FS114" s="59"/>
      <c r="FT114" s="59"/>
      <c r="FU114" s="59"/>
      <c r="FV114" s="59"/>
      <c r="FW114" s="59"/>
      <c r="FX114" s="59"/>
      <c r="FY114" s="59"/>
      <c r="FZ114" s="59"/>
      <c r="GA114" s="59"/>
      <c r="GB114" s="59"/>
      <c r="GC114" s="59"/>
      <c r="GD114" s="59"/>
      <c r="GE114" s="59"/>
      <c r="GF114" s="59"/>
      <c r="GG114" s="59"/>
      <c r="GH114" s="59"/>
      <c r="GI114" s="59"/>
      <c r="GJ114" s="59"/>
      <c r="GK114" s="59"/>
      <c r="GL114" s="59"/>
      <c r="GM114" s="59"/>
      <c r="GN114" s="59"/>
      <c r="GO114" s="59"/>
      <c r="GP114" s="59"/>
      <c r="GQ114" s="59"/>
      <c r="GR114" s="59"/>
      <c r="GS114" s="59"/>
      <c r="GT114" s="59"/>
      <c r="GU114" s="59"/>
      <c r="GV114" s="59"/>
      <c r="GW114" s="59"/>
      <c r="GX114" s="59"/>
      <c r="GY114" s="59"/>
      <c r="GZ114" s="59"/>
      <c r="HA114" s="59"/>
      <c r="HB114" s="149"/>
      <c r="HC114" s="121" t="s">
        <v>63</v>
      </c>
      <c r="HD114" s="59"/>
      <c r="HE114" s="59"/>
      <c r="HF114" s="59"/>
      <c r="HG114" s="59"/>
      <c r="HH114" s="59"/>
      <c r="HI114" s="59"/>
      <c r="HJ114" s="59"/>
      <c r="HK114" s="59"/>
      <c r="HL114" s="59"/>
      <c r="HM114" s="59"/>
      <c r="HN114" s="59"/>
      <c r="HO114" s="59"/>
      <c r="HP114" s="59"/>
      <c r="HQ114" s="59"/>
      <c r="HR114" s="59"/>
      <c r="HS114" s="59"/>
      <c r="HT114" s="59"/>
      <c r="HU114" s="59"/>
    </row>
    <row r="115" spans="1:229">
      <c r="A115" s="78"/>
      <c r="BB115" s="127" t="s">
        <v>63</v>
      </c>
      <c r="BC115" s="133" t="s">
        <v>63</v>
      </c>
      <c r="BD115" s="123" t="s">
        <v>63</v>
      </c>
      <c r="BE115" s="123" t="s">
        <v>63</v>
      </c>
      <c r="BF115" s="123" t="s">
        <v>63</v>
      </c>
      <c r="BG115" s="123" t="s">
        <v>63</v>
      </c>
      <c r="BH115" s="123" t="s">
        <v>63</v>
      </c>
      <c r="BI115" s="123" t="s">
        <v>63</v>
      </c>
      <c r="BJ115" s="123" t="s">
        <v>63</v>
      </c>
      <c r="BK115" s="123" t="s">
        <v>63</v>
      </c>
      <c r="BL115" s="123" t="s">
        <v>63</v>
      </c>
      <c r="BM115" s="123" t="s">
        <v>63</v>
      </c>
      <c r="BN115" s="123" t="s">
        <v>63</v>
      </c>
      <c r="BO115" s="123" t="s">
        <v>63</v>
      </c>
      <c r="BP115" s="123" t="s">
        <v>63</v>
      </c>
      <c r="BQ115" s="123" t="s">
        <v>63</v>
      </c>
      <c r="BR115" s="123" t="s">
        <v>63</v>
      </c>
      <c r="BS115" s="123" t="s">
        <v>63</v>
      </c>
      <c r="BT115" s="123" t="s">
        <v>63</v>
      </c>
      <c r="BU115" s="123" t="s">
        <v>63</v>
      </c>
      <c r="BV115" s="123" t="s">
        <v>63</v>
      </c>
      <c r="BW115" s="123" t="s">
        <v>63</v>
      </c>
      <c r="BX115" s="123" t="s">
        <v>63</v>
      </c>
      <c r="BY115" s="123" t="s">
        <v>63</v>
      </c>
      <c r="BZ115" s="129" t="s">
        <v>63</v>
      </c>
      <c r="CA115" s="165" t="s">
        <v>63</v>
      </c>
      <c r="CB115" s="165" t="s">
        <v>63</v>
      </c>
      <c r="CC115" s="165" t="s">
        <v>63</v>
      </c>
      <c r="CD115" s="165" t="s">
        <v>63</v>
      </c>
      <c r="CE115" s="165" t="s">
        <v>63</v>
      </c>
      <c r="CF115" s="121" t="s">
        <v>63</v>
      </c>
      <c r="CG115" s="121" t="s">
        <v>63</v>
      </c>
      <c r="CH115" s="121" t="s">
        <v>63</v>
      </c>
      <c r="CI115" s="121" t="s">
        <v>63</v>
      </c>
      <c r="CJ115" s="121" t="s">
        <v>63</v>
      </c>
      <c r="CK115" s="121" t="s">
        <v>63</v>
      </c>
      <c r="CL115" s="121" t="s">
        <v>63</v>
      </c>
      <c r="CM115" s="121" t="s">
        <v>63</v>
      </c>
      <c r="CN115" s="121" t="s">
        <v>63</v>
      </c>
      <c r="CO115" s="121" t="s">
        <v>63</v>
      </c>
      <c r="CP115" s="121" t="s">
        <v>63</v>
      </c>
      <c r="CQ115" s="121" t="s">
        <v>63</v>
      </c>
      <c r="CR115" s="121" t="s">
        <v>63</v>
      </c>
      <c r="CS115" s="121" t="s">
        <v>63</v>
      </c>
      <c r="CT115" s="121" t="s">
        <v>63</v>
      </c>
      <c r="CU115" s="121" t="s">
        <v>63</v>
      </c>
      <c r="CV115" s="121" t="s">
        <v>63</v>
      </c>
      <c r="CW115" s="121" t="s">
        <v>63</v>
      </c>
      <c r="CX115" s="121" t="s">
        <v>63</v>
      </c>
      <c r="CY115" s="121" t="s">
        <v>63</v>
      </c>
      <c r="CZ115" s="121" t="s">
        <v>63</v>
      </c>
      <c r="DA115" s="866" t="s">
        <v>113</v>
      </c>
      <c r="DB115" s="866"/>
      <c r="DC115" s="866"/>
      <c r="DD115" s="222" t="s">
        <v>63</v>
      </c>
      <c r="DE115" s="223" t="s">
        <v>63</v>
      </c>
      <c r="DF115" s="223" t="s">
        <v>63</v>
      </c>
      <c r="DG115" s="186" t="s">
        <v>63</v>
      </c>
      <c r="DH115" s="186" t="s">
        <v>63</v>
      </c>
      <c r="DI115" s="186" t="s">
        <v>63</v>
      </c>
      <c r="DJ115" s="171" t="s">
        <v>63</v>
      </c>
      <c r="DK115" s="171" t="s">
        <v>63</v>
      </c>
      <c r="DL115" s="953" t="s">
        <v>77</v>
      </c>
      <c r="DM115" s="953"/>
      <c r="DN115" s="172" t="s">
        <v>63</v>
      </c>
      <c r="DO115" s="172" t="s">
        <v>63</v>
      </c>
      <c r="DP115" s="172" t="s">
        <v>63</v>
      </c>
      <c r="DQ115" s="174" t="s">
        <v>63</v>
      </c>
      <c r="DR115" s="195" t="s">
        <v>63</v>
      </c>
      <c r="DS115" s="123" t="s">
        <v>63</v>
      </c>
      <c r="DT115" s="123" t="s">
        <v>63</v>
      </c>
      <c r="DU115" s="121" t="s">
        <v>63</v>
      </c>
      <c r="DV115" s="121" t="s">
        <v>63</v>
      </c>
      <c r="DW115" s="121" t="s">
        <v>63</v>
      </c>
      <c r="DX115" s="121" t="s">
        <v>63</v>
      </c>
      <c r="DY115" s="121" t="s">
        <v>63</v>
      </c>
      <c r="DZ115" s="121" t="s">
        <v>63</v>
      </c>
      <c r="EA115" s="59"/>
      <c r="EB115" s="59"/>
      <c r="EC115" s="59"/>
      <c r="ED115" s="59"/>
      <c r="EE115" s="59"/>
      <c r="EF115" s="59"/>
      <c r="EG115" s="59"/>
      <c r="EH115" s="59"/>
      <c r="EI115" s="59"/>
      <c r="EJ115" s="59"/>
      <c r="EK115" s="59"/>
      <c r="EL115" s="59"/>
      <c r="EM115" s="59"/>
      <c r="EN115" s="59"/>
      <c r="EO115" s="59"/>
      <c r="EP115" s="59"/>
      <c r="EQ115" s="59"/>
      <c r="ER115" s="59"/>
      <c r="ES115" s="59"/>
      <c r="ET115" s="59"/>
      <c r="EU115" s="59"/>
      <c r="EV115" s="59"/>
      <c r="EW115" s="59"/>
      <c r="EX115" s="59"/>
      <c r="EY115" s="59"/>
      <c r="EZ115" s="59"/>
      <c r="FA115" s="59"/>
      <c r="FB115" s="149"/>
      <c r="FC115" s="121" t="s">
        <v>63</v>
      </c>
      <c r="FD115" s="59"/>
      <c r="FE115" s="59"/>
      <c r="FF115" s="59"/>
      <c r="FG115" s="59"/>
      <c r="FH115" s="59"/>
      <c r="FI115" s="59"/>
      <c r="FJ115" s="59"/>
      <c r="FK115" s="59"/>
      <c r="FL115" s="59"/>
      <c r="FM115" s="59"/>
      <c r="FN115" s="59"/>
      <c r="FO115" s="59"/>
      <c r="FP115" s="59"/>
      <c r="FQ115" s="59"/>
      <c r="FR115" s="59"/>
      <c r="FS115" s="59"/>
      <c r="FT115" s="59"/>
      <c r="FU115" s="59"/>
      <c r="FV115" s="59"/>
      <c r="FW115" s="59"/>
      <c r="FX115" s="59"/>
      <c r="FY115" s="59"/>
      <c r="FZ115" s="59"/>
      <c r="GA115" s="59"/>
      <c r="GB115" s="59"/>
      <c r="GC115" s="59"/>
      <c r="GD115" s="59"/>
      <c r="GE115" s="59"/>
      <c r="GF115" s="59"/>
      <c r="GG115" s="59"/>
      <c r="GH115" s="59"/>
      <c r="GI115" s="59"/>
      <c r="GJ115" s="59"/>
      <c r="GK115" s="59"/>
      <c r="GL115" s="59"/>
      <c r="GM115" s="59"/>
      <c r="GN115" s="59"/>
      <c r="GO115" s="59"/>
      <c r="GP115" s="59"/>
      <c r="GQ115" s="59"/>
      <c r="GR115" s="59"/>
      <c r="GS115" s="59"/>
      <c r="GT115" s="59"/>
      <c r="GU115" s="59"/>
      <c r="GV115" s="59"/>
      <c r="GW115" s="59"/>
      <c r="GX115" s="59"/>
      <c r="GY115" s="59"/>
      <c r="GZ115" s="59"/>
      <c r="HA115" s="59"/>
      <c r="HB115" s="149"/>
      <c r="HC115" s="121" t="s">
        <v>63</v>
      </c>
      <c r="HD115" s="59"/>
      <c r="HE115" s="59"/>
      <c r="HF115" s="59"/>
      <c r="HG115" s="59"/>
      <c r="HH115" s="59"/>
      <c r="HI115" s="59"/>
      <c r="HJ115" s="59"/>
      <c r="HK115" s="59"/>
      <c r="HL115" s="59"/>
      <c r="HM115" s="59"/>
      <c r="HN115" s="59"/>
      <c r="HO115" s="59"/>
      <c r="HP115" s="59"/>
      <c r="HQ115" s="59"/>
      <c r="HR115" s="59"/>
      <c r="HS115" s="59"/>
      <c r="HT115" s="59"/>
      <c r="HU115" s="59"/>
    </row>
    <row r="116" spans="1:229">
      <c r="A116" s="78"/>
      <c r="BB116" s="127" t="s">
        <v>63</v>
      </c>
      <c r="BC116" s="123" t="s">
        <v>63</v>
      </c>
      <c r="BD116" s="123" t="s">
        <v>63</v>
      </c>
      <c r="BE116" s="123" t="s">
        <v>63</v>
      </c>
      <c r="BF116" s="123" t="s">
        <v>63</v>
      </c>
      <c r="BG116" s="123" t="s">
        <v>63</v>
      </c>
      <c r="BH116" s="123" t="s">
        <v>63</v>
      </c>
      <c r="BI116" s="123" t="s">
        <v>63</v>
      </c>
      <c r="BJ116" s="123" t="s">
        <v>63</v>
      </c>
      <c r="BK116" s="123" t="s">
        <v>63</v>
      </c>
      <c r="BL116" s="123" t="s">
        <v>63</v>
      </c>
      <c r="BM116" s="123" t="s">
        <v>63</v>
      </c>
      <c r="BN116" s="123" t="s">
        <v>63</v>
      </c>
      <c r="BO116" s="123" t="s">
        <v>63</v>
      </c>
      <c r="BP116" s="123" t="s">
        <v>63</v>
      </c>
      <c r="BQ116" s="123" t="s">
        <v>63</v>
      </c>
      <c r="BR116" s="123" t="s">
        <v>63</v>
      </c>
      <c r="BS116" s="123" t="s">
        <v>63</v>
      </c>
      <c r="BT116" s="129" t="s">
        <v>63</v>
      </c>
      <c r="BU116" s="129" t="s">
        <v>63</v>
      </c>
      <c r="BV116" s="129" t="s">
        <v>63</v>
      </c>
      <c r="BW116" s="129" t="s">
        <v>63</v>
      </c>
      <c r="BX116" s="129" t="s">
        <v>63</v>
      </c>
      <c r="BY116" s="129" t="s">
        <v>63</v>
      </c>
      <c r="BZ116" s="129" t="s">
        <v>63</v>
      </c>
      <c r="CA116" s="165" t="s">
        <v>63</v>
      </c>
      <c r="CB116" s="165" t="s">
        <v>63</v>
      </c>
      <c r="CC116" s="165" t="s">
        <v>63</v>
      </c>
      <c r="CD116" s="165" t="s">
        <v>63</v>
      </c>
      <c r="CE116" s="165" t="s">
        <v>63</v>
      </c>
      <c r="CF116" s="121" t="s">
        <v>63</v>
      </c>
      <c r="CG116" s="121" t="s">
        <v>63</v>
      </c>
      <c r="CH116" s="121" t="s">
        <v>63</v>
      </c>
      <c r="CI116" s="121" t="s">
        <v>63</v>
      </c>
      <c r="CJ116" s="121" t="s">
        <v>63</v>
      </c>
      <c r="CK116" s="121" t="s">
        <v>63</v>
      </c>
      <c r="CL116" s="121" t="s">
        <v>63</v>
      </c>
      <c r="CM116" s="121" t="s">
        <v>63</v>
      </c>
      <c r="CN116" s="121" t="s">
        <v>63</v>
      </c>
      <c r="CO116" s="121" t="s">
        <v>63</v>
      </c>
      <c r="CP116" s="121" t="s">
        <v>63</v>
      </c>
      <c r="CQ116" s="121" t="s">
        <v>63</v>
      </c>
      <c r="CR116" s="121" t="s">
        <v>63</v>
      </c>
      <c r="CS116" s="121" t="s">
        <v>63</v>
      </c>
      <c r="CT116" s="121" t="s">
        <v>63</v>
      </c>
      <c r="CU116" s="121" t="s">
        <v>63</v>
      </c>
      <c r="CV116" s="121" t="s">
        <v>63</v>
      </c>
      <c r="CW116" s="121" t="s">
        <v>63</v>
      </c>
      <c r="CX116" s="121" t="s">
        <v>63</v>
      </c>
      <c r="CY116" s="121" t="s">
        <v>63</v>
      </c>
      <c r="CZ116" s="121" t="s">
        <v>63</v>
      </c>
      <c r="DA116" s="149"/>
      <c r="DB116" s="121" t="s">
        <v>63</v>
      </c>
      <c r="DC116" s="121" t="s">
        <v>63</v>
      </c>
      <c r="DD116" s="144">
        <v>95</v>
      </c>
      <c r="DE116" s="144">
        <v>103</v>
      </c>
      <c r="DF116" s="144">
        <v>102</v>
      </c>
      <c r="DG116" s="144">
        <v>125</v>
      </c>
      <c r="DH116" s="144">
        <v>125</v>
      </c>
      <c r="DI116" s="144">
        <v>117</v>
      </c>
      <c r="DJ116" s="144">
        <v>114</v>
      </c>
      <c r="DK116" s="144">
        <v>114</v>
      </c>
      <c r="DL116" s="144" t="s">
        <v>63</v>
      </c>
      <c r="DM116" s="144" t="s">
        <v>63</v>
      </c>
      <c r="DN116" s="144">
        <v>162</v>
      </c>
      <c r="DO116" s="144">
        <v>162</v>
      </c>
      <c r="DP116" s="144">
        <v>160</v>
      </c>
      <c r="DQ116" s="121" t="s">
        <v>63</v>
      </c>
      <c r="DR116" s="121" t="s">
        <v>63</v>
      </c>
      <c r="DS116" s="123" t="s">
        <v>63</v>
      </c>
      <c r="DT116" s="123" t="s">
        <v>63</v>
      </c>
      <c r="DU116" s="121" t="s">
        <v>63</v>
      </c>
      <c r="DV116" s="121" t="s">
        <v>63</v>
      </c>
      <c r="DW116" s="121" t="s">
        <v>63</v>
      </c>
      <c r="DX116" s="121" t="s">
        <v>63</v>
      </c>
      <c r="DY116" s="121" t="s">
        <v>63</v>
      </c>
      <c r="DZ116" s="121" t="s">
        <v>63</v>
      </c>
      <c r="EA116" s="59"/>
      <c r="EB116" s="59"/>
      <c r="EC116" s="59"/>
      <c r="ED116" s="59"/>
      <c r="EE116" s="59"/>
      <c r="EF116" s="59"/>
      <c r="EG116" s="59"/>
      <c r="EH116" s="59"/>
      <c r="EI116" s="59"/>
      <c r="EJ116" s="59"/>
      <c r="EK116" s="59"/>
      <c r="EL116" s="59"/>
      <c r="EM116" s="59"/>
      <c r="EN116" s="59"/>
      <c r="EO116" s="59"/>
      <c r="EP116" s="59"/>
      <c r="EQ116" s="59"/>
      <c r="ER116" s="59"/>
      <c r="ES116" s="59"/>
      <c r="ET116" s="59"/>
      <c r="EU116" s="59"/>
      <c r="EV116" s="59"/>
      <c r="EW116" s="59"/>
      <c r="EX116" s="59"/>
      <c r="EY116" s="59"/>
      <c r="EZ116" s="59"/>
      <c r="FA116" s="59"/>
      <c r="FB116" s="149"/>
      <c r="FC116" s="121" t="s">
        <v>63</v>
      </c>
      <c r="FD116" s="59"/>
      <c r="FE116" s="59"/>
      <c r="FF116" s="59"/>
      <c r="FG116" s="59"/>
      <c r="FH116" s="59"/>
      <c r="FI116" s="59"/>
      <c r="FJ116" s="59"/>
      <c r="FK116" s="59"/>
      <c r="FL116" s="59"/>
      <c r="FM116" s="59"/>
      <c r="FN116" s="59"/>
      <c r="FO116" s="59"/>
      <c r="FP116" s="59"/>
      <c r="FQ116" s="59"/>
      <c r="FR116" s="59"/>
      <c r="FS116" s="59"/>
      <c r="FT116" s="59"/>
      <c r="FU116" s="59"/>
      <c r="FV116" s="59"/>
      <c r="FW116" s="59"/>
      <c r="FX116" s="59"/>
      <c r="FY116" s="59"/>
      <c r="FZ116" s="59"/>
      <c r="GA116" s="59"/>
      <c r="GB116" s="59"/>
      <c r="GC116" s="59"/>
      <c r="GD116" s="59"/>
      <c r="GE116" s="59"/>
      <c r="GF116" s="59"/>
      <c r="GG116" s="59"/>
      <c r="GH116" s="59"/>
      <c r="GI116" s="59"/>
      <c r="GJ116" s="59"/>
      <c r="GK116" s="59"/>
      <c r="GL116" s="59"/>
      <c r="GM116" s="59"/>
      <c r="GN116" s="59"/>
      <c r="GO116" s="59"/>
      <c r="GP116" s="59"/>
      <c r="GQ116" s="59"/>
      <c r="GR116" s="59"/>
      <c r="GS116" s="59"/>
      <c r="GT116" s="59"/>
      <c r="GU116" s="59"/>
      <c r="GV116" s="59"/>
      <c r="GW116" s="59"/>
      <c r="GX116" s="59"/>
      <c r="GY116" s="59"/>
      <c r="GZ116" s="59"/>
      <c r="HA116" s="59"/>
      <c r="HB116" s="149"/>
      <c r="HC116" s="121" t="s">
        <v>63</v>
      </c>
      <c r="HD116" s="59"/>
      <c r="HE116" s="59"/>
      <c r="HF116" s="59"/>
      <c r="HG116" s="59"/>
      <c r="HH116" s="59"/>
      <c r="HI116" s="59"/>
      <c r="HJ116" s="59"/>
      <c r="HK116" s="59"/>
      <c r="HL116" s="59"/>
      <c r="HM116" s="59"/>
      <c r="HN116" s="59"/>
      <c r="HO116" s="59"/>
      <c r="HP116" s="59"/>
      <c r="HQ116" s="59"/>
      <c r="HR116" s="59"/>
      <c r="HS116" s="59"/>
      <c r="HT116" s="59"/>
      <c r="HU116" s="59"/>
    </row>
    <row r="117" spans="1:229">
      <c r="A117" s="78"/>
      <c r="BB117" s="127" t="s">
        <v>63</v>
      </c>
      <c r="BC117" s="133" t="s">
        <v>63</v>
      </c>
      <c r="BD117" s="123" t="s">
        <v>63</v>
      </c>
      <c r="BE117" s="123" t="s">
        <v>63</v>
      </c>
      <c r="BF117" s="123" t="s">
        <v>63</v>
      </c>
      <c r="BG117" s="123" t="s">
        <v>63</v>
      </c>
      <c r="BH117" s="123" t="s">
        <v>63</v>
      </c>
      <c r="BI117" s="123" t="s">
        <v>63</v>
      </c>
      <c r="BJ117" s="123" t="s">
        <v>63</v>
      </c>
      <c r="BK117" s="123" t="s">
        <v>63</v>
      </c>
      <c r="BL117" s="123" t="s">
        <v>63</v>
      </c>
      <c r="BM117" s="123" t="s">
        <v>63</v>
      </c>
      <c r="BN117" s="123" t="s">
        <v>63</v>
      </c>
      <c r="BO117" s="123" t="s">
        <v>63</v>
      </c>
      <c r="BP117" s="123" t="s">
        <v>63</v>
      </c>
      <c r="BQ117" s="123" t="s">
        <v>63</v>
      </c>
      <c r="BR117" s="123" t="s">
        <v>63</v>
      </c>
      <c r="BS117" s="123" t="s">
        <v>63</v>
      </c>
      <c r="BT117" s="123" t="s">
        <v>63</v>
      </c>
      <c r="BU117" s="123" t="s">
        <v>63</v>
      </c>
      <c r="BV117" s="123" t="s">
        <v>63</v>
      </c>
      <c r="BW117" s="123" t="s">
        <v>63</v>
      </c>
      <c r="BX117" s="123" t="s">
        <v>63</v>
      </c>
      <c r="BY117" s="123" t="s">
        <v>63</v>
      </c>
      <c r="BZ117" s="129" t="s">
        <v>63</v>
      </c>
      <c r="CA117" s="165" t="s">
        <v>63</v>
      </c>
      <c r="CB117" s="165" t="s">
        <v>63</v>
      </c>
      <c r="CC117" s="165" t="s">
        <v>63</v>
      </c>
      <c r="CD117" s="165" t="s">
        <v>63</v>
      </c>
      <c r="CE117" s="165" t="s">
        <v>63</v>
      </c>
      <c r="CF117" s="121" t="s">
        <v>63</v>
      </c>
      <c r="CG117" s="121" t="s">
        <v>63</v>
      </c>
      <c r="CH117" s="121" t="s">
        <v>63</v>
      </c>
      <c r="CI117" s="121" t="s">
        <v>63</v>
      </c>
      <c r="CJ117" s="121" t="s">
        <v>63</v>
      </c>
      <c r="CK117" s="121" t="s">
        <v>63</v>
      </c>
      <c r="CL117" s="121" t="s">
        <v>63</v>
      </c>
      <c r="CM117" s="121" t="s">
        <v>63</v>
      </c>
      <c r="CN117" s="121" t="s">
        <v>63</v>
      </c>
      <c r="CO117" s="121" t="s">
        <v>63</v>
      </c>
      <c r="CP117" s="121" t="s">
        <v>63</v>
      </c>
      <c r="CQ117" s="121" t="s">
        <v>63</v>
      </c>
      <c r="CR117" s="121" t="s">
        <v>63</v>
      </c>
      <c r="CS117" s="121" t="s">
        <v>63</v>
      </c>
      <c r="CT117" s="121" t="s">
        <v>63</v>
      </c>
      <c r="CU117" s="121" t="s">
        <v>63</v>
      </c>
      <c r="CV117" s="121" t="s">
        <v>63</v>
      </c>
      <c r="CW117" s="866" t="s">
        <v>112</v>
      </c>
      <c r="CX117" s="866"/>
      <c r="CY117" s="866"/>
      <c r="CZ117" s="222" t="s">
        <v>63</v>
      </c>
      <c r="DA117" s="223" t="s">
        <v>63</v>
      </c>
      <c r="DB117" s="223" t="s">
        <v>63</v>
      </c>
      <c r="DC117" s="186" t="s">
        <v>63</v>
      </c>
      <c r="DD117" s="186" t="s">
        <v>63</v>
      </c>
      <c r="DE117" s="186" t="s">
        <v>63</v>
      </c>
      <c r="DF117" s="224" t="s">
        <v>63</v>
      </c>
      <c r="DG117" s="224" t="s">
        <v>63</v>
      </c>
      <c r="DH117" s="224" t="s">
        <v>63</v>
      </c>
      <c r="DI117" s="224" t="s">
        <v>63</v>
      </c>
      <c r="DJ117" s="181" t="s">
        <v>63</v>
      </c>
      <c r="DK117" s="121" t="s">
        <v>63</v>
      </c>
      <c r="DL117" s="121" t="s">
        <v>63</v>
      </c>
      <c r="DM117" s="121" t="s">
        <v>63</v>
      </c>
      <c r="DN117" s="121" t="s">
        <v>63</v>
      </c>
      <c r="DO117" s="121" t="s">
        <v>63</v>
      </c>
      <c r="DP117" s="121" t="s">
        <v>63</v>
      </c>
      <c r="DQ117" s="121" t="s">
        <v>63</v>
      </c>
      <c r="DR117" s="121" t="s">
        <v>63</v>
      </c>
      <c r="DS117" s="123" t="s">
        <v>63</v>
      </c>
      <c r="DT117" s="123" t="s">
        <v>63</v>
      </c>
      <c r="DU117" s="121" t="s">
        <v>63</v>
      </c>
      <c r="DV117" s="121" t="s">
        <v>63</v>
      </c>
      <c r="DW117" s="121" t="s">
        <v>63</v>
      </c>
      <c r="DX117" s="121" t="s">
        <v>63</v>
      </c>
      <c r="DY117" s="121" t="s">
        <v>63</v>
      </c>
      <c r="DZ117" s="121" t="s">
        <v>63</v>
      </c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  <c r="ES117" s="59"/>
      <c r="ET117" s="59"/>
      <c r="EU117" s="59"/>
      <c r="EV117" s="59"/>
      <c r="EW117" s="59"/>
      <c r="EX117" s="59"/>
      <c r="EY117" s="59"/>
      <c r="EZ117" s="59"/>
      <c r="FA117" s="59"/>
      <c r="FB117" s="149"/>
      <c r="FC117" s="121" t="s">
        <v>63</v>
      </c>
      <c r="FD117" s="59"/>
      <c r="FE117" s="59"/>
      <c r="FF117" s="59"/>
      <c r="FG117" s="59"/>
      <c r="FH117" s="59"/>
      <c r="FI117" s="59"/>
      <c r="FJ117" s="59"/>
      <c r="FK117" s="59"/>
      <c r="FL117" s="59"/>
      <c r="FM117" s="59"/>
      <c r="FN117" s="59"/>
      <c r="FO117" s="59"/>
      <c r="FP117" s="59"/>
      <c r="FQ117" s="59"/>
      <c r="FR117" s="59"/>
      <c r="FS117" s="59"/>
      <c r="FT117" s="59"/>
      <c r="FU117" s="59"/>
      <c r="FV117" s="59"/>
      <c r="FW117" s="59"/>
      <c r="FX117" s="59"/>
      <c r="FY117" s="59"/>
      <c r="FZ117" s="59"/>
      <c r="GA117" s="59"/>
      <c r="GB117" s="59"/>
      <c r="GC117" s="59"/>
      <c r="GD117" s="59"/>
      <c r="GE117" s="59"/>
      <c r="GF117" s="59"/>
      <c r="GG117" s="59"/>
      <c r="GH117" s="59"/>
      <c r="GI117" s="59"/>
      <c r="GJ117" s="59"/>
      <c r="GK117" s="59"/>
      <c r="GL117" s="59"/>
      <c r="GM117" s="59"/>
      <c r="GN117" s="59"/>
      <c r="GO117" s="59"/>
      <c r="GP117" s="59"/>
      <c r="GQ117" s="59"/>
      <c r="GR117" s="59"/>
      <c r="GS117" s="59"/>
      <c r="GT117" s="59"/>
      <c r="GU117" s="59"/>
      <c r="GV117" s="59"/>
      <c r="GW117" s="59"/>
      <c r="GX117" s="59"/>
      <c r="GY117" s="59"/>
      <c r="GZ117" s="59"/>
      <c r="HA117" s="59"/>
      <c r="HB117" s="149"/>
      <c r="HC117" s="121" t="s">
        <v>63</v>
      </c>
      <c r="HD117" s="59"/>
      <c r="HE117" s="59"/>
      <c r="HF117" s="59"/>
      <c r="HG117" s="59"/>
      <c r="HH117" s="59"/>
      <c r="HI117" s="59"/>
      <c r="HJ117" s="59"/>
      <c r="HK117" s="59"/>
      <c r="HL117" s="59"/>
      <c r="HM117" s="59"/>
      <c r="HN117" s="59"/>
      <c r="HO117" s="59"/>
      <c r="HP117" s="59"/>
      <c r="HQ117" s="59"/>
      <c r="HR117" s="59"/>
      <c r="HS117" s="59"/>
      <c r="HT117" s="59"/>
      <c r="HU117" s="59"/>
    </row>
    <row r="118" spans="1:229">
      <c r="A118" s="78"/>
      <c r="BB118" s="127" t="s">
        <v>63</v>
      </c>
      <c r="BC118" s="123" t="s">
        <v>63</v>
      </c>
      <c r="BD118" s="123" t="s">
        <v>63</v>
      </c>
      <c r="BE118" s="123" t="s">
        <v>63</v>
      </c>
      <c r="BF118" s="123" t="s">
        <v>63</v>
      </c>
      <c r="BG118" s="123" t="s">
        <v>63</v>
      </c>
      <c r="BH118" s="123" t="s">
        <v>63</v>
      </c>
      <c r="BI118" s="123" t="s">
        <v>63</v>
      </c>
      <c r="BJ118" s="123" t="s">
        <v>63</v>
      </c>
      <c r="BK118" s="123" t="s">
        <v>63</v>
      </c>
      <c r="BL118" s="123" t="s">
        <v>63</v>
      </c>
      <c r="BM118" s="123" t="s">
        <v>63</v>
      </c>
      <c r="BN118" s="123" t="s">
        <v>63</v>
      </c>
      <c r="BO118" s="123" t="s">
        <v>63</v>
      </c>
      <c r="BP118" s="123" t="s">
        <v>63</v>
      </c>
      <c r="BQ118" s="123" t="s">
        <v>63</v>
      </c>
      <c r="BR118" s="123" t="s">
        <v>63</v>
      </c>
      <c r="BS118" s="123" t="s">
        <v>63</v>
      </c>
      <c r="BT118" s="129" t="s">
        <v>63</v>
      </c>
      <c r="BU118" s="129" t="s">
        <v>63</v>
      </c>
      <c r="BV118" s="129" t="s">
        <v>63</v>
      </c>
      <c r="BW118" s="129" t="s">
        <v>63</v>
      </c>
      <c r="BX118" s="129" t="s">
        <v>63</v>
      </c>
      <c r="BY118" s="129" t="s">
        <v>63</v>
      </c>
      <c r="BZ118" s="129" t="s">
        <v>63</v>
      </c>
      <c r="CA118" s="165" t="s">
        <v>63</v>
      </c>
      <c r="CB118" s="165" t="s">
        <v>63</v>
      </c>
      <c r="CC118" s="165" t="s">
        <v>63</v>
      </c>
      <c r="CD118" s="165" t="s">
        <v>63</v>
      </c>
      <c r="CE118" s="165" t="s">
        <v>63</v>
      </c>
      <c r="CF118" s="121" t="s">
        <v>63</v>
      </c>
      <c r="CG118" s="121" t="s">
        <v>63</v>
      </c>
      <c r="CH118" s="121" t="s">
        <v>63</v>
      </c>
      <c r="CI118" s="121" t="s">
        <v>63</v>
      </c>
      <c r="CJ118" s="121" t="s">
        <v>63</v>
      </c>
      <c r="CK118" s="121" t="s">
        <v>63</v>
      </c>
      <c r="CL118" s="121" t="s">
        <v>63</v>
      </c>
      <c r="CM118" s="121" t="s">
        <v>63</v>
      </c>
      <c r="CN118" s="121" t="s">
        <v>63</v>
      </c>
      <c r="CO118" s="121" t="s">
        <v>63</v>
      </c>
      <c r="CP118" s="121" t="s">
        <v>63</v>
      </c>
      <c r="CQ118" s="121" t="s">
        <v>63</v>
      </c>
      <c r="CR118" s="121" t="s">
        <v>63</v>
      </c>
      <c r="CS118" s="121" t="s">
        <v>63</v>
      </c>
      <c r="CT118" s="121" t="s">
        <v>63</v>
      </c>
      <c r="CU118" s="121" t="s">
        <v>63</v>
      </c>
      <c r="CV118" s="121" t="s">
        <v>63</v>
      </c>
      <c r="CW118" s="121" t="s">
        <v>63</v>
      </c>
      <c r="CX118" s="121" t="s">
        <v>63</v>
      </c>
      <c r="CY118" s="121" t="s">
        <v>63</v>
      </c>
      <c r="CZ118" s="144">
        <v>124</v>
      </c>
      <c r="DA118" s="144">
        <v>66</v>
      </c>
      <c r="DB118" s="144">
        <v>65</v>
      </c>
      <c r="DC118" s="144">
        <v>97</v>
      </c>
      <c r="DD118" s="144">
        <v>97</v>
      </c>
      <c r="DE118" s="144">
        <v>97</v>
      </c>
      <c r="DF118" s="121" t="s">
        <v>63</v>
      </c>
      <c r="DG118" s="121" t="s">
        <v>63</v>
      </c>
      <c r="DH118" s="121" t="s">
        <v>63</v>
      </c>
      <c r="DI118" s="121" t="s">
        <v>63</v>
      </c>
      <c r="DJ118" s="121" t="s">
        <v>63</v>
      </c>
      <c r="DK118" s="121" t="s">
        <v>63</v>
      </c>
      <c r="DL118" s="121" t="s">
        <v>63</v>
      </c>
      <c r="DM118" s="121" t="s">
        <v>63</v>
      </c>
      <c r="DN118" s="121" t="s">
        <v>63</v>
      </c>
      <c r="DO118" s="121" t="s">
        <v>63</v>
      </c>
      <c r="DP118" s="121" t="s">
        <v>63</v>
      </c>
      <c r="DQ118" s="121" t="s">
        <v>63</v>
      </c>
      <c r="DR118" s="121" t="s">
        <v>63</v>
      </c>
      <c r="DS118" s="123" t="s">
        <v>63</v>
      </c>
      <c r="DT118" s="123" t="s">
        <v>63</v>
      </c>
      <c r="DU118" s="121" t="s">
        <v>63</v>
      </c>
      <c r="DV118" s="121" t="s">
        <v>63</v>
      </c>
      <c r="DW118" s="121" t="s">
        <v>63</v>
      </c>
      <c r="DX118" s="121" t="s">
        <v>63</v>
      </c>
      <c r="DY118" s="121" t="s">
        <v>63</v>
      </c>
      <c r="DZ118" s="121" t="s">
        <v>63</v>
      </c>
      <c r="EA118" s="59"/>
      <c r="EB118" s="59"/>
      <c r="EC118" s="59"/>
      <c r="ED118" s="59"/>
      <c r="EE118" s="59"/>
      <c r="EF118" s="59"/>
      <c r="EG118" s="59"/>
      <c r="EH118" s="59"/>
      <c r="EI118" s="59"/>
      <c r="EJ118" s="59"/>
      <c r="EK118" s="59"/>
      <c r="EL118" s="59"/>
      <c r="EM118" s="59"/>
      <c r="EN118" s="59"/>
      <c r="EO118" s="59"/>
      <c r="EP118" s="59"/>
      <c r="EQ118" s="59"/>
      <c r="ER118" s="59"/>
      <c r="ES118" s="59"/>
      <c r="ET118" s="59"/>
      <c r="EU118" s="59"/>
      <c r="EV118" s="59"/>
      <c r="EW118" s="59"/>
      <c r="EX118" s="59"/>
      <c r="EY118" s="59"/>
      <c r="EZ118" s="59"/>
      <c r="FA118" s="59"/>
      <c r="FB118" s="149"/>
      <c r="FC118" s="121" t="s">
        <v>63</v>
      </c>
      <c r="FD118" s="59"/>
      <c r="FE118" s="59"/>
      <c r="FF118" s="59"/>
      <c r="FG118" s="59"/>
      <c r="FH118" s="59"/>
      <c r="FI118" s="59"/>
      <c r="FJ118" s="59"/>
      <c r="FK118" s="59"/>
      <c r="FL118" s="59"/>
      <c r="FM118" s="59"/>
      <c r="FN118" s="59"/>
      <c r="FO118" s="59"/>
      <c r="FP118" s="59"/>
      <c r="FQ118" s="59"/>
      <c r="FR118" s="59"/>
      <c r="FS118" s="59"/>
      <c r="FT118" s="59"/>
      <c r="FU118" s="59"/>
      <c r="FV118" s="59"/>
      <c r="FW118" s="59"/>
      <c r="FX118" s="59"/>
      <c r="FY118" s="59"/>
      <c r="FZ118" s="59"/>
      <c r="GA118" s="59"/>
      <c r="GB118" s="59"/>
      <c r="GC118" s="59"/>
      <c r="GD118" s="59"/>
      <c r="GE118" s="59"/>
      <c r="GF118" s="59"/>
      <c r="GG118" s="59"/>
      <c r="GH118" s="59"/>
      <c r="GI118" s="59"/>
      <c r="GJ118" s="59"/>
      <c r="GK118" s="59"/>
      <c r="GL118" s="59"/>
      <c r="GM118" s="59"/>
      <c r="GN118" s="59"/>
      <c r="GO118" s="59"/>
      <c r="GP118" s="59"/>
      <c r="GQ118" s="59"/>
      <c r="GR118" s="59"/>
      <c r="GS118" s="59"/>
      <c r="GT118" s="59"/>
      <c r="GU118" s="59"/>
      <c r="GV118" s="59"/>
      <c r="GW118" s="59"/>
      <c r="GX118" s="59"/>
      <c r="GY118" s="59"/>
      <c r="GZ118" s="59"/>
      <c r="HA118" s="59"/>
      <c r="HB118" s="149"/>
      <c r="HC118" s="121" t="s">
        <v>63</v>
      </c>
      <c r="HD118" s="59"/>
      <c r="HE118" s="59"/>
      <c r="HF118" s="59"/>
      <c r="HG118" s="59"/>
      <c r="HH118" s="59"/>
      <c r="HI118" s="59"/>
      <c r="HJ118" s="59"/>
      <c r="HK118" s="59"/>
      <c r="HL118" s="59"/>
      <c r="HM118" s="59"/>
      <c r="HN118" s="59"/>
      <c r="HO118" s="59"/>
      <c r="HP118" s="59"/>
      <c r="HQ118" s="59"/>
      <c r="HR118" s="59"/>
      <c r="HS118" s="59"/>
      <c r="HT118" s="59"/>
      <c r="HU118" s="59"/>
    </row>
    <row r="119" spans="1:229">
      <c r="A119" s="78"/>
      <c r="BB119" s="127" t="s">
        <v>63</v>
      </c>
      <c r="BC119" s="133" t="s">
        <v>63</v>
      </c>
      <c r="BD119" s="123" t="s">
        <v>63</v>
      </c>
      <c r="BE119" s="123" t="s">
        <v>63</v>
      </c>
      <c r="BF119" s="123" t="s">
        <v>63</v>
      </c>
      <c r="BG119" s="123" t="s">
        <v>63</v>
      </c>
      <c r="BH119" s="123" t="s">
        <v>63</v>
      </c>
      <c r="BI119" s="123" t="s">
        <v>63</v>
      </c>
      <c r="BJ119" s="123" t="s">
        <v>63</v>
      </c>
      <c r="BK119" s="123" t="s">
        <v>63</v>
      </c>
      <c r="BL119" s="123" t="s">
        <v>63</v>
      </c>
      <c r="BM119" s="123" t="s">
        <v>63</v>
      </c>
      <c r="BN119" s="123" t="s">
        <v>63</v>
      </c>
      <c r="BO119" s="123" t="s">
        <v>63</v>
      </c>
      <c r="BP119" s="123" t="s">
        <v>63</v>
      </c>
      <c r="BQ119" s="123" t="s">
        <v>63</v>
      </c>
      <c r="BR119" s="123" t="s">
        <v>63</v>
      </c>
      <c r="BS119" s="123" t="s">
        <v>63</v>
      </c>
      <c r="BT119" s="123" t="s">
        <v>63</v>
      </c>
      <c r="BU119" s="123" t="s">
        <v>63</v>
      </c>
      <c r="BV119" s="123" t="s">
        <v>63</v>
      </c>
      <c r="BW119" s="123" t="s">
        <v>63</v>
      </c>
      <c r="BX119" s="123" t="s">
        <v>63</v>
      </c>
      <c r="BY119" s="123" t="s">
        <v>63</v>
      </c>
      <c r="BZ119" s="129" t="s">
        <v>63</v>
      </c>
      <c r="CA119" s="165" t="s">
        <v>63</v>
      </c>
      <c r="CB119" s="165" t="s">
        <v>63</v>
      </c>
      <c r="CC119" s="165" t="s">
        <v>63</v>
      </c>
      <c r="CD119" s="165" t="s">
        <v>63</v>
      </c>
      <c r="CE119" s="165" t="s">
        <v>63</v>
      </c>
      <c r="CF119" s="121" t="s">
        <v>63</v>
      </c>
      <c r="CG119" s="121" t="s">
        <v>63</v>
      </c>
      <c r="CH119" s="121" t="s">
        <v>63</v>
      </c>
      <c r="CI119" s="121" t="s">
        <v>63</v>
      </c>
      <c r="CJ119" s="121" t="s">
        <v>63</v>
      </c>
      <c r="CK119" s="121" t="s">
        <v>63</v>
      </c>
      <c r="CL119" s="121" t="s">
        <v>63</v>
      </c>
      <c r="CM119" s="121" t="s">
        <v>63</v>
      </c>
      <c r="CN119" s="121" t="s">
        <v>63</v>
      </c>
      <c r="CO119" s="121" t="s">
        <v>63</v>
      </c>
      <c r="CP119" s="121" t="s">
        <v>63</v>
      </c>
      <c r="CQ119" s="121" t="s">
        <v>63</v>
      </c>
      <c r="CR119" s="121" t="s">
        <v>63</v>
      </c>
      <c r="CS119" s="121" t="s">
        <v>63</v>
      </c>
      <c r="CT119" s="121" t="s">
        <v>63</v>
      </c>
      <c r="CU119" s="121" t="s">
        <v>63</v>
      </c>
      <c r="CV119" s="121" t="s">
        <v>63</v>
      </c>
      <c r="CW119" s="121" t="s">
        <v>63</v>
      </c>
      <c r="CX119" s="121" t="s">
        <v>63</v>
      </c>
      <c r="CY119" s="121" t="s">
        <v>63</v>
      </c>
      <c r="CZ119" s="121" t="s">
        <v>63</v>
      </c>
      <c r="DA119" s="149"/>
      <c r="DB119" s="121" t="s">
        <v>63</v>
      </c>
      <c r="DC119" s="121" t="s">
        <v>63</v>
      </c>
      <c r="DD119" s="121" t="s">
        <v>63</v>
      </c>
      <c r="DE119" s="121" t="s">
        <v>63</v>
      </c>
      <c r="DF119" s="121" t="s">
        <v>63</v>
      </c>
      <c r="DG119" s="121" t="s">
        <v>63</v>
      </c>
      <c r="DH119" s="121" t="s">
        <v>63</v>
      </c>
      <c r="DI119" s="121" t="s">
        <v>63</v>
      </c>
      <c r="DJ119" s="121" t="s">
        <v>63</v>
      </c>
      <c r="DK119" s="121" t="s">
        <v>63</v>
      </c>
      <c r="DL119" s="121" t="s">
        <v>63</v>
      </c>
      <c r="DM119" s="121" t="s">
        <v>63</v>
      </c>
      <c r="DN119" s="121" t="s">
        <v>63</v>
      </c>
      <c r="DO119" s="121" t="s">
        <v>63</v>
      </c>
      <c r="DP119" s="121" t="s">
        <v>63</v>
      </c>
      <c r="DQ119" s="121" t="s">
        <v>63</v>
      </c>
      <c r="DR119" s="121" t="s">
        <v>63</v>
      </c>
      <c r="DS119" s="123" t="s">
        <v>63</v>
      </c>
      <c r="DT119" s="123" t="s">
        <v>63</v>
      </c>
      <c r="DU119" s="121" t="s">
        <v>63</v>
      </c>
      <c r="DV119" s="121" t="s">
        <v>63</v>
      </c>
      <c r="DW119" s="121" t="s">
        <v>63</v>
      </c>
      <c r="DX119" s="121" t="s">
        <v>63</v>
      </c>
      <c r="DY119" s="121" t="s">
        <v>63</v>
      </c>
      <c r="DZ119" s="121" t="s">
        <v>63</v>
      </c>
      <c r="EA119" s="59"/>
      <c r="EB119" s="59"/>
      <c r="EC119" s="59"/>
      <c r="ED119" s="59"/>
      <c r="EE119" s="59"/>
      <c r="EF119" s="59"/>
      <c r="EG119" s="59"/>
      <c r="EH119" s="59"/>
      <c r="EI119" s="59"/>
      <c r="EJ119" s="59"/>
      <c r="EK119" s="59"/>
      <c r="EL119" s="59"/>
      <c r="EM119" s="59"/>
      <c r="EN119" s="59"/>
      <c r="EO119" s="59"/>
      <c r="EP119" s="59"/>
      <c r="EQ119" s="59"/>
      <c r="ER119" s="59"/>
      <c r="ES119" s="59"/>
      <c r="ET119" s="59"/>
      <c r="EU119" s="59"/>
      <c r="EV119" s="59"/>
      <c r="EW119" s="59"/>
      <c r="EX119" s="59"/>
      <c r="EY119" s="59"/>
      <c r="EZ119" s="59"/>
      <c r="FA119" s="59"/>
      <c r="FB119" s="149"/>
      <c r="FC119" s="121" t="s">
        <v>63</v>
      </c>
      <c r="FD119" s="59"/>
      <c r="FE119" s="59"/>
      <c r="FF119" s="59"/>
      <c r="FG119" s="59"/>
      <c r="FH119" s="59"/>
      <c r="FI119" s="59"/>
      <c r="FJ119" s="59"/>
      <c r="FK119" s="59"/>
      <c r="FL119" s="59"/>
      <c r="FM119" s="59"/>
      <c r="FN119" s="59"/>
      <c r="FO119" s="59"/>
      <c r="FP119" s="59"/>
      <c r="FQ119" s="59"/>
      <c r="FR119" s="59"/>
      <c r="FS119" s="59"/>
      <c r="FT119" s="59"/>
      <c r="FU119" s="59"/>
      <c r="FV119" s="59"/>
      <c r="FW119" s="59"/>
      <c r="FX119" s="59"/>
      <c r="FY119" s="59"/>
      <c r="FZ119" s="59"/>
      <c r="GA119" s="59"/>
      <c r="GB119" s="59"/>
      <c r="GC119" s="59"/>
      <c r="GD119" s="59"/>
      <c r="GE119" s="59"/>
      <c r="GF119" s="59"/>
      <c r="GG119" s="59"/>
      <c r="GH119" s="59"/>
      <c r="GI119" s="59"/>
      <c r="GJ119" s="59"/>
      <c r="GK119" s="59"/>
      <c r="GL119" s="59"/>
      <c r="GM119" s="59"/>
      <c r="GN119" s="59"/>
      <c r="GO119" s="59"/>
      <c r="GP119" s="59"/>
      <c r="GQ119" s="59"/>
      <c r="GR119" s="59"/>
      <c r="GS119" s="59"/>
      <c r="GT119" s="59"/>
      <c r="GU119" s="59"/>
      <c r="GV119" s="59"/>
      <c r="GW119" s="59"/>
      <c r="GX119" s="59"/>
      <c r="GY119" s="59"/>
      <c r="GZ119" s="59"/>
      <c r="HA119" s="59"/>
      <c r="HB119" s="149"/>
      <c r="HC119" s="121" t="s">
        <v>63</v>
      </c>
      <c r="HD119" s="59"/>
      <c r="HE119" s="59"/>
      <c r="HF119" s="59"/>
      <c r="HG119" s="59"/>
      <c r="HH119" s="59"/>
      <c r="HI119" s="59"/>
      <c r="HJ119" s="59"/>
      <c r="HK119" s="59"/>
      <c r="HL119" s="59"/>
      <c r="HM119" s="59"/>
      <c r="HN119" s="59"/>
      <c r="HO119" s="59"/>
      <c r="HP119" s="59"/>
      <c r="HQ119" s="59"/>
      <c r="HR119" s="59"/>
      <c r="HS119" s="59"/>
      <c r="HT119" s="59"/>
      <c r="HU119" s="59"/>
    </row>
    <row r="120" spans="1:229">
      <c r="A120" s="78"/>
      <c r="BB120" s="120" t="s">
        <v>63</v>
      </c>
      <c r="BC120" s="121" t="s">
        <v>63</v>
      </c>
      <c r="BD120" s="121" t="s">
        <v>63</v>
      </c>
      <c r="BE120" s="121" t="s">
        <v>63</v>
      </c>
      <c r="BF120" s="121" t="s">
        <v>63</v>
      </c>
      <c r="BG120" s="121" t="s">
        <v>63</v>
      </c>
      <c r="BH120" s="121" t="s">
        <v>63</v>
      </c>
      <c r="BI120" s="121" t="s">
        <v>63</v>
      </c>
      <c r="BJ120" s="121" t="s">
        <v>63</v>
      </c>
      <c r="BK120" s="121" t="s">
        <v>63</v>
      </c>
      <c r="BL120" s="121" t="s">
        <v>63</v>
      </c>
      <c r="BM120" s="121" t="s">
        <v>63</v>
      </c>
      <c r="BN120" s="121" t="s">
        <v>63</v>
      </c>
      <c r="BO120" s="121" t="s">
        <v>63</v>
      </c>
      <c r="BP120" s="121" t="s">
        <v>63</v>
      </c>
      <c r="BQ120" s="121" t="s">
        <v>63</v>
      </c>
      <c r="BR120" s="123" t="s">
        <v>63</v>
      </c>
      <c r="BS120" s="123" t="s">
        <v>63</v>
      </c>
      <c r="BT120" s="129" t="s">
        <v>63</v>
      </c>
      <c r="BU120" s="129" t="s">
        <v>63</v>
      </c>
      <c r="BV120" s="129" t="s">
        <v>63</v>
      </c>
      <c r="BW120" s="129" t="s">
        <v>63</v>
      </c>
      <c r="BX120" s="129" t="s">
        <v>63</v>
      </c>
      <c r="BY120" s="129" t="s">
        <v>63</v>
      </c>
      <c r="BZ120" s="129" t="s">
        <v>63</v>
      </c>
      <c r="CA120" s="165" t="s">
        <v>63</v>
      </c>
      <c r="CB120" s="165" t="s">
        <v>63</v>
      </c>
      <c r="CC120" s="165" t="s">
        <v>63</v>
      </c>
      <c r="CD120" s="165" t="s">
        <v>63</v>
      </c>
      <c r="CE120" s="165" t="s">
        <v>63</v>
      </c>
      <c r="CF120" s="121" t="s">
        <v>63</v>
      </c>
      <c r="CG120" s="121" t="s">
        <v>63</v>
      </c>
      <c r="CH120" s="121" t="s">
        <v>63</v>
      </c>
      <c r="CI120" s="121" t="s">
        <v>63</v>
      </c>
      <c r="CJ120" s="121" t="s">
        <v>63</v>
      </c>
      <c r="CK120" s="121" t="s">
        <v>63</v>
      </c>
      <c r="CL120" s="121" t="s">
        <v>63</v>
      </c>
      <c r="CM120" s="121" t="s">
        <v>63</v>
      </c>
      <c r="CN120" s="121" t="s">
        <v>63</v>
      </c>
      <c r="CO120" s="121" t="s">
        <v>63</v>
      </c>
      <c r="CP120" s="121" t="s">
        <v>63</v>
      </c>
      <c r="CQ120" s="121" t="s">
        <v>63</v>
      </c>
      <c r="CR120" s="121" t="s">
        <v>63</v>
      </c>
      <c r="CS120" s="121" t="s">
        <v>63</v>
      </c>
      <c r="CT120" s="121" t="s">
        <v>63</v>
      </c>
      <c r="CU120" s="121" t="s">
        <v>63</v>
      </c>
      <c r="CV120" s="121" t="s">
        <v>63</v>
      </c>
      <c r="CW120" s="121" t="s">
        <v>63</v>
      </c>
      <c r="CX120" s="121" t="s">
        <v>63</v>
      </c>
      <c r="CY120" s="121" t="s">
        <v>63</v>
      </c>
      <c r="CZ120" s="121" t="s">
        <v>63</v>
      </c>
      <c r="DA120" s="149"/>
      <c r="DB120" s="121" t="s">
        <v>63</v>
      </c>
      <c r="DC120" s="121" t="s">
        <v>63</v>
      </c>
      <c r="DD120" s="121" t="s">
        <v>63</v>
      </c>
      <c r="DE120" s="121" t="s">
        <v>63</v>
      </c>
      <c r="DF120" s="121" t="s">
        <v>63</v>
      </c>
      <c r="DG120" s="121" t="s">
        <v>63</v>
      </c>
      <c r="DH120" s="121" t="s">
        <v>63</v>
      </c>
      <c r="DI120" s="121" t="s">
        <v>63</v>
      </c>
      <c r="DJ120" s="121" t="s">
        <v>63</v>
      </c>
      <c r="DK120" s="121" t="s">
        <v>63</v>
      </c>
      <c r="DL120" s="121" t="s">
        <v>63</v>
      </c>
      <c r="DM120" s="121" t="s">
        <v>63</v>
      </c>
      <c r="DN120" s="121" t="s">
        <v>63</v>
      </c>
      <c r="DO120" s="121" t="s">
        <v>63</v>
      </c>
      <c r="DP120" s="121" t="s">
        <v>63</v>
      </c>
      <c r="DQ120" s="121" t="s">
        <v>63</v>
      </c>
      <c r="DR120" s="121" t="s">
        <v>63</v>
      </c>
      <c r="DS120" s="123" t="s">
        <v>63</v>
      </c>
      <c r="DT120" s="123" t="s">
        <v>63</v>
      </c>
      <c r="DU120" s="123" t="s">
        <v>63</v>
      </c>
      <c r="DV120" s="123" t="s">
        <v>63</v>
      </c>
      <c r="DW120" s="123" t="s">
        <v>63</v>
      </c>
      <c r="DX120" s="123" t="s">
        <v>63</v>
      </c>
      <c r="DY120" s="123" t="s">
        <v>63</v>
      </c>
      <c r="DZ120" s="123" t="s">
        <v>63</v>
      </c>
      <c r="EA120" s="59"/>
      <c r="EB120" s="59"/>
      <c r="EC120" s="59"/>
      <c r="ED120" s="59"/>
      <c r="EE120" s="59"/>
      <c r="EF120" s="59"/>
      <c r="EG120" s="59"/>
      <c r="EH120" s="59"/>
      <c r="EI120" s="59"/>
      <c r="EJ120" s="59"/>
      <c r="EK120" s="59"/>
      <c r="EL120" s="59"/>
      <c r="EM120" s="59"/>
      <c r="EN120" s="59"/>
      <c r="EO120" s="59"/>
      <c r="EP120" s="59"/>
      <c r="EQ120" s="59"/>
      <c r="ER120" s="59"/>
      <c r="ES120" s="59"/>
      <c r="ET120" s="59"/>
      <c r="EU120" s="59"/>
      <c r="EV120" s="59"/>
      <c r="EW120" s="59"/>
      <c r="EX120" s="59"/>
      <c r="EY120" s="59"/>
      <c r="EZ120" s="59"/>
      <c r="FA120" s="59"/>
      <c r="FB120" s="149"/>
      <c r="FC120" s="121" t="s">
        <v>63</v>
      </c>
      <c r="FD120" s="59"/>
      <c r="FE120" s="59"/>
      <c r="FF120" s="59"/>
      <c r="FG120" s="59"/>
      <c r="FH120" s="59"/>
      <c r="FI120" s="59"/>
      <c r="FJ120" s="59"/>
      <c r="FK120" s="59"/>
      <c r="FL120" s="59"/>
      <c r="FM120" s="59"/>
      <c r="FN120" s="59"/>
      <c r="FO120" s="59"/>
      <c r="FP120" s="59"/>
      <c r="FQ120" s="59"/>
      <c r="FR120" s="59"/>
      <c r="FS120" s="59"/>
      <c r="FT120" s="59"/>
      <c r="FU120" s="59"/>
      <c r="FV120" s="59"/>
      <c r="FW120" s="59"/>
      <c r="FX120" s="59"/>
      <c r="FY120" s="59"/>
      <c r="FZ120" s="59"/>
      <c r="GA120" s="59"/>
      <c r="GB120" s="59"/>
      <c r="GC120" s="59"/>
      <c r="GD120" s="59"/>
      <c r="GE120" s="59"/>
      <c r="GF120" s="59"/>
      <c r="GG120" s="59"/>
      <c r="GH120" s="59"/>
      <c r="GI120" s="59"/>
      <c r="GJ120" s="59"/>
      <c r="GK120" s="59"/>
      <c r="GL120" s="59"/>
      <c r="GM120" s="59"/>
      <c r="GN120" s="59"/>
      <c r="GO120" s="59"/>
      <c r="GP120" s="59"/>
      <c r="GQ120" s="59"/>
      <c r="GR120" s="59"/>
      <c r="GS120" s="59"/>
      <c r="GT120" s="59"/>
      <c r="GU120" s="59"/>
      <c r="GV120" s="59"/>
      <c r="GW120" s="59"/>
      <c r="GX120" s="59"/>
      <c r="GY120" s="59"/>
      <c r="GZ120" s="59"/>
      <c r="HA120" s="59"/>
      <c r="HB120" s="149"/>
      <c r="HC120" s="121" t="s">
        <v>63</v>
      </c>
      <c r="HD120" s="59"/>
      <c r="HE120" s="59"/>
      <c r="HF120" s="59"/>
      <c r="HG120" s="59"/>
      <c r="HH120" s="59"/>
      <c r="HI120" s="59"/>
      <c r="HJ120" s="59"/>
      <c r="HK120" s="59"/>
      <c r="HL120" s="59"/>
      <c r="HM120" s="59"/>
      <c r="HN120" s="59"/>
      <c r="HO120" s="59"/>
      <c r="HP120" s="59"/>
      <c r="HQ120" s="59"/>
      <c r="HR120" s="59"/>
      <c r="HS120" s="59"/>
      <c r="HT120" s="59"/>
      <c r="HU120" s="59"/>
    </row>
    <row r="121" spans="1:229">
      <c r="A121" s="78"/>
      <c r="BB121" s="120" t="s">
        <v>63</v>
      </c>
      <c r="BC121" s="121" t="s">
        <v>63</v>
      </c>
      <c r="BD121" s="121" t="s">
        <v>63</v>
      </c>
      <c r="BE121" s="121" t="s">
        <v>63</v>
      </c>
      <c r="BF121" s="121" t="s">
        <v>63</v>
      </c>
      <c r="BG121" s="121" t="s">
        <v>63</v>
      </c>
      <c r="BH121" s="121" t="s">
        <v>63</v>
      </c>
      <c r="BI121" s="121" t="s">
        <v>63</v>
      </c>
      <c r="BJ121" s="121" t="s">
        <v>63</v>
      </c>
      <c r="BK121" s="121" t="s">
        <v>63</v>
      </c>
      <c r="BL121" s="121" t="s">
        <v>63</v>
      </c>
      <c r="BM121" s="121" t="s">
        <v>63</v>
      </c>
      <c r="BN121" s="121" t="s">
        <v>63</v>
      </c>
      <c r="BO121" s="121" t="s">
        <v>63</v>
      </c>
      <c r="BP121" s="121" t="s">
        <v>63</v>
      </c>
      <c r="BQ121" s="121" t="s">
        <v>63</v>
      </c>
      <c r="BR121" s="123" t="s">
        <v>63</v>
      </c>
      <c r="BS121" s="123" t="s">
        <v>63</v>
      </c>
      <c r="BT121" s="129" t="s">
        <v>63</v>
      </c>
      <c r="BU121" s="129" t="s">
        <v>63</v>
      </c>
      <c r="BV121" s="129" t="s">
        <v>63</v>
      </c>
      <c r="BW121" s="129" t="s">
        <v>63</v>
      </c>
      <c r="BX121" s="129" t="s">
        <v>63</v>
      </c>
      <c r="BY121" s="129" t="s">
        <v>63</v>
      </c>
      <c r="BZ121" s="129" t="s">
        <v>63</v>
      </c>
      <c r="CA121" s="165" t="s">
        <v>63</v>
      </c>
      <c r="CB121" s="165" t="s">
        <v>63</v>
      </c>
      <c r="CC121" s="165" t="s">
        <v>63</v>
      </c>
      <c r="CD121" s="165" t="s">
        <v>63</v>
      </c>
      <c r="CE121" s="165" t="s">
        <v>63</v>
      </c>
      <c r="CF121" s="121" t="s">
        <v>63</v>
      </c>
      <c r="CG121" s="121" t="s">
        <v>63</v>
      </c>
      <c r="CH121" s="121" t="s">
        <v>63</v>
      </c>
      <c r="CI121" s="121" t="s">
        <v>63</v>
      </c>
      <c r="CJ121" s="121" t="s">
        <v>63</v>
      </c>
      <c r="CK121" s="121" t="s">
        <v>63</v>
      </c>
      <c r="CL121" s="121" t="s">
        <v>63</v>
      </c>
      <c r="CM121" s="121" t="s">
        <v>63</v>
      </c>
      <c r="CN121" s="121" t="s">
        <v>63</v>
      </c>
      <c r="CO121" s="121" t="s">
        <v>63</v>
      </c>
      <c r="CP121" s="121" t="s">
        <v>63</v>
      </c>
      <c r="CQ121" s="121" t="s">
        <v>63</v>
      </c>
      <c r="CR121" s="121" t="s">
        <v>63</v>
      </c>
      <c r="CS121" s="121" t="s">
        <v>63</v>
      </c>
      <c r="CT121" s="121" t="s">
        <v>63</v>
      </c>
      <c r="CU121" s="121" t="s">
        <v>63</v>
      </c>
      <c r="CV121" s="121" t="s">
        <v>63</v>
      </c>
      <c r="CW121" s="121" t="s">
        <v>63</v>
      </c>
      <c r="CX121" s="121" t="s">
        <v>63</v>
      </c>
      <c r="CY121" s="121" t="s">
        <v>63</v>
      </c>
      <c r="CZ121" s="121" t="s">
        <v>63</v>
      </c>
      <c r="DA121" s="149"/>
      <c r="DB121" s="121" t="s">
        <v>63</v>
      </c>
      <c r="DC121" s="121" t="s">
        <v>63</v>
      </c>
      <c r="DD121" s="121" t="s">
        <v>63</v>
      </c>
      <c r="DE121" s="121" t="s">
        <v>63</v>
      </c>
      <c r="DF121" s="121" t="s">
        <v>63</v>
      </c>
      <c r="DG121" s="121" t="s">
        <v>63</v>
      </c>
      <c r="DH121" s="121" t="s">
        <v>63</v>
      </c>
      <c r="DI121" s="121" t="s">
        <v>63</v>
      </c>
      <c r="DJ121" s="121" t="s">
        <v>63</v>
      </c>
      <c r="DK121" s="121" t="s">
        <v>63</v>
      </c>
      <c r="DL121" s="121" t="s">
        <v>63</v>
      </c>
      <c r="DM121" s="121" t="s">
        <v>63</v>
      </c>
      <c r="DN121" s="121" t="s">
        <v>63</v>
      </c>
      <c r="DO121" s="121" t="s">
        <v>63</v>
      </c>
      <c r="DP121" s="121" t="s">
        <v>63</v>
      </c>
      <c r="DQ121" s="121" t="s">
        <v>63</v>
      </c>
      <c r="DR121" s="121" t="s">
        <v>63</v>
      </c>
      <c r="DS121" s="121" t="s">
        <v>63</v>
      </c>
      <c r="DT121" s="121" t="s">
        <v>63</v>
      </c>
      <c r="DU121" s="121" t="s">
        <v>63</v>
      </c>
      <c r="DV121" s="121" t="s">
        <v>63</v>
      </c>
      <c r="DW121" s="121" t="s">
        <v>63</v>
      </c>
      <c r="DX121" s="121" t="s">
        <v>63</v>
      </c>
      <c r="DY121" s="121" t="s">
        <v>63</v>
      </c>
      <c r="DZ121" s="121" t="s">
        <v>63</v>
      </c>
      <c r="EA121" s="59"/>
      <c r="EB121" s="59"/>
      <c r="EC121" s="59"/>
      <c r="ED121" s="59"/>
      <c r="EE121" s="59"/>
      <c r="EF121" s="59"/>
      <c r="EG121" s="59"/>
      <c r="EH121" s="59"/>
      <c r="EI121" s="59"/>
      <c r="EJ121" s="59"/>
      <c r="EK121" s="59"/>
      <c r="EL121" s="59"/>
      <c r="EM121" s="59"/>
      <c r="EN121" s="59"/>
      <c r="EO121" s="59"/>
      <c r="EP121" s="59"/>
      <c r="EQ121" s="59"/>
      <c r="ER121" s="59"/>
      <c r="ES121" s="59"/>
      <c r="ET121" s="59"/>
      <c r="EU121" s="59"/>
      <c r="EV121" s="59"/>
      <c r="EW121" s="59"/>
      <c r="EX121" s="59"/>
      <c r="EY121" s="59"/>
      <c r="EZ121" s="59"/>
      <c r="FA121" s="59"/>
      <c r="FB121" s="149"/>
      <c r="FC121" s="121" t="s">
        <v>63</v>
      </c>
      <c r="FD121" s="59"/>
      <c r="FE121" s="59"/>
      <c r="FF121" s="59"/>
      <c r="FG121" s="59"/>
      <c r="FH121" s="59"/>
      <c r="FI121" s="59"/>
      <c r="FJ121" s="59"/>
      <c r="FK121" s="59"/>
      <c r="FL121" s="59"/>
      <c r="FM121" s="59"/>
      <c r="FN121" s="59"/>
      <c r="FO121" s="59"/>
      <c r="FP121" s="59"/>
      <c r="FQ121" s="59"/>
      <c r="FR121" s="59"/>
      <c r="FS121" s="59"/>
      <c r="FT121" s="59"/>
      <c r="FU121" s="59"/>
      <c r="FV121" s="59"/>
      <c r="FW121" s="59"/>
      <c r="FX121" s="59"/>
      <c r="FY121" s="59"/>
      <c r="FZ121" s="59"/>
      <c r="GA121" s="59"/>
      <c r="GB121" s="59"/>
      <c r="GC121" s="59"/>
      <c r="GD121" s="59"/>
      <c r="GE121" s="59"/>
      <c r="GF121" s="59"/>
      <c r="GG121" s="59"/>
      <c r="GH121" s="59"/>
      <c r="GI121" s="59"/>
      <c r="GJ121" s="59"/>
      <c r="GK121" s="59"/>
      <c r="GL121" s="59"/>
      <c r="GM121" s="59"/>
      <c r="GN121" s="59"/>
      <c r="GO121" s="59"/>
      <c r="GP121" s="59"/>
      <c r="GQ121" s="59"/>
      <c r="GR121" s="59"/>
      <c r="GS121" s="59"/>
      <c r="GT121" s="59"/>
      <c r="GU121" s="59"/>
      <c r="GV121" s="59"/>
      <c r="GW121" s="59"/>
      <c r="GX121" s="59"/>
      <c r="GY121" s="59"/>
      <c r="GZ121" s="59"/>
      <c r="HA121" s="59"/>
      <c r="HB121" s="149"/>
      <c r="HC121" s="121" t="s">
        <v>63</v>
      </c>
      <c r="HD121" s="59"/>
      <c r="HE121" s="59"/>
      <c r="HF121" s="59"/>
      <c r="HG121" s="59"/>
      <c r="HH121" s="59"/>
      <c r="HI121" s="59"/>
      <c r="HJ121" s="59"/>
      <c r="HK121" s="59"/>
      <c r="HL121" s="59"/>
      <c r="HM121" s="59"/>
      <c r="HN121" s="59"/>
      <c r="HO121" s="59"/>
      <c r="HP121" s="59"/>
      <c r="HQ121" s="59"/>
      <c r="HR121" s="59"/>
      <c r="HS121" s="59"/>
      <c r="HT121" s="59"/>
      <c r="HU121" s="59"/>
    </row>
    <row r="122" spans="1:229">
      <c r="A122" s="78"/>
      <c r="BB122" s="120" t="s">
        <v>63</v>
      </c>
      <c r="BC122" s="121" t="s">
        <v>63</v>
      </c>
      <c r="BD122" s="121" t="s">
        <v>63</v>
      </c>
      <c r="BE122" s="121" t="s">
        <v>63</v>
      </c>
      <c r="BF122" s="121" t="s">
        <v>63</v>
      </c>
      <c r="BG122" s="121" t="s">
        <v>63</v>
      </c>
      <c r="BH122" s="121" t="s">
        <v>63</v>
      </c>
      <c r="BI122" s="121" t="s">
        <v>63</v>
      </c>
      <c r="BJ122" s="121" t="s">
        <v>63</v>
      </c>
      <c r="BK122" s="121" t="s">
        <v>63</v>
      </c>
      <c r="BL122" s="121" t="s">
        <v>63</v>
      </c>
      <c r="BM122" s="121" t="s">
        <v>63</v>
      </c>
      <c r="BN122" s="121" t="s">
        <v>63</v>
      </c>
      <c r="BO122" s="121" t="s">
        <v>63</v>
      </c>
      <c r="BP122" s="121" t="s">
        <v>63</v>
      </c>
      <c r="BQ122" s="121" t="s">
        <v>63</v>
      </c>
      <c r="BR122" s="123" t="s">
        <v>63</v>
      </c>
      <c r="BS122" s="123" t="s">
        <v>63</v>
      </c>
      <c r="BT122" s="129" t="s">
        <v>63</v>
      </c>
      <c r="BU122" s="129" t="s">
        <v>63</v>
      </c>
      <c r="BV122" s="129" t="s">
        <v>63</v>
      </c>
      <c r="BW122" s="129" t="s">
        <v>63</v>
      </c>
      <c r="BX122" s="129" t="s">
        <v>63</v>
      </c>
      <c r="BY122" s="129" t="s">
        <v>63</v>
      </c>
      <c r="BZ122" s="129" t="s">
        <v>63</v>
      </c>
      <c r="CA122" s="165" t="s">
        <v>63</v>
      </c>
      <c r="CB122" s="165" t="s">
        <v>63</v>
      </c>
      <c r="CC122" s="165" t="s">
        <v>63</v>
      </c>
      <c r="CD122" s="165" t="s">
        <v>63</v>
      </c>
      <c r="CE122" s="165" t="s">
        <v>63</v>
      </c>
      <c r="CF122" s="121" t="s">
        <v>63</v>
      </c>
      <c r="CG122" s="121" t="s">
        <v>63</v>
      </c>
      <c r="CH122" s="121" t="s">
        <v>63</v>
      </c>
      <c r="CI122" s="121" t="s">
        <v>63</v>
      </c>
      <c r="CJ122" s="121" t="s">
        <v>63</v>
      </c>
      <c r="CK122" s="121" t="s">
        <v>63</v>
      </c>
      <c r="CL122" s="121" t="s">
        <v>63</v>
      </c>
      <c r="CM122" s="121" t="s">
        <v>63</v>
      </c>
      <c r="CN122" s="121" t="s">
        <v>63</v>
      </c>
      <c r="CO122" s="121" t="s">
        <v>63</v>
      </c>
      <c r="CP122" s="121" t="s">
        <v>63</v>
      </c>
      <c r="CQ122" s="121" t="s">
        <v>63</v>
      </c>
      <c r="CR122" s="121" t="s">
        <v>63</v>
      </c>
      <c r="CS122" s="121" t="s">
        <v>63</v>
      </c>
      <c r="CT122" s="121" t="s">
        <v>63</v>
      </c>
      <c r="CU122" s="121" t="s">
        <v>63</v>
      </c>
      <c r="CV122" s="121" t="s">
        <v>63</v>
      </c>
      <c r="CW122" s="121" t="s">
        <v>63</v>
      </c>
      <c r="CX122" s="121" t="s">
        <v>63</v>
      </c>
      <c r="CY122" s="121" t="s">
        <v>63</v>
      </c>
      <c r="CZ122" s="121" t="s">
        <v>63</v>
      </c>
      <c r="DA122" s="149"/>
      <c r="DB122" s="121" t="s">
        <v>63</v>
      </c>
      <c r="DC122" s="121" t="s">
        <v>63</v>
      </c>
      <c r="DD122" s="121" t="s">
        <v>63</v>
      </c>
      <c r="DE122" s="121" t="s">
        <v>63</v>
      </c>
      <c r="DF122" s="121" t="s">
        <v>63</v>
      </c>
      <c r="DG122" s="121" t="s">
        <v>63</v>
      </c>
      <c r="DH122" s="121" t="s">
        <v>63</v>
      </c>
      <c r="DI122" s="121" t="s">
        <v>63</v>
      </c>
      <c r="DJ122" s="121" t="s">
        <v>63</v>
      </c>
      <c r="DK122" s="121" t="s">
        <v>63</v>
      </c>
      <c r="DL122" s="121" t="s">
        <v>63</v>
      </c>
      <c r="DM122" s="121" t="s">
        <v>63</v>
      </c>
      <c r="DN122" s="121" t="s">
        <v>63</v>
      </c>
      <c r="DO122" s="121" t="s">
        <v>63</v>
      </c>
      <c r="DP122" s="121" t="s">
        <v>63</v>
      </c>
      <c r="DQ122" s="121" t="s">
        <v>63</v>
      </c>
      <c r="DR122" s="121" t="s">
        <v>63</v>
      </c>
      <c r="DS122" s="121" t="s">
        <v>63</v>
      </c>
      <c r="DT122" s="121" t="s">
        <v>63</v>
      </c>
      <c r="DU122" s="121" t="s">
        <v>63</v>
      </c>
      <c r="DV122" s="121" t="s">
        <v>63</v>
      </c>
      <c r="DW122" s="121" t="s">
        <v>63</v>
      </c>
      <c r="DX122" s="121" t="s">
        <v>63</v>
      </c>
      <c r="DY122" s="121" t="s">
        <v>63</v>
      </c>
      <c r="DZ122" s="121" t="s">
        <v>63</v>
      </c>
      <c r="EA122" s="59"/>
      <c r="EB122" s="59"/>
      <c r="EC122" s="59"/>
      <c r="ED122" s="59"/>
      <c r="EE122" s="59"/>
      <c r="EF122" s="59"/>
      <c r="EG122" s="59"/>
      <c r="EH122" s="59"/>
      <c r="EI122" s="59"/>
      <c r="EJ122" s="59"/>
      <c r="EK122" s="59"/>
      <c r="EL122" s="59"/>
      <c r="EM122" s="59"/>
      <c r="EN122" s="59"/>
      <c r="EO122" s="59"/>
      <c r="EP122" s="59"/>
      <c r="EQ122" s="59"/>
      <c r="ER122" s="59"/>
      <c r="ES122" s="59"/>
      <c r="ET122" s="59"/>
      <c r="EU122" s="59"/>
      <c r="EV122" s="59"/>
      <c r="EW122" s="59"/>
      <c r="EX122" s="59"/>
      <c r="EY122" s="59"/>
      <c r="EZ122" s="59"/>
      <c r="FA122" s="59"/>
      <c r="FB122" s="149"/>
      <c r="FC122" s="121" t="s">
        <v>63</v>
      </c>
      <c r="FD122" s="59"/>
      <c r="FE122" s="59"/>
      <c r="FF122" s="59"/>
      <c r="FG122" s="59"/>
      <c r="FH122" s="59"/>
      <c r="FI122" s="59"/>
      <c r="FJ122" s="59"/>
      <c r="FK122" s="59"/>
      <c r="FL122" s="59"/>
      <c r="FM122" s="59"/>
      <c r="FN122" s="59"/>
      <c r="FO122" s="59"/>
      <c r="FP122" s="59"/>
      <c r="FQ122" s="59"/>
      <c r="FR122" s="59"/>
      <c r="FS122" s="59"/>
      <c r="FT122" s="59"/>
      <c r="FU122" s="59"/>
      <c r="FV122" s="59"/>
      <c r="FW122" s="59"/>
      <c r="FX122" s="59"/>
      <c r="FY122" s="59"/>
      <c r="FZ122" s="59"/>
      <c r="GA122" s="59"/>
      <c r="GB122" s="59"/>
      <c r="GC122" s="59"/>
      <c r="GD122" s="59"/>
      <c r="GE122" s="59"/>
      <c r="GF122" s="59"/>
      <c r="GG122" s="59"/>
      <c r="GH122" s="59"/>
      <c r="GI122" s="59"/>
      <c r="GJ122" s="59"/>
      <c r="GK122" s="59"/>
      <c r="GL122" s="59"/>
      <c r="GM122" s="59"/>
      <c r="GN122" s="59"/>
      <c r="GO122" s="59"/>
      <c r="GP122" s="59"/>
      <c r="GQ122" s="59"/>
      <c r="GR122" s="59"/>
      <c r="GS122" s="59"/>
      <c r="GT122" s="59"/>
      <c r="GU122" s="59"/>
      <c r="GV122" s="59"/>
      <c r="GW122" s="59"/>
      <c r="GX122" s="59"/>
      <c r="GY122" s="59"/>
      <c r="GZ122" s="59"/>
      <c r="HA122" s="59"/>
      <c r="HB122" s="149"/>
      <c r="HC122" s="121" t="s">
        <v>63</v>
      </c>
      <c r="HD122" s="59"/>
      <c r="HE122" s="59"/>
      <c r="HF122" s="59"/>
      <c r="HG122" s="59"/>
      <c r="HH122" s="59"/>
      <c r="HI122" s="59"/>
      <c r="HJ122" s="59"/>
      <c r="HK122" s="59"/>
      <c r="HL122" s="59"/>
      <c r="HM122" s="59"/>
      <c r="HN122" s="59"/>
      <c r="HO122" s="59"/>
      <c r="HP122" s="59"/>
      <c r="HQ122" s="59"/>
      <c r="HR122" s="59"/>
      <c r="HS122" s="59"/>
      <c r="HT122" s="59"/>
      <c r="HU122" s="59"/>
    </row>
    <row r="123" spans="1:229">
      <c r="A123" s="78"/>
      <c r="BB123" s="120" t="s">
        <v>63</v>
      </c>
      <c r="BC123" s="121" t="s">
        <v>63</v>
      </c>
      <c r="BD123" s="121" t="s">
        <v>63</v>
      </c>
      <c r="BE123" s="121" t="s">
        <v>63</v>
      </c>
      <c r="BF123" s="121" t="s">
        <v>63</v>
      </c>
      <c r="BG123" s="121" t="s">
        <v>63</v>
      </c>
      <c r="BH123" s="121" t="s">
        <v>63</v>
      </c>
      <c r="BI123" s="121" t="s">
        <v>63</v>
      </c>
      <c r="BJ123" s="121" t="s">
        <v>63</v>
      </c>
      <c r="BK123" s="121" t="s">
        <v>63</v>
      </c>
      <c r="BL123" s="121" t="s">
        <v>63</v>
      </c>
      <c r="BM123" s="121" t="s">
        <v>63</v>
      </c>
      <c r="BN123" s="121" t="s">
        <v>63</v>
      </c>
      <c r="BO123" s="121" t="s">
        <v>63</v>
      </c>
      <c r="BP123" s="121" t="s">
        <v>63</v>
      </c>
      <c r="BQ123" s="121" t="s">
        <v>63</v>
      </c>
      <c r="BR123" s="123" t="s">
        <v>63</v>
      </c>
      <c r="BS123" s="123" t="s">
        <v>63</v>
      </c>
      <c r="BT123" s="129" t="s">
        <v>63</v>
      </c>
      <c r="BU123" s="129" t="s">
        <v>63</v>
      </c>
      <c r="BV123" s="129" t="s">
        <v>63</v>
      </c>
      <c r="BW123" s="129" t="s">
        <v>63</v>
      </c>
      <c r="BX123" s="129" t="s">
        <v>63</v>
      </c>
      <c r="BY123" s="129" t="s">
        <v>63</v>
      </c>
      <c r="BZ123" s="129" t="s">
        <v>63</v>
      </c>
      <c r="CA123" s="165" t="s">
        <v>63</v>
      </c>
      <c r="CB123" s="165" t="s">
        <v>63</v>
      </c>
      <c r="CC123" s="165" t="s">
        <v>63</v>
      </c>
      <c r="CD123" s="165" t="s">
        <v>63</v>
      </c>
      <c r="CE123" s="165" t="s">
        <v>63</v>
      </c>
      <c r="CF123" s="121" t="s">
        <v>63</v>
      </c>
      <c r="CG123" s="121" t="s">
        <v>63</v>
      </c>
      <c r="CH123" s="121" t="s">
        <v>63</v>
      </c>
      <c r="CI123" s="121" t="s">
        <v>63</v>
      </c>
      <c r="CJ123" s="121" t="s">
        <v>63</v>
      </c>
      <c r="CK123" s="121" t="s">
        <v>63</v>
      </c>
      <c r="CL123" s="121" t="s">
        <v>63</v>
      </c>
      <c r="CM123" s="121" t="s">
        <v>63</v>
      </c>
      <c r="CN123" s="121" t="s">
        <v>63</v>
      </c>
      <c r="CO123" s="121" t="s">
        <v>63</v>
      </c>
      <c r="CP123" s="121" t="s">
        <v>63</v>
      </c>
      <c r="CQ123" s="121" t="s">
        <v>63</v>
      </c>
      <c r="CR123" s="121" t="s">
        <v>63</v>
      </c>
      <c r="CS123" s="121" t="s">
        <v>63</v>
      </c>
      <c r="CT123" s="121" t="s">
        <v>63</v>
      </c>
      <c r="CU123" s="121" t="s">
        <v>63</v>
      </c>
      <c r="CV123" s="121" t="s">
        <v>63</v>
      </c>
      <c r="CW123" s="121" t="s">
        <v>63</v>
      </c>
      <c r="CX123" s="121" t="s">
        <v>63</v>
      </c>
      <c r="CY123" s="121" t="s">
        <v>63</v>
      </c>
      <c r="CZ123" s="121" t="s">
        <v>63</v>
      </c>
      <c r="DA123" s="149"/>
      <c r="DB123" s="121" t="s">
        <v>63</v>
      </c>
      <c r="DC123" s="121" t="s">
        <v>63</v>
      </c>
      <c r="DD123" s="121" t="s">
        <v>63</v>
      </c>
      <c r="DE123" s="121" t="s">
        <v>63</v>
      </c>
      <c r="DF123" s="121" t="s">
        <v>63</v>
      </c>
      <c r="DG123" s="121" t="s">
        <v>63</v>
      </c>
      <c r="DH123" s="121" t="s">
        <v>63</v>
      </c>
      <c r="DI123" s="121" t="s">
        <v>63</v>
      </c>
      <c r="DJ123" s="121" t="s">
        <v>63</v>
      </c>
      <c r="DK123" s="121" t="s">
        <v>63</v>
      </c>
      <c r="DL123" s="121" t="s">
        <v>63</v>
      </c>
      <c r="DM123" s="121" t="s">
        <v>63</v>
      </c>
      <c r="DN123" s="121" t="s">
        <v>63</v>
      </c>
      <c r="DO123" s="121" t="s">
        <v>63</v>
      </c>
      <c r="DP123" s="121" t="s">
        <v>63</v>
      </c>
      <c r="DQ123" s="121" t="s">
        <v>63</v>
      </c>
      <c r="DR123" s="121" t="s">
        <v>63</v>
      </c>
      <c r="DS123" s="121" t="s">
        <v>63</v>
      </c>
      <c r="DT123" s="121" t="s">
        <v>63</v>
      </c>
      <c r="DU123" s="121" t="s">
        <v>63</v>
      </c>
      <c r="DV123" s="121" t="s">
        <v>63</v>
      </c>
      <c r="DW123" s="121" t="s">
        <v>63</v>
      </c>
      <c r="DX123" s="121" t="s">
        <v>63</v>
      </c>
      <c r="DY123" s="121" t="s">
        <v>63</v>
      </c>
      <c r="DZ123" s="121" t="s">
        <v>63</v>
      </c>
      <c r="EA123" s="59"/>
      <c r="EB123" s="59"/>
      <c r="EC123" s="59"/>
      <c r="ED123" s="59"/>
      <c r="EE123" s="59"/>
      <c r="EF123" s="59"/>
      <c r="EG123" s="59"/>
      <c r="EH123" s="59"/>
      <c r="EI123" s="59"/>
      <c r="EJ123" s="59"/>
      <c r="EK123" s="59"/>
      <c r="EL123" s="59"/>
      <c r="EM123" s="59"/>
      <c r="EN123" s="59"/>
      <c r="EO123" s="59"/>
      <c r="EP123" s="59"/>
      <c r="EQ123" s="59"/>
      <c r="ER123" s="59"/>
      <c r="ES123" s="59"/>
      <c r="ET123" s="59"/>
      <c r="EU123" s="59"/>
      <c r="EV123" s="59"/>
      <c r="EW123" s="59"/>
      <c r="EX123" s="59"/>
      <c r="EY123" s="59"/>
      <c r="EZ123" s="59"/>
      <c r="FA123" s="59"/>
      <c r="FB123" s="149"/>
      <c r="FC123" s="121" t="s">
        <v>63</v>
      </c>
      <c r="FD123" s="59"/>
      <c r="FE123" s="59"/>
      <c r="FF123" s="59"/>
      <c r="FG123" s="59"/>
      <c r="FH123" s="59"/>
      <c r="FI123" s="59"/>
      <c r="FJ123" s="59"/>
      <c r="FK123" s="59"/>
      <c r="FL123" s="59"/>
      <c r="FM123" s="59"/>
      <c r="FN123" s="59"/>
      <c r="FO123" s="59"/>
      <c r="FP123" s="59"/>
      <c r="FQ123" s="59"/>
      <c r="FR123" s="59"/>
      <c r="FS123" s="59"/>
      <c r="FT123" s="59"/>
      <c r="FU123" s="59"/>
      <c r="FV123" s="59"/>
      <c r="FW123" s="59"/>
      <c r="FX123" s="59"/>
      <c r="FY123" s="59"/>
      <c r="FZ123" s="59"/>
      <c r="GA123" s="59"/>
      <c r="GB123" s="59"/>
      <c r="GC123" s="59"/>
      <c r="GD123" s="59"/>
      <c r="GE123" s="59"/>
      <c r="GF123" s="59"/>
      <c r="GG123" s="59"/>
      <c r="GH123" s="59"/>
      <c r="GI123" s="59"/>
      <c r="GJ123" s="59"/>
      <c r="GK123" s="59"/>
      <c r="GL123" s="59"/>
      <c r="GM123" s="59"/>
      <c r="GN123" s="59"/>
      <c r="GO123" s="59"/>
      <c r="GP123" s="59"/>
      <c r="GQ123" s="59"/>
      <c r="GR123" s="59"/>
      <c r="GS123" s="59"/>
      <c r="GT123" s="59"/>
      <c r="GU123" s="59"/>
      <c r="GV123" s="59"/>
      <c r="GW123" s="59"/>
      <c r="GX123" s="59"/>
      <c r="GY123" s="59"/>
      <c r="GZ123" s="59"/>
      <c r="HA123" s="59"/>
      <c r="HB123" s="149"/>
      <c r="HC123" s="121" t="s">
        <v>63</v>
      </c>
      <c r="HD123" s="59"/>
      <c r="HE123" s="59"/>
      <c r="HF123" s="59"/>
      <c r="HG123" s="59"/>
      <c r="HH123" s="59"/>
      <c r="HI123" s="59"/>
      <c r="HJ123" s="59"/>
      <c r="HK123" s="59"/>
      <c r="HL123" s="59"/>
      <c r="HM123" s="59"/>
      <c r="HN123" s="59"/>
      <c r="HO123" s="59"/>
      <c r="HP123" s="59"/>
      <c r="HQ123" s="59"/>
      <c r="HR123" s="59"/>
      <c r="HS123" s="59"/>
      <c r="HT123" s="59"/>
      <c r="HU123" s="59"/>
    </row>
    <row r="124" spans="1:229">
      <c r="A124" s="78"/>
      <c r="BB124" s="120" t="s">
        <v>63</v>
      </c>
      <c r="BC124" s="121" t="s">
        <v>63</v>
      </c>
      <c r="BD124" s="121" t="s">
        <v>63</v>
      </c>
      <c r="BE124" s="121" t="s">
        <v>63</v>
      </c>
      <c r="BF124" s="121" t="s">
        <v>63</v>
      </c>
      <c r="BG124" s="121" t="s">
        <v>63</v>
      </c>
      <c r="BH124" s="121" t="s">
        <v>63</v>
      </c>
      <c r="BI124" s="121" t="s">
        <v>63</v>
      </c>
      <c r="BJ124" s="121" t="s">
        <v>63</v>
      </c>
      <c r="BK124" s="121" t="s">
        <v>63</v>
      </c>
      <c r="BL124" s="121" t="s">
        <v>63</v>
      </c>
      <c r="BM124" s="121" t="s">
        <v>63</v>
      </c>
      <c r="BN124" s="121" t="s">
        <v>63</v>
      </c>
      <c r="BO124" s="121" t="s">
        <v>63</v>
      </c>
      <c r="BP124" s="121" t="s">
        <v>63</v>
      </c>
      <c r="BQ124" s="121" t="s">
        <v>63</v>
      </c>
      <c r="BR124" s="123" t="s">
        <v>63</v>
      </c>
      <c r="BS124" s="123" t="s">
        <v>63</v>
      </c>
      <c r="BT124" s="129" t="s">
        <v>63</v>
      </c>
      <c r="BU124" s="129" t="s">
        <v>63</v>
      </c>
      <c r="BV124" s="129" t="s">
        <v>63</v>
      </c>
      <c r="BW124" s="129" t="s">
        <v>63</v>
      </c>
      <c r="BX124" s="129" t="s">
        <v>63</v>
      </c>
      <c r="BY124" s="129" t="s">
        <v>63</v>
      </c>
      <c r="BZ124" s="129" t="s">
        <v>63</v>
      </c>
      <c r="CA124" s="165" t="s">
        <v>63</v>
      </c>
      <c r="CB124" s="165" t="s">
        <v>63</v>
      </c>
      <c r="CC124" s="165" t="s">
        <v>63</v>
      </c>
      <c r="CD124" s="165" t="s">
        <v>63</v>
      </c>
      <c r="CE124" s="165" t="s">
        <v>63</v>
      </c>
      <c r="CF124" s="121" t="s">
        <v>63</v>
      </c>
      <c r="CG124" s="121" t="s">
        <v>63</v>
      </c>
      <c r="CH124" s="121" t="s">
        <v>63</v>
      </c>
      <c r="CI124" s="121" t="s">
        <v>63</v>
      </c>
      <c r="CJ124" s="121" t="s">
        <v>63</v>
      </c>
      <c r="CK124" s="121" t="s">
        <v>63</v>
      </c>
      <c r="CL124" s="121" t="s">
        <v>63</v>
      </c>
      <c r="CM124" s="121" t="s">
        <v>63</v>
      </c>
      <c r="CN124" s="121" t="s">
        <v>63</v>
      </c>
      <c r="CO124" s="121" t="s">
        <v>63</v>
      </c>
      <c r="CP124" s="121" t="s">
        <v>63</v>
      </c>
      <c r="CQ124" s="121" t="s">
        <v>63</v>
      </c>
      <c r="CR124" s="121" t="s">
        <v>63</v>
      </c>
      <c r="CS124" s="121" t="s">
        <v>63</v>
      </c>
      <c r="CT124" s="121" t="s">
        <v>63</v>
      </c>
      <c r="CU124" s="121" t="s">
        <v>63</v>
      </c>
      <c r="CV124" s="121" t="s">
        <v>63</v>
      </c>
      <c r="CW124" s="121" t="s">
        <v>63</v>
      </c>
      <c r="CX124" s="121" t="s">
        <v>63</v>
      </c>
      <c r="CY124" s="121" t="s">
        <v>63</v>
      </c>
      <c r="CZ124" s="121" t="s">
        <v>63</v>
      </c>
      <c r="DA124" s="149"/>
      <c r="DB124" s="121" t="s">
        <v>63</v>
      </c>
      <c r="DC124" s="121" t="s">
        <v>63</v>
      </c>
      <c r="DD124" s="121" t="s">
        <v>63</v>
      </c>
      <c r="DE124" s="121" t="s">
        <v>63</v>
      </c>
      <c r="DF124" s="121" t="s">
        <v>63</v>
      </c>
      <c r="DG124" s="121" t="s">
        <v>63</v>
      </c>
      <c r="DH124" s="121" t="s">
        <v>63</v>
      </c>
      <c r="DI124" s="121" t="s">
        <v>63</v>
      </c>
      <c r="DJ124" s="121" t="s">
        <v>63</v>
      </c>
      <c r="DK124" s="121" t="s">
        <v>63</v>
      </c>
      <c r="DL124" s="121" t="s">
        <v>63</v>
      </c>
      <c r="DM124" s="121" t="s">
        <v>63</v>
      </c>
      <c r="DN124" s="121" t="s">
        <v>63</v>
      </c>
      <c r="DO124" s="121" t="s">
        <v>63</v>
      </c>
      <c r="DP124" s="121" t="s">
        <v>63</v>
      </c>
      <c r="DQ124" s="121" t="s">
        <v>63</v>
      </c>
      <c r="DR124" s="121" t="s">
        <v>63</v>
      </c>
      <c r="DS124" s="121" t="s">
        <v>63</v>
      </c>
      <c r="DT124" s="121" t="s">
        <v>63</v>
      </c>
      <c r="DU124" s="121" t="s">
        <v>63</v>
      </c>
      <c r="DV124" s="121" t="s">
        <v>63</v>
      </c>
      <c r="DW124" s="121" t="s">
        <v>63</v>
      </c>
      <c r="DX124" s="121" t="s">
        <v>63</v>
      </c>
      <c r="DY124" s="121" t="s">
        <v>63</v>
      </c>
      <c r="DZ124" s="121" t="s">
        <v>63</v>
      </c>
      <c r="EA124" s="59"/>
      <c r="EB124" s="59"/>
      <c r="EC124" s="59"/>
      <c r="ED124" s="59"/>
      <c r="EE124" s="59"/>
      <c r="EF124" s="59"/>
      <c r="EG124" s="59"/>
      <c r="EH124" s="59"/>
      <c r="EI124" s="59"/>
      <c r="EJ124" s="59"/>
      <c r="EK124" s="59"/>
      <c r="EL124" s="59"/>
      <c r="EM124" s="59"/>
      <c r="EN124" s="59"/>
      <c r="EO124" s="59"/>
      <c r="EP124" s="59"/>
      <c r="EQ124" s="59"/>
      <c r="ER124" s="59"/>
      <c r="ES124" s="59"/>
      <c r="ET124" s="59"/>
      <c r="EU124" s="59"/>
      <c r="EV124" s="59"/>
      <c r="EW124" s="59"/>
      <c r="EX124" s="59"/>
      <c r="EY124" s="59"/>
      <c r="EZ124" s="59"/>
      <c r="FA124" s="59"/>
      <c r="FB124" s="149"/>
      <c r="FC124" s="121" t="s">
        <v>63</v>
      </c>
      <c r="FD124" s="59"/>
      <c r="FE124" s="59"/>
      <c r="FF124" s="59"/>
      <c r="FG124" s="59"/>
      <c r="FH124" s="59"/>
      <c r="FI124" s="59"/>
      <c r="FJ124" s="59"/>
      <c r="FK124" s="59"/>
      <c r="FL124" s="59"/>
      <c r="FM124" s="59"/>
      <c r="FN124" s="59"/>
      <c r="FO124" s="59"/>
      <c r="FP124" s="59"/>
      <c r="FQ124" s="59"/>
      <c r="FR124" s="59"/>
      <c r="FS124" s="59"/>
      <c r="FT124" s="59"/>
      <c r="FU124" s="59"/>
      <c r="FV124" s="59"/>
      <c r="FW124" s="59"/>
      <c r="FX124" s="59"/>
      <c r="FY124" s="59"/>
      <c r="FZ124" s="59"/>
      <c r="GA124" s="59"/>
      <c r="GB124" s="59"/>
      <c r="GC124" s="59"/>
      <c r="GD124" s="59"/>
      <c r="GE124" s="59"/>
      <c r="GF124" s="59"/>
      <c r="GG124" s="59"/>
      <c r="GH124" s="59"/>
      <c r="GI124" s="59"/>
      <c r="GJ124" s="59"/>
      <c r="GK124" s="59"/>
      <c r="GL124" s="59"/>
      <c r="GM124" s="59"/>
      <c r="GN124" s="59"/>
      <c r="GO124" s="59"/>
      <c r="GP124" s="59"/>
      <c r="GQ124" s="59"/>
      <c r="GR124" s="59"/>
      <c r="GS124" s="59"/>
      <c r="GT124" s="59"/>
      <c r="GU124" s="59"/>
      <c r="GV124" s="59"/>
      <c r="GW124" s="59"/>
      <c r="GX124" s="59"/>
      <c r="GY124" s="59"/>
      <c r="GZ124" s="59"/>
      <c r="HA124" s="59"/>
      <c r="HB124" s="149"/>
      <c r="HC124" s="121" t="s">
        <v>63</v>
      </c>
      <c r="HD124" s="59"/>
      <c r="HE124" s="59"/>
      <c r="HF124" s="59"/>
      <c r="HG124" s="59"/>
      <c r="HH124" s="59"/>
      <c r="HI124" s="59"/>
      <c r="HJ124" s="59"/>
      <c r="HK124" s="59"/>
      <c r="HL124" s="59"/>
      <c r="HM124" s="59"/>
      <c r="HN124" s="59"/>
      <c r="HO124" s="59"/>
      <c r="HP124" s="59"/>
      <c r="HQ124" s="59"/>
      <c r="HR124" s="59"/>
      <c r="HS124" s="59"/>
      <c r="HT124" s="59"/>
      <c r="HU124" s="59"/>
    </row>
    <row r="125" spans="1:229">
      <c r="A125" s="78"/>
      <c r="BB125" s="120" t="s">
        <v>63</v>
      </c>
      <c r="BC125" s="121" t="s">
        <v>63</v>
      </c>
      <c r="BD125" s="121" t="s">
        <v>63</v>
      </c>
      <c r="BE125" s="121" t="s">
        <v>63</v>
      </c>
      <c r="BF125" s="121" t="s">
        <v>63</v>
      </c>
      <c r="BG125" s="121" t="s">
        <v>63</v>
      </c>
      <c r="BH125" s="121" t="s">
        <v>63</v>
      </c>
      <c r="BI125" s="121" t="s">
        <v>63</v>
      </c>
      <c r="BJ125" s="121" t="s">
        <v>63</v>
      </c>
      <c r="BK125" s="121" t="s">
        <v>63</v>
      </c>
      <c r="BL125" s="121" t="s">
        <v>63</v>
      </c>
      <c r="BM125" s="121" t="s">
        <v>63</v>
      </c>
      <c r="BN125" s="121" t="s">
        <v>63</v>
      </c>
      <c r="BO125" s="121" t="s">
        <v>63</v>
      </c>
      <c r="BP125" s="121" t="s">
        <v>63</v>
      </c>
      <c r="BQ125" s="121" t="s">
        <v>63</v>
      </c>
      <c r="BR125" s="123" t="s">
        <v>63</v>
      </c>
      <c r="BS125" s="123" t="s">
        <v>63</v>
      </c>
      <c r="BT125" s="129" t="s">
        <v>63</v>
      </c>
      <c r="BU125" s="129" t="s">
        <v>63</v>
      </c>
      <c r="BV125" s="129" t="s">
        <v>63</v>
      </c>
      <c r="BW125" s="129" t="s">
        <v>63</v>
      </c>
      <c r="BX125" s="129" t="s">
        <v>63</v>
      </c>
      <c r="BY125" s="129" t="s">
        <v>63</v>
      </c>
      <c r="BZ125" s="129" t="s">
        <v>63</v>
      </c>
      <c r="CA125" s="165" t="s">
        <v>63</v>
      </c>
      <c r="CB125" s="165" t="s">
        <v>63</v>
      </c>
      <c r="CC125" s="165" t="s">
        <v>63</v>
      </c>
      <c r="CD125" s="165" t="s">
        <v>63</v>
      </c>
      <c r="CE125" s="165" t="s">
        <v>63</v>
      </c>
      <c r="CF125" s="121" t="s">
        <v>63</v>
      </c>
      <c r="CG125" s="121" t="s">
        <v>63</v>
      </c>
      <c r="CH125" s="121" t="s">
        <v>63</v>
      </c>
      <c r="CI125" s="121" t="s">
        <v>63</v>
      </c>
      <c r="CJ125" s="121" t="s">
        <v>63</v>
      </c>
      <c r="CK125" s="121" t="s">
        <v>63</v>
      </c>
      <c r="CL125" s="121" t="s">
        <v>63</v>
      </c>
      <c r="CM125" s="121" t="s">
        <v>63</v>
      </c>
      <c r="CN125" s="121" t="s">
        <v>63</v>
      </c>
      <c r="CO125" s="121" t="s">
        <v>63</v>
      </c>
      <c r="CP125" s="121" t="s">
        <v>63</v>
      </c>
      <c r="CQ125" s="121" t="s">
        <v>63</v>
      </c>
      <c r="CR125" s="121" t="s">
        <v>63</v>
      </c>
      <c r="CS125" s="121" t="s">
        <v>63</v>
      </c>
      <c r="CT125" s="121" t="s">
        <v>63</v>
      </c>
      <c r="CU125" s="121" t="s">
        <v>63</v>
      </c>
      <c r="CV125" s="121" t="s">
        <v>63</v>
      </c>
      <c r="CW125" s="121" t="s">
        <v>63</v>
      </c>
      <c r="CX125" s="121" t="s">
        <v>63</v>
      </c>
      <c r="CY125" s="121" t="s">
        <v>63</v>
      </c>
      <c r="CZ125" s="121" t="s">
        <v>63</v>
      </c>
      <c r="DA125" s="149"/>
      <c r="DB125" s="121" t="s">
        <v>63</v>
      </c>
      <c r="DC125" s="121" t="s">
        <v>63</v>
      </c>
      <c r="DD125" s="121" t="s">
        <v>63</v>
      </c>
      <c r="DE125" s="121" t="s">
        <v>63</v>
      </c>
      <c r="DF125" s="121" t="s">
        <v>63</v>
      </c>
      <c r="DG125" s="121" t="s">
        <v>63</v>
      </c>
      <c r="DH125" s="121" t="s">
        <v>63</v>
      </c>
      <c r="DI125" s="121" t="s">
        <v>63</v>
      </c>
      <c r="DJ125" s="121" t="s">
        <v>63</v>
      </c>
      <c r="DK125" s="121" t="s">
        <v>63</v>
      </c>
      <c r="DL125" s="121" t="s">
        <v>63</v>
      </c>
      <c r="DM125" s="121" t="s">
        <v>63</v>
      </c>
      <c r="DN125" s="121" t="s">
        <v>63</v>
      </c>
      <c r="DO125" s="121" t="s">
        <v>63</v>
      </c>
      <c r="DP125" s="121" t="s">
        <v>63</v>
      </c>
      <c r="DQ125" s="121" t="s">
        <v>63</v>
      </c>
      <c r="DR125" s="121" t="s">
        <v>63</v>
      </c>
      <c r="DS125" s="121" t="s">
        <v>63</v>
      </c>
      <c r="DT125" s="121" t="s">
        <v>63</v>
      </c>
      <c r="DU125" s="121" t="s">
        <v>63</v>
      </c>
      <c r="DV125" s="121" t="s">
        <v>63</v>
      </c>
      <c r="DW125" s="121" t="s">
        <v>63</v>
      </c>
      <c r="DX125" s="121" t="s">
        <v>63</v>
      </c>
      <c r="DY125" s="121" t="s">
        <v>63</v>
      </c>
      <c r="DZ125" s="121" t="s">
        <v>63</v>
      </c>
      <c r="EA125" s="59"/>
      <c r="EB125" s="59"/>
      <c r="EC125" s="59"/>
      <c r="ED125" s="59"/>
      <c r="EE125" s="59"/>
      <c r="EF125" s="59"/>
      <c r="EG125" s="59"/>
      <c r="EH125" s="59"/>
      <c r="EI125" s="59"/>
      <c r="EJ125" s="59"/>
      <c r="EK125" s="59"/>
      <c r="EL125" s="59"/>
      <c r="EM125" s="59"/>
      <c r="EN125" s="59"/>
      <c r="EO125" s="59"/>
      <c r="EP125" s="59"/>
      <c r="EQ125" s="59"/>
      <c r="ER125" s="59"/>
      <c r="ES125" s="59"/>
      <c r="ET125" s="59"/>
      <c r="EU125" s="59"/>
      <c r="EV125" s="59"/>
      <c r="EW125" s="59"/>
      <c r="EX125" s="59"/>
      <c r="EY125" s="59"/>
      <c r="EZ125" s="59"/>
      <c r="FA125" s="59"/>
      <c r="FB125" s="149"/>
      <c r="FC125" s="121" t="s">
        <v>63</v>
      </c>
      <c r="FD125" s="59"/>
      <c r="FE125" s="59"/>
      <c r="FF125" s="59"/>
      <c r="FG125" s="59"/>
      <c r="FH125" s="59"/>
      <c r="FI125" s="59"/>
      <c r="FJ125" s="59"/>
      <c r="FK125" s="59"/>
      <c r="FL125" s="59"/>
      <c r="FM125" s="59"/>
      <c r="FN125" s="59"/>
      <c r="FO125" s="59"/>
      <c r="FP125" s="59"/>
      <c r="FQ125" s="59"/>
      <c r="FR125" s="59"/>
      <c r="FS125" s="59"/>
      <c r="FT125" s="59"/>
      <c r="FU125" s="59"/>
      <c r="FV125" s="59"/>
      <c r="FW125" s="59"/>
      <c r="FX125" s="59"/>
      <c r="FY125" s="59"/>
      <c r="FZ125" s="59"/>
      <c r="GA125" s="59"/>
      <c r="GB125" s="59"/>
      <c r="GC125" s="59"/>
      <c r="GD125" s="59"/>
      <c r="GE125" s="59"/>
      <c r="GF125" s="59"/>
      <c r="GG125" s="59"/>
      <c r="GH125" s="59"/>
      <c r="GI125" s="59"/>
      <c r="GJ125" s="59"/>
      <c r="GK125" s="59"/>
      <c r="GL125" s="59"/>
      <c r="GM125" s="59"/>
      <c r="GN125" s="59"/>
      <c r="GO125" s="59"/>
      <c r="GP125" s="59"/>
      <c r="GQ125" s="59"/>
      <c r="GR125" s="59"/>
      <c r="GS125" s="59"/>
      <c r="GT125" s="59"/>
      <c r="GU125" s="59"/>
      <c r="GV125" s="59"/>
      <c r="GW125" s="59"/>
      <c r="GX125" s="59"/>
      <c r="GY125" s="59"/>
      <c r="GZ125" s="59"/>
      <c r="HA125" s="59"/>
      <c r="HB125" s="149"/>
      <c r="HC125" s="121" t="s">
        <v>63</v>
      </c>
      <c r="HD125" s="59"/>
      <c r="HE125" s="59"/>
      <c r="HF125" s="59"/>
      <c r="HG125" s="59"/>
      <c r="HH125" s="59"/>
      <c r="HI125" s="59"/>
      <c r="HJ125" s="59"/>
      <c r="HK125" s="59"/>
      <c r="HL125" s="59"/>
      <c r="HM125" s="59"/>
      <c r="HN125" s="59"/>
      <c r="HO125" s="59"/>
      <c r="HP125" s="59"/>
      <c r="HQ125" s="59"/>
      <c r="HR125" s="59"/>
      <c r="HS125" s="59"/>
      <c r="HT125" s="59"/>
      <c r="HU125" s="59"/>
    </row>
    <row r="126" spans="1:229">
      <c r="HB126" s="161"/>
      <c r="HC126" s="225" t="s">
        <v>63</v>
      </c>
    </row>
  </sheetData>
  <mergeCells count="221">
    <mergeCell ref="CV46:CY46"/>
    <mergeCell ref="CQ37:CY37"/>
    <mergeCell ref="EL70:EM70"/>
    <mergeCell ref="EI69:EJ69"/>
    <mergeCell ref="EN6:ET6"/>
    <mergeCell ref="DP6:EC6"/>
    <mergeCell ref="DH30:DP30"/>
    <mergeCell ref="EF35:EN35"/>
    <mergeCell ref="DK66:DU66"/>
    <mergeCell ref="DL68:DV68"/>
    <mergeCell ref="DT69:EH69"/>
    <mergeCell ref="DW70:EK70"/>
    <mergeCell ref="ET8:EZ8"/>
    <mergeCell ref="DX26:EG26"/>
    <mergeCell ref="EI44:EQ44"/>
    <mergeCell ref="EH42:EO42"/>
    <mergeCell ref="EG33:EQ33"/>
    <mergeCell ref="EJ26:EZ26"/>
    <mergeCell ref="ES33:FB33"/>
    <mergeCell ref="ER42:EX42"/>
    <mergeCell ref="EP35:EX35"/>
    <mergeCell ref="ET44:FF44"/>
    <mergeCell ref="CW6:DE6"/>
    <mergeCell ref="CY35:DF35"/>
    <mergeCell ref="CP59:CR59"/>
    <mergeCell ref="CQ61:CT61"/>
    <mergeCell ref="CQ63:CT63"/>
    <mergeCell ref="CS65:CV65"/>
    <mergeCell ref="CS67:CV67"/>
    <mergeCell ref="DW48:EH48"/>
    <mergeCell ref="EA50:EL50"/>
    <mergeCell ref="EK48:EV48"/>
    <mergeCell ref="EO50:EZ50"/>
    <mergeCell ref="DG57:DL57"/>
    <mergeCell ref="DE55:DI55"/>
    <mergeCell ref="DM50:DX50"/>
    <mergeCell ref="DI48:DT48"/>
    <mergeCell ref="EQ54:FD54"/>
    <mergeCell ref="BZ33:CF33"/>
    <mergeCell ref="CJ35:CR35"/>
    <mergeCell ref="CH33:CL33"/>
    <mergeCell ref="CM30:CV30"/>
    <mergeCell ref="CQ44:CY44"/>
    <mergeCell ref="CW77:CZ77"/>
    <mergeCell ref="CX79:DA79"/>
    <mergeCell ref="DS85:EC85"/>
    <mergeCell ref="DR83:EB83"/>
    <mergeCell ref="DM73:DW73"/>
    <mergeCell ref="DN75:DX75"/>
    <mergeCell ref="DO77:DY77"/>
    <mergeCell ref="DP79:DZ79"/>
    <mergeCell ref="DQ81:EA81"/>
    <mergeCell ref="CV73:CY73"/>
    <mergeCell ref="CO33:DD33"/>
    <mergeCell ref="CW42:DP42"/>
    <mergeCell ref="DM44:DU44"/>
    <mergeCell ref="DR42:EF42"/>
    <mergeCell ref="DQ33:DV33"/>
    <mergeCell ref="DX44:EF44"/>
    <mergeCell ref="DY33:EE33"/>
    <mergeCell ref="DB44:DJ44"/>
    <mergeCell ref="BG47:CH47"/>
    <mergeCell ref="CQ97:CR97"/>
    <mergeCell ref="CJ95:CL95"/>
    <mergeCell ref="CH91:CJ91"/>
    <mergeCell ref="CI97:CK97"/>
    <mergeCell ref="CF87:CH87"/>
    <mergeCell ref="CG97:CH97"/>
    <mergeCell ref="CO97:CP97"/>
    <mergeCell ref="CW117:CY117"/>
    <mergeCell ref="CO105:CP105"/>
    <mergeCell ref="CT105:CV105"/>
    <mergeCell ref="CW105:CX105"/>
    <mergeCell ref="CY105:CZ105"/>
    <mergeCell ref="CT99:CV99"/>
    <mergeCell ref="DL115:DM115"/>
    <mergeCell ref="CB99:CE99"/>
    <mergeCell ref="CF103:CH103"/>
    <mergeCell ref="CK105:CM105"/>
    <mergeCell ref="CN107:CP107"/>
    <mergeCell ref="CI109:CK109"/>
    <mergeCell ref="CI111:CK111"/>
    <mergeCell ref="CN113:CP113"/>
    <mergeCell ref="DD113:DE113"/>
    <mergeCell ref="DA115:DC115"/>
    <mergeCell ref="CQ107:CR107"/>
    <mergeCell ref="CS107:CT107"/>
    <mergeCell ref="CU107:CW107"/>
    <mergeCell ref="CX107:CZ107"/>
    <mergeCell ref="DA107:DB107"/>
    <mergeCell ref="CS111:CT111"/>
    <mergeCell ref="CL99:CM99"/>
    <mergeCell ref="DC107:DD107"/>
    <mergeCell ref="CP103:CQ103"/>
    <mergeCell ref="AM53:AS53"/>
    <mergeCell ref="V35:AE35"/>
    <mergeCell ref="AK35:AQ35"/>
    <mergeCell ref="AE42:AP42"/>
    <mergeCell ref="AD37:AL37"/>
    <mergeCell ref="CU111:CV111"/>
    <mergeCell ref="BY45:BZ45"/>
    <mergeCell ref="AX45:BX45"/>
    <mergeCell ref="AB44:AL44"/>
    <mergeCell ref="P37:AA37"/>
    <mergeCell ref="AP61:AU61"/>
    <mergeCell ref="AN57:AS57"/>
    <mergeCell ref="AN55:AS55"/>
    <mergeCell ref="AO59:AT59"/>
    <mergeCell ref="CG89:CI89"/>
    <mergeCell ref="CI93:CK93"/>
    <mergeCell ref="CG53:CI53"/>
    <mergeCell ref="CL55:CN55"/>
    <mergeCell ref="CP57:CR57"/>
    <mergeCell ref="CR103:CS103"/>
    <mergeCell ref="CL97:CN97"/>
    <mergeCell ref="BF46:CG46"/>
    <mergeCell ref="BJ50:CJ50"/>
    <mergeCell ref="CN99:CQ99"/>
    <mergeCell ref="B30:E30"/>
    <mergeCell ref="N42:Z42"/>
    <mergeCell ref="Y33:AH33"/>
    <mergeCell ref="B44:D44"/>
    <mergeCell ref="I35:T35"/>
    <mergeCell ref="I44:T44"/>
    <mergeCell ref="I42:L42"/>
    <mergeCell ref="B39:E39"/>
    <mergeCell ref="BS17:CF17"/>
    <mergeCell ref="BI37:BP37"/>
    <mergeCell ref="O30:AO30"/>
    <mergeCell ref="P39:Y39"/>
    <mergeCell ref="B42:H42"/>
    <mergeCell ref="B37:E37"/>
    <mergeCell ref="AL24:AQ24"/>
    <mergeCell ref="BR39:BZ39"/>
    <mergeCell ref="BS28:BZ28"/>
    <mergeCell ref="AS35:AY35"/>
    <mergeCell ref="BI35:BN35"/>
    <mergeCell ref="BP35:BX35"/>
    <mergeCell ref="BZ35:CH35"/>
    <mergeCell ref="CG44:CO44"/>
    <mergeCell ref="CC43:CH43"/>
    <mergeCell ref="CH42:CP42"/>
    <mergeCell ref="DU35:ED35"/>
    <mergeCell ref="DH35:DS35"/>
    <mergeCell ref="BC6:BG6"/>
    <mergeCell ref="BW6:CC6"/>
    <mergeCell ref="BX8:CD8"/>
    <mergeCell ref="DO24:DQ24"/>
    <mergeCell ref="DJ8:DP8"/>
    <mergeCell ref="CH17:CT17"/>
    <mergeCell ref="CF8:CL8"/>
    <mergeCell ref="DR24:DZ24"/>
    <mergeCell ref="BI6:BM6"/>
    <mergeCell ref="CE6:CK6"/>
    <mergeCell ref="BO6:BU6"/>
    <mergeCell ref="CM6:CS6"/>
    <mergeCell ref="DW15:EE15"/>
    <mergeCell ref="EB8:EH8"/>
    <mergeCell ref="EH15:ER15"/>
    <mergeCell ref="EL17:EV17"/>
    <mergeCell ref="EU15:EY15"/>
    <mergeCell ref="EV24:FL24"/>
    <mergeCell ref="EC24:ES24"/>
    <mergeCell ref="DG6:DM6"/>
    <mergeCell ref="DV17:EI17"/>
    <mergeCell ref="EE6:EK6"/>
    <mergeCell ref="EK8:EQ8"/>
    <mergeCell ref="AK19:AQ19"/>
    <mergeCell ref="AT19:BA19"/>
    <mergeCell ref="CE15:CR15"/>
    <mergeCell ref="CT26:CZ26"/>
    <mergeCell ref="Y24:AC24"/>
    <mergeCell ref="CO8:DG8"/>
    <mergeCell ref="CT15:DF15"/>
    <mergeCell ref="BK15:CC15"/>
    <mergeCell ref="CC24:DN24"/>
    <mergeCell ref="BF24:BS24"/>
    <mergeCell ref="BD8:BH8"/>
    <mergeCell ref="BP8:BV8"/>
    <mergeCell ref="BD17:BK17"/>
    <mergeCell ref="BX19:CB19"/>
    <mergeCell ref="AX15:BH15"/>
    <mergeCell ref="DH15:DT15"/>
    <mergeCell ref="CV17:DH17"/>
    <mergeCell ref="DK17:DS17"/>
    <mergeCell ref="DS8:DY8"/>
    <mergeCell ref="W26:AI26"/>
    <mergeCell ref="A2:A4"/>
    <mergeCell ref="B12:D12"/>
    <mergeCell ref="D6:H6"/>
    <mergeCell ref="B8:E8"/>
    <mergeCell ref="B10:F10"/>
    <mergeCell ref="G8:I8"/>
    <mergeCell ref="J6:L6"/>
    <mergeCell ref="Q17:V17"/>
    <mergeCell ref="B15:D15"/>
    <mergeCell ref="K8:T8"/>
    <mergeCell ref="BA33:BJ33"/>
    <mergeCell ref="F17:L17"/>
    <mergeCell ref="T6:V6"/>
    <mergeCell ref="X6:AD6"/>
    <mergeCell ref="X8:AB8"/>
    <mergeCell ref="P15:U15"/>
    <mergeCell ref="AQ12:AU12"/>
    <mergeCell ref="AR14:BB14"/>
    <mergeCell ref="DG33:DN33"/>
    <mergeCell ref="F15:L15"/>
    <mergeCell ref="AT6:AX6"/>
    <mergeCell ref="X10:AC10"/>
    <mergeCell ref="AX8:BB8"/>
    <mergeCell ref="AA12:AE12"/>
    <mergeCell ref="AI12:AO12"/>
    <mergeCell ref="AN6:AR6"/>
    <mergeCell ref="AL10:AP10"/>
    <mergeCell ref="AO7:AS7"/>
    <mergeCell ref="AT26:BB26"/>
    <mergeCell ref="AS17:AZ17"/>
    <mergeCell ref="DM26:DU26"/>
    <mergeCell ref="BJ8:BN8"/>
    <mergeCell ref="DE28:DM28"/>
    <mergeCell ref="BR33:BX33"/>
  </mergeCells>
  <phoneticPr fontId="2" type="noConversion"/>
  <printOptions horizontalCentered="1"/>
  <pageMargins left="0.25" right="0.25" top="0.75" bottom="0.75" header="0.3" footer="0.3"/>
  <pageSetup paperSize="3" scale="7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C2F7-8BB3-44B5-9998-D2425AD29D13}">
  <dimension ref="A1:DY316"/>
  <sheetViews>
    <sheetView zoomScale="70" zoomScaleNormal="70" workbookViewId="0">
      <pane ySplit="4" topLeftCell="A25" activePane="bottomLeft" state="frozen"/>
      <selection pane="bottomLeft" activeCell="F102" sqref="F102:F105"/>
    </sheetView>
  </sheetViews>
  <sheetFormatPr defaultColWidth="9.28515625" defaultRowHeight="15"/>
  <cols>
    <col min="6" max="6" width="9.28515625" style="661"/>
  </cols>
  <sheetData>
    <row r="1" spans="1:129" ht="21" hidden="1">
      <c r="A1" s="318"/>
      <c r="B1" s="10"/>
      <c r="C1" s="10"/>
      <c r="D1" s="10"/>
      <c r="E1" s="420"/>
      <c r="F1" s="48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5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</row>
    <row r="2" spans="1:129">
      <c r="A2" s="692" t="s">
        <v>0</v>
      </c>
      <c r="B2" s="313">
        <v>2024</v>
      </c>
      <c r="C2" s="313">
        <v>2024</v>
      </c>
      <c r="D2" s="313">
        <v>2024</v>
      </c>
      <c r="E2" s="421">
        <v>2024</v>
      </c>
      <c r="F2" s="313">
        <v>2025</v>
      </c>
      <c r="G2" s="313">
        <v>2025</v>
      </c>
      <c r="H2" s="313">
        <v>2025</v>
      </c>
      <c r="I2" s="313">
        <v>2025</v>
      </c>
      <c r="J2" s="313">
        <v>2025</v>
      </c>
      <c r="K2" s="313">
        <v>2025</v>
      </c>
      <c r="L2" s="313">
        <v>2025</v>
      </c>
      <c r="M2" s="313">
        <v>2025</v>
      </c>
      <c r="N2" s="313">
        <v>2025</v>
      </c>
      <c r="O2" s="313">
        <v>2025</v>
      </c>
      <c r="P2" s="313">
        <v>2025</v>
      </c>
      <c r="Q2" s="313">
        <v>2025</v>
      </c>
      <c r="R2" s="313">
        <v>2025</v>
      </c>
      <c r="S2" s="313">
        <v>2025</v>
      </c>
      <c r="T2" s="313">
        <v>2025</v>
      </c>
      <c r="U2" s="313">
        <v>2025</v>
      </c>
      <c r="V2" s="313">
        <v>2025</v>
      </c>
      <c r="W2" s="313">
        <v>2025</v>
      </c>
      <c r="X2" s="313">
        <v>2025</v>
      </c>
      <c r="Y2" s="313">
        <v>2025</v>
      </c>
      <c r="Z2" s="313">
        <v>2025</v>
      </c>
      <c r="AA2" s="313">
        <v>2025</v>
      </c>
      <c r="AB2" s="313">
        <v>2025</v>
      </c>
      <c r="AC2" s="313">
        <v>2025</v>
      </c>
      <c r="AD2" s="313">
        <v>2025</v>
      </c>
      <c r="AE2" s="313">
        <v>2025</v>
      </c>
      <c r="AF2" s="313">
        <v>2025</v>
      </c>
      <c r="AG2" s="313">
        <v>2025</v>
      </c>
      <c r="AH2" s="313">
        <v>2025</v>
      </c>
      <c r="AI2" s="313">
        <v>2025</v>
      </c>
      <c r="AJ2" s="313">
        <v>2025</v>
      </c>
      <c r="AK2" s="313">
        <v>2025</v>
      </c>
      <c r="AL2" s="313">
        <v>2025</v>
      </c>
      <c r="AM2" s="313">
        <v>2025</v>
      </c>
      <c r="AN2" s="313">
        <v>2025</v>
      </c>
      <c r="AO2" s="313">
        <v>2025</v>
      </c>
      <c r="AP2" s="313">
        <v>2025</v>
      </c>
      <c r="AQ2" s="313">
        <v>2025</v>
      </c>
      <c r="AR2" s="313">
        <v>2025</v>
      </c>
      <c r="AS2" s="313">
        <v>2025</v>
      </c>
      <c r="AT2" s="313">
        <v>2025</v>
      </c>
      <c r="AU2" s="313">
        <v>2025</v>
      </c>
      <c r="AV2" s="313">
        <v>2025</v>
      </c>
      <c r="AW2" s="313">
        <v>2025</v>
      </c>
      <c r="AX2" s="313">
        <v>2025</v>
      </c>
      <c r="AY2" s="313">
        <v>2025</v>
      </c>
      <c r="AZ2" s="313">
        <v>2025</v>
      </c>
      <c r="BA2" s="313">
        <v>2025</v>
      </c>
      <c r="BB2" s="313">
        <v>2025</v>
      </c>
      <c r="BC2" s="313">
        <v>2025</v>
      </c>
      <c r="BD2" s="313">
        <v>2025</v>
      </c>
      <c r="BE2" s="313">
        <v>2025</v>
      </c>
      <c r="BF2" s="313">
        <v>2026</v>
      </c>
      <c r="BG2" s="313">
        <v>2026</v>
      </c>
      <c r="BH2" s="313">
        <v>2026</v>
      </c>
      <c r="BI2" s="313">
        <v>2026</v>
      </c>
      <c r="BJ2" s="313">
        <v>2026</v>
      </c>
      <c r="BK2" s="313">
        <v>2026</v>
      </c>
      <c r="BL2" s="313">
        <v>2026</v>
      </c>
      <c r="BM2" s="313">
        <v>2026</v>
      </c>
      <c r="BN2" s="313">
        <v>2026</v>
      </c>
      <c r="BO2" s="313">
        <v>2026</v>
      </c>
      <c r="BP2" s="313">
        <v>2026</v>
      </c>
      <c r="BQ2" s="313">
        <v>2026</v>
      </c>
      <c r="BR2" s="313">
        <v>2026</v>
      </c>
      <c r="BS2" s="313">
        <v>2026</v>
      </c>
      <c r="BT2" s="313">
        <v>2026</v>
      </c>
      <c r="BU2" s="313">
        <v>2026</v>
      </c>
      <c r="BV2" s="313">
        <v>2026</v>
      </c>
      <c r="BW2" s="313">
        <v>2026</v>
      </c>
      <c r="BX2" s="313">
        <v>2026</v>
      </c>
      <c r="BY2" s="313">
        <v>2026</v>
      </c>
      <c r="BZ2" s="313">
        <v>2026</v>
      </c>
      <c r="CA2" s="313">
        <v>2026</v>
      </c>
      <c r="CB2" s="313">
        <v>2026</v>
      </c>
      <c r="CC2" s="313">
        <v>2026</v>
      </c>
      <c r="CD2" s="313">
        <v>2026</v>
      </c>
      <c r="CE2" s="313">
        <v>2026</v>
      </c>
      <c r="CF2" s="313">
        <v>2026</v>
      </c>
      <c r="CG2" s="313">
        <v>2026</v>
      </c>
      <c r="CH2" s="313">
        <v>2026</v>
      </c>
      <c r="CI2" s="313">
        <v>2026</v>
      </c>
      <c r="CJ2" s="313">
        <v>2026</v>
      </c>
      <c r="CK2" s="313">
        <v>2026</v>
      </c>
      <c r="CL2" s="313">
        <v>2026</v>
      </c>
      <c r="CM2" s="313">
        <v>2026</v>
      </c>
      <c r="CN2" s="313">
        <v>2026</v>
      </c>
      <c r="CO2" s="313">
        <v>2026</v>
      </c>
      <c r="CP2" s="313">
        <v>2026</v>
      </c>
      <c r="CQ2" s="313">
        <v>2026</v>
      </c>
      <c r="CR2" s="313">
        <v>2026</v>
      </c>
      <c r="CS2" s="313">
        <v>2026</v>
      </c>
      <c r="CT2" s="313">
        <v>2026</v>
      </c>
      <c r="CU2" s="313">
        <v>2026</v>
      </c>
      <c r="CV2" s="313">
        <v>2026</v>
      </c>
      <c r="CW2" s="313">
        <v>2026</v>
      </c>
      <c r="CX2" s="313">
        <v>2026</v>
      </c>
      <c r="CY2" s="313">
        <v>2026</v>
      </c>
      <c r="CZ2" s="313">
        <v>2026</v>
      </c>
      <c r="DA2" s="313">
        <v>2026</v>
      </c>
      <c r="DB2" s="313">
        <v>2026</v>
      </c>
      <c r="DC2" s="313">
        <v>2026</v>
      </c>
      <c r="DD2" s="313">
        <v>2026</v>
      </c>
      <c r="DE2" s="313">
        <v>2026</v>
      </c>
      <c r="DF2" s="313">
        <v>2027</v>
      </c>
      <c r="DG2" s="314"/>
      <c r="DH2" s="314"/>
      <c r="DI2" s="314"/>
      <c r="DJ2" s="314"/>
      <c r="DK2" s="314"/>
      <c r="DL2" s="314"/>
      <c r="DM2" s="314"/>
      <c r="DN2" s="314"/>
      <c r="DO2" s="314"/>
      <c r="DP2" s="314"/>
      <c r="DQ2" s="314"/>
      <c r="DR2" s="314"/>
      <c r="DS2" s="314"/>
      <c r="DT2" s="314"/>
      <c r="DU2" s="314"/>
      <c r="DV2" s="314"/>
      <c r="DW2" s="314"/>
      <c r="DX2" s="314"/>
      <c r="DY2" s="314"/>
    </row>
    <row r="3" spans="1:129">
      <c r="A3" s="692"/>
      <c r="B3" s="313" t="s">
        <v>1</v>
      </c>
      <c r="C3" s="313" t="s">
        <v>2</v>
      </c>
      <c r="D3" s="313" t="s">
        <v>3</v>
      </c>
      <c r="E3" s="421" t="s">
        <v>4</v>
      </c>
      <c r="F3" s="313" t="s">
        <v>5</v>
      </c>
      <c r="G3" s="313" t="s">
        <v>6</v>
      </c>
      <c r="H3" s="313" t="s">
        <v>7</v>
      </c>
      <c r="I3" s="313" t="s">
        <v>8</v>
      </c>
      <c r="J3" s="313" t="s">
        <v>9</v>
      </c>
      <c r="K3" s="313" t="s">
        <v>10</v>
      </c>
      <c r="L3" s="313" t="s">
        <v>11</v>
      </c>
      <c r="M3" s="313" t="s">
        <v>12</v>
      </c>
      <c r="N3" s="313" t="s">
        <v>13</v>
      </c>
      <c r="O3" s="313" t="s">
        <v>14</v>
      </c>
      <c r="P3" s="313" t="s">
        <v>15</v>
      </c>
      <c r="Q3" s="313" t="s">
        <v>16</v>
      </c>
      <c r="R3" s="313" t="s">
        <v>17</v>
      </c>
      <c r="S3" s="313" t="s">
        <v>18</v>
      </c>
      <c r="T3" s="313" t="s">
        <v>19</v>
      </c>
      <c r="U3" s="313" t="s">
        <v>20</v>
      </c>
      <c r="V3" s="313" t="s">
        <v>21</v>
      </c>
      <c r="W3" s="313" t="s">
        <v>22</v>
      </c>
      <c r="X3" s="313" t="s">
        <v>23</v>
      </c>
      <c r="Y3" s="313" t="s">
        <v>24</v>
      </c>
      <c r="Z3" s="313" t="s">
        <v>25</v>
      </c>
      <c r="AA3" s="313" t="s">
        <v>26</v>
      </c>
      <c r="AB3" s="313" t="s">
        <v>27</v>
      </c>
      <c r="AC3" s="313" t="s">
        <v>28</v>
      </c>
      <c r="AD3" s="313" t="s">
        <v>29</v>
      </c>
      <c r="AE3" s="313" t="s">
        <v>30</v>
      </c>
      <c r="AF3" s="313" t="s">
        <v>31</v>
      </c>
      <c r="AG3" s="313" t="s">
        <v>32</v>
      </c>
      <c r="AH3" s="313" t="s">
        <v>33</v>
      </c>
      <c r="AI3" s="313" t="s">
        <v>34</v>
      </c>
      <c r="AJ3" s="313" t="s">
        <v>35</v>
      </c>
      <c r="AK3" s="313" t="s">
        <v>36</v>
      </c>
      <c r="AL3" s="313" t="s">
        <v>37</v>
      </c>
      <c r="AM3" s="313" t="s">
        <v>38</v>
      </c>
      <c r="AN3" s="313" t="s">
        <v>39</v>
      </c>
      <c r="AO3" s="313" t="s">
        <v>40</v>
      </c>
      <c r="AP3" s="313" t="s">
        <v>41</v>
      </c>
      <c r="AQ3" s="313" t="s">
        <v>42</v>
      </c>
      <c r="AR3" s="313" t="s">
        <v>43</v>
      </c>
      <c r="AS3" s="313" t="s">
        <v>44</v>
      </c>
      <c r="AT3" s="313" t="s">
        <v>45</v>
      </c>
      <c r="AU3" s="313" t="s">
        <v>46</v>
      </c>
      <c r="AV3" s="313" t="s">
        <v>47</v>
      </c>
      <c r="AW3" s="313" t="s">
        <v>48</v>
      </c>
      <c r="AX3" s="313" t="s">
        <v>49</v>
      </c>
      <c r="AY3" s="313" t="s">
        <v>50</v>
      </c>
      <c r="AZ3" s="313" t="s">
        <v>51</v>
      </c>
      <c r="BA3" s="313" t="s">
        <v>52</v>
      </c>
      <c r="BB3" s="313" t="s">
        <v>1</v>
      </c>
      <c r="BC3" s="313" t="s">
        <v>2</v>
      </c>
      <c r="BD3" s="313" t="s">
        <v>3</v>
      </c>
      <c r="BE3" s="313" t="s">
        <v>4</v>
      </c>
      <c r="BF3" s="313" t="s">
        <v>53</v>
      </c>
      <c r="BG3" s="313" t="s">
        <v>54</v>
      </c>
      <c r="BH3" s="313" t="s">
        <v>55</v>
      </c>
      <c r="BI3" s="313" t="s">
        <v>56</v>
      </c>
      <c r="BJ3" s="313" t="s">
        <v>57</v>
      </c>
      <c r="BK3" s="313" t="s">
        <v>58</v>
      </c>
      <c r="BL3" s="313" t="s">
        <v>59</v>
      </c>
      <c r="BM3" s="313" t="s">
        <v>60</v>
      </c>
      <c r="BN3" s="313" t="s">
        <v>61</v>
      </c>
      <c r="BO3" s="313" t="s">
        <v>14</v>
      </c>
      <c r="BP3" s="313" t="s">
        <v>15</v>
      </c>
      <c r="BQ3" s="313" t="s">
        <v>16</v>
      </c>
      <c r="BR3" s="313" t="s">
        <v>17</v>
      </c>
      <c r="BS3" s="313" t="s">
        <v>18</v>
      </c>
      <c r="BT3" s="313" t="s">
        <v>19</v>
      </c>
      <c r="BU3" s="313" t="s">
        <v>20</v>
      </c>
      <c r="BV3" s="313" t="s">
        <v>21</v>
      </c>
      <c r="BW3" s="313" t="s">
        <v>22</v>
      </c>
      <c r="BX3" s="313" t="s">
        <v>23</v>
      </c>
      <c r="BY3" s="313" t="s">
        <v>24</v>
      </c>
      <c r="BZ3" s="313" t="s">
        <v>25</v>
      </c>
      <c r="CA3" s="313" t="s">
        <v>26</v>
      </c>
      <c r="CB3" s="313" t="s">
        <v>27</v>
      </c>
      <c r="CC3" s="313" t="s">
        <v>28</v>
      </c>
      <c r="CD3" s="313" t="s">
        <v>29</v>
      </c>
      <c r="CE3" s="313" t="s">
        <v>30</v>
      </c>
      <c r="CF3" s="313" t="s">
        <v>31</v>
      </c>
      <c r="CG3" s="313" t="s">
        <v>32</v>
      </c>
      <c r="CH3" s="313" t="s">
        <v>33</v>
      </c>
      <c r="CI3" s="313" t="s">
        <v>34</v>
      </c>
      <c r="CJ3" s="313" t="s">
        <v>35</v>
      </c>
      <c r="CK3" s="313" t="s">
        <v>36</v>
      </c>
      <c r="CL3" s="313" t="s">
        <v>37</v>
      </c>
      <c r="CM3" s="313" t="s">
        <v>38</v>
      </c>
      <c r="CN3" s="313" t="s">
        <v>39</v>
      </c>
      <c r="CO3" s="313" t="s">
        <v>40</v>
      </c>
      <c r="CP3" s="313" t="s">
        <v>41</v>
      </c>
      <c r="CQ3" s="313" t="s">
        <v>42</v>
      </c>
      <c r="CR3" s="313" t="s">
        <v>43</v>
      </c>
      <c r="CS3" s="313" t="s">
        <v>44</v>
      </c>
      <c r="CT3" s="313" t="s">
        <v>45</v>
      </c>
      <c r="CU3" s="313" t="s">
        <v>46</v>
      </c>
      <c r="CV3" s="313" t="s">
        <v>47</v>
      </c>
      <c r="CW3" s="313" t="s">
        <v>48</v>
      </c>
      <c r="CX3" s="313" t="s">
        <v>49</v>
      </c>
      <c r="CY3" s="313" t="s">
        <v>50</v>
      </c>
      <c r="CZ3" s="313" t="s">
        <v>51</v>
      </c>
      <c r="DA3" s="313" t="s">
        <v>52</v>
      </c>
      <c r="DB3" s="313" t="s">
        <v>1</v>
      </c>
      <c r="DC3" s="313" t="s">
        <v>2</v>
      </c>
      <c r="DD3" s="313" t="s">
        <v>3</v>
      </c>
      <c r="DE3" s="313" t="s">
        <v>4</v>
      </c>
      <c r="DF3" s="313" t="s">
        <v>53</v>
      </c>
      <c r="DG3" s="316"/>
      <c r="DH3" s="316"/>
      <c r="DI3" s="316"/>
      <c r="DJ3" s="316"/>
      <c r="DK3" s="316"/>
      <c r="DL3" s="316"/>
      <c r="DM3" s="316"/>
      <c r="DN3" s="316"/>
      <c r="DO3" s="316"/>
      <c r="DP3" s="316"/>
      <c r="DQ3" s="316"/>
      <c r="DR3" s="316"/>
      <c r="DS3" s="316"/>
      <c r="DT3" s="316"/>
      <c r="DU3" s="316"/>
      <c r="DV3" s="316"/>
      <c r="DW3" s="316"/>
      <c r="DX3" s="316"/>
      <c r="DY3" s="316"/>
    </row>
    <row r="4" spans="1:129">
      <c r="A4" s="692"/>
      <c r="B4" s="315">
        <v>45627</v>
      </c>
      <c r="C4" s="315">
        <v>45634</v>
      </c>
      <c r="D4" s="315">
        <v>45641</v>
      </c>
      <c r="E4" s="422">
        <v>45648</v>
      </c>
      <c r="F4" s="315">
        <v>45655</v>
      </c>
      <c r="G4" s="315">
        <v>45662</v>
      </c>
      <c r="H4" s="315">
        <v>45669</v>
      </c>
      <c r="I4" s="315">
        <v>45676</v>
      </c>
      <c r="J4" s="315">
        <v>45683</v>
      </c>
      <c r="K4" s="315">
        <v>45690</v>
      </c>
      <c r="L4" s="315">
        <v>45697</v>
      </c>
      <c r="M4" s="315">
        <v>45704</v>
      </c>
      <c r="N4" s="315">
        <v>45711</v>
      </c>
      <c r="O4" s="315">
        <v>45718</v>
      </c>
      <c r="P4" s="315">
        <v>45725</v>
      </c>
      <c r="Q4" s="315">
        <v>45732</v>
      </c>
      <c r="R4" s="315">
        <v>45739</v>
      </c>
      <c r="S4" s="315">
        <v>45381</v>
      </c>
      <c r="T4" s="315">
        <v>45753</v>
      </c>
      <c r="U4" s="315">
        <v>45760</v>
      </c>
      <c r="V4" s="315">
        <v>45767</v>
      </c>
      <c r="W4" s="315">
        <v>45774</v>
      </c>
      <c r="X4" s="315">
        <v>45781</v>
      </c>
      <c r="Y4" s="315">
        <v>45788</v>
      </c>
      <c r="Z4" s="315">
        <v>45795</v>
      </c>
      <c r="AA4" s="315">
        <v>45802</v>
      </c>
      <c r="AB4" s="315">
        <v>45809</v>
      </c>
      <c r="AC4" s="315">
        <v>45816</v>
      </c>
      <c r="AD4" s="315">
        <v>45823</v>
      </c>
      <c r="AE4" s="315">
        <v>45830</v>
      </c>
      <c r="AF4" s="315">
        <v>45837</v>
      </c>
      <c r="AG4" s="315">
        <v>45844</v>
      </c>
      <c r="AH4" s="315">
        <v>45851</v>
      </c>
      <c r="AI4" s="315">
        <v>45858</v>
      </c>
      <c r="AJ4" s="315">
        <v>45865</v>
      </c>
      <c r="AK4" s="315">
        <v>45872</v>
      </c>
      <c r="AL4" s="315">
        <v>45879</v>
      </c>
      <c r="AM4" s="315">
        <v>45886</v>
      </c>
      <c r="AN4" s="315">
        <v>45893</v>
      </c>
      <c r="AO4" s="315">
        <v>45900</v>
      </c>
      <c r="AP4" s="315">
        <v>45907</v>
      </c>
      <c r="AQ4" s="315">
        <v>45914</v>
      </c>
      <c r="AR4" s="315">
        <v>45921</v>
      </c>
      <c r="AS4" s="315">
        <v>45928</v>
      </c>
      <c r="AT4" s="317">
        <v>45935</v>
      </c>
      <c r="AU4" s="315">
        <v>45942</v>
      </c>
      <c r="AV4" s="315">
        <v>45949</v>
      </c>
      <c r="AW4" s="315">
        <v>45956</v>
      </c>
      <c r="AX4" s="315">
        <v>45963</v>
      </c>
      <c r="AY4" s="315">
        <v>45970</v>
      </c>
      <c r="AZ4" s="315">
        <v>45977</v>
      </c>
      <c r="BA4" s="315">
        <v>45984</v>
      </c>
      <c r="BB4" s="315">
        <v>45991</v>
      </c>
      <c r="BC4" s="315">
        <v>45998</v>
      </c>
      <c r="BD4" s="315">
        <v>46005</v>
      </c>
      <c r="BE4" s="315">
        <v>46012</v>
      </c>
      <c r="BF4" s="315">
        <v>46019</v>
      </c>
      <c r="BG4" s="315">
        <v>46026</v>
      </c>
      <c r="BH4" s="315">
        <v>46033</v>
      </c>
      <c r="BI4" s="315">
        <v>46040</v>
      </c>
      <c r="BJ4" s="315">
        <v>46047</v>
      </c>
      <c r="BK4" s="315">
        <v>46054</v>
      </c>
      <c r="BL4" s="315">
        <v>46061</v>
      </c>
      <c r="BM4" s="315">
        <v>46068</v>
      </c>
      <c r="BN4" s="315">
        <v>46075</v>
      </c>
      <c r="BO4" s="315">
        <v>46082</v>
      </c>
      <c r="BP4" s="315">
        <v>46089</v>
      </c>
      <c r="BQ4" s="315">
        <v>46096</v>
      </c>
      <c r="BR4" s="315">
        <v>46103</v>
      </c>
      <c r="BS4" s="315">
        <v>46110</v>
      </c>
      <c r="BT4" s="315">
        <v>46117</v>
      </c>
      <c r="BU4" s="315">
        <v>46124</v>
      </c>
      <c r="BV4" s="315">
        <v>46131</v>
      </c>
      <c r="BW4" s="315">
        <v>46138</v>
      </c>
      <c r="BX4" s="315">
        <v>46145</v>
      </c>
      <c r="BY4" s="315">
        <v>46152</v>
      </c>
      <c r="BZ4" s="315">
        <v>46159</v>
      </c>
      <c r="CA4" s="315">
        <v>46166</v>
      </c>
      <c r="CB4" s="315">
        <v>46173</v>
      </c>
      <c r="CC4" s="315">
        <v>46180</v>
      </c>
      <c r="CD4" s="315">
        <v>46187</v>
      </c>
      <c r="CE4" s="315">
        <v>46194</v>
      </c>
      <c r="CF4" s="315">
        <v>46201</v>
      </c>
      <c r="CG4" s="315">
        <v>46208</v>
      </c>
      <c r="CH4" s="315">
        <v>46215</v>
      </c>
      <c r="CI4" s="315">
        <v>46222</v>
      </c>
      <c r="CJ4" s="315">
        <v>46229</v>
      </c>
      <c r="CK4" s="315">
        <v>46236</v>
      </c>
      <c r="CL4" s="315">
        <v>46243</v>
      </c>
      <c r="CM4" s="315">
        <v>46250</v>
      </c>
      <c r="CN4" s="315">
        <v>46257</v>
      </c>
      <c r="CO4" s="315">
        <v>46264</v>
      </c>
      <c r="CP4" s="315">
        <v>46271</v>
      </c>
      <c r="CQ4" s="315">
        <v>46278</v>
      </c>
      <c r="CR4" s="315">
        <v>46285</v>
      </c>
      <c r="CS4" s="315">
        <v>46292</v>
      </c>
      <c r="CT4" s="315">
        <v>46299</v>
      </c>
      <c r="CU4" s="315">
        <v>46306</v>
      </c>
      <c r="CV4" s="315">
        <v>46313</v>
      </c>
      <c r="CW4" s="315">
        <v>46320</v>
      </c>
      <c r="CX4" s="315">
        <v>46327</v>
      </c>
      <c r="CY4" s="315">
        <v>46334</v>
      </c>
      <c r="CZ4" s="315">
        <v>46341</v>
      </c>
      <c r="DA4" s="315">
        <v>46348</v>
      </c>
      <c r="DB4" s="315">
        <v>46355</v>
      </c>
      <c r="DC4" s="315">
        <v>46362</v>
      </c>
      <c r="DD4" s="315">
        <v>46369</v>
      </c>
      <c r="DE4" s="315">
        <v>46376</v>
      </c>
      <c r="DF4" s="315">
        <v>46383</v>
      </c>
      <c r="DG4" s="315">
        <v>46390</v>
      </c>
      <c r="DH4" s="315">
        <v>46397</v>
      </c>
      <c r="DI4" s="315">
        <v>46404</v>
      </c>
      <c r="DJ4" s="315">
        <v>46411</v>
      </c>
      <c r="DK4" s="315">
        <v>46418</v>
      </c>
      <c r="DL4" s="315">
        <v>46425</v>
      </c>
      <c r="DM4" s="315">
        <v>46432</v>
      </c>
      <c r="DN4" s="315">
        <v>46439</v>
      </c>
      <c r="DO4" s="315">
        <v>46446</v>
      </c>
      <c r="DP4" s="315">
        <v>46453</v>
      </c>
      <c r="DQ4" s="315">
        <v>46460</v>
      </c>
      <c r="DR4" s="315">
        <v>46467</v>
      </c>
      <c r="DS4" s="315">
        <v>46474</v>
      </c>
      <c r="DT4" s="315">
        <v>46481</v>
      </c>
      <c r="DU4" s="315">
        <v>46488</v>
      </c>
      <c r="DV4" s="315">
        <v>46495</v>
      </c>
      <c r="DW4" s="315">
        <v>46502</v>
      </c>
      <c r="DX4" s="315">
        <v>46509</v>
      </c>
      <c r="DY4" s="315">
        <v>46516</v>
      </c>
    </row>
    <row r="5" spans="1:129" ht="18.75">
      <c r="A5" s="319"/>
      <c r="B5" s="4"/>
      <c r="C5" s="4"/>
      <c r="D5" s="4"/>
      <c r="E5" s="5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113"/>
      <c r="BG5" s="53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113"/>
      <c r="DG5" s="53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</row>
    <row r="6" spans="1:129" ht="18.75">
      <c r="A6" s="319"/>
      <c r="B6" s="4"/>
      <c r="C6" s="4"/>
      <c r="D6" s="4"/>
      <c r="E6" s="5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772" t="s">
        <v>150</v>
      </c>
      <c r="U6" s="773"/>
      <c r="V6" s="773"/>
      <c r="W6" s="773"/>
      <c r="X6" s="773"/>
      <c r="Y6" s="773"/>
      <c r="Z6" s="773"/>
      <c r="AA6" s="773"/>
      <c r="AB6" s="773"/>
      <c r="AC6" s="773"/>
      <c r="AD6" s="773"/>
      <c r="AE6" s="773"/>
      <c r="AF6" s="773"/>
      <c r="AG6" s="773"/>
      <c r="AH6" s="42">
        <v>45896</v>
      </c>
      <c r="AI6" s="4"/>
      <c r="AJ6" s="772" t="s">
        <v>146</v>
      </c>
      <c r="AK6" s="772"/>
      <c r="AL6" s="772"/>
      <c r="AM6" s="772"/>
      <c r="AN6" s="772"/>
      <c r="AO6" s="772"/>
      <c r="AP6" s="772"/>
      <c r="AQ6" s="42">
        <v>45967</v>
      </c>
      <c r="AR6" s="4"/>
      <c r="AS6" s="772" t="s">
        <v>147</v>
      </c>
      <c r="AT6" s="773"/>
      <c r="AU6" s="773"/>
      <c r="AV6" s="773"/>
      <c r="AW6" s="773"/>
      <c r="AX6" s="773"/>
      <c r="AY6" s="773"/>
      <c r="AZ6" s="152">
        <v>45967</v>
      </c>
      <c r="BA6" s="4"/>
      <c r="BB6" s="4"/>
      <c r="BC6" s="4"/>
      <c r="BD6" s="4"/>
      <c r="BE6" s="4"/>
      <c r="BF6" s="113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113"/>
      <c r="DG6" s="53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8.75">
      <c r="A7" s="319"/>
      <c r="B7" s="4"/>
      <c r="C7" s="4"/>
      <c r="D7" s="4"/>
      <c r="E7" s="50"/>
      <c r="F7" s="4"/>
      <c r="G7" s="4"/>
      <c r="H7" s="4"/>
      <c r="I7" s="4"/>
      <c r="J7" s="4"/>
      <c r="K7" s="4"/>
      <c r="L7" s="4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113"/>
      <c r="BG7" s="53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113"/>
      <c r="DG7" s="53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8.75">
      <c r="A8" s="319" t="s">
        <v>143</v>
      </c>
      <c r="B8" s="5"/>
      <c r="C8" s="5"/>
      <c r="D8" s="5"/>
      <c r="E8" s="50"/>
      <c r="F8" s="5"/>
      <c r="G8" s="5"/>
      <c r="H8" s="5"/>
      <c r="I8" s="5"/>
      <c r="J8" s="552" t="s">
        <v>429</v>
      </c>
      <c r="K8" s="553"/>
      <c r="L8" s="554"/>
      <c r="M8" s="55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772" t="s">
        <v>140</v>
      </c>
      <c r="AA8" s="773"/>
      <c r="AB8" s="773"/>
      <c r="AC8" s="773"/>
      <c r="AD8" s="773"/>
      <c r="AE8" s="773"/>
      <c r="AF8" s="773"/>
      <c r="AG8" s="42">
        <v>45967</v>
      </c>
      <c r="AH8" s="4"/>
      <c r="AI8" s="772" t="s">
        <v>141</v>
      </c>
      <c r="AJ8" s="773"/>
      <c r="AK8" s="773"/>
      <c r="AL8" s="773"/>
      <c r="AM8" s="773"/>
      <c r="AN8" s="773"/>
      <c r="AO8" s="773"/>
      <c r="AP8" s="42">
        <v>45967</v>
      </c>
      <c r="AQ8" s="4"/>
      <c r="AR8" s="772" t="s">
        <v>153</v>
      </c>
      <c r="AS8" s="772"/>
      <c r="AT8" s="772"/>
      <c r="AU8" s="772"/>
      <c r="AV8" s="772"/>
      <c r="AW8" s="772"/>
      <c r="AX8" s="772"/>
      <c r="AY8" s="42">
        <v>45967</v>
      </c>
      <c r="AZ8" s="4"/>
      <c r="BA8" s="772" t="s">
        <v>151</v>
      </c>
      <c r="BB8" s="772"/>
      <c r="BC8" s="772"/>
      <c r="BD8" s="772"/>
      <c r="BE8" s="772"/>
      <c r="BF8" s="772"/>
      <c r="BG8" s="772"/>
      <c r="BH8" s="152">
        <v>45967</v>
      </c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113"/>
      <c r="DG8" s="53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8.75" customHeight="1">
      <c r="A9" s="320" t="s">
        <v>148</v>
      </c>
      <c r="B9" s="5"/>
      <c r="C9" s="5"/>
      <c r="D9" s="5"/>
      <c r="E9" s="113"/>
      <c r="F9" s="772" t="s">
        <v>139</v>
      </c>
      <c r="G9" s="773"/>
      <c r="H9" s="773"/>
      <c r="I9" s="773"/>
      <c r="J9" s="773"/>
      <c r="K9" s="773"/>
      <c r="L9" s="773"/>
      <c r="M9" s="773"/>
      <c r="N9" s="773"/>
      <c r="O9" s="773"/>
      <c r="P9" s="773"/>
      <c r="Q9" s="773"/>
      <c r="R9" s="773"/>
      <c r="S9" s="773"/>
      <c r="T9" s="773"/>
      <c r="U9" s="773"/>
      <c r="V9" s="773"/>
      <c r="W9" s="152">
        <v>45694</v>
      </c>
      <c r="X9" s="5"/>
      <c r="Y9" s="4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113"/>
      <c r="BG9" s="53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113"/>
      <c r="DG9" s="53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</row>
    <row r="10" spans="1:129" ht="18.75">
      <c r="A10" s="319"/>
      <c r="B10" s="5"/>
      <c r="C10" s="5"/>
      <c r="D10" s="5"/>
      <c r="E10" s="1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113"/>
      <c r="BG10" s="53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113"/>
      <c r="DG10" s="53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</row>
    <row r="11" spans="1:129" ht="18.75">
      <c r="A11" s="319"/>
      <c r="B11" s="5"/>
      <c r="C11" s="5"/>
      <c r="D11" s="5"/>
      <c r="E11" s="113"/>
      <c r="F11" s="5"/>
      <c r="G11" s="5"/>
      <c r="H11" s="773" t="s">
        <v>430</v>
      </c>
      <c r="I11" s="773"/>
      <c r="J11" s="773"/>
      <c r="K11" s="773"/>
      <c r="L11" s="773"/>
      <c r="M11" s="773"/>
      <c r="N11" s="773"/>
      <c r="O11" s="773"/>
      <c r="P11" s="773"/>
      <c r="Q11" s="773"/>
      <c r="R11" s="773"/>
      <c r="S11" s="773"/>
      <c r="T11" s="773"/>
      <c r="U11" s="773"/>
      <c r="V11" s="773"/>
      <c r="W11" s="66">
        <v>45702</v>
      </c>
      <c r="X11" s="5"/>
      <c r="Y11" s="5"/>
      <c r="Z11" s="5"/>
      <c r="AA11" s="5"/>
      <c r="AB11" s="908" t="s">
        <v>145</v>
      </c>
      <c r="AC11" s="908"/>
      <c r="AD11" s="908"/>
      <c r="AE11" s="908"/>
      <c r="AF11" s="908"/>
      <c r="AG11" s="908"/>
      <c r="AH11" s="908"/>
      <c r="AI11" s="42">
        <v>45857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113"/>
      <c r="BG11" s="53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113"/>
      <c r="DG11" s="53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</row>
    <row r="12" spans="1:129" ht="18.75">
      <c r="A12" s="319"/>
      <c r="B12" s="5"/>
      <c r="C12" s="5"/>
      <c r="D12" s="5"/>
      <c r="E12" s="1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113"/>
      <c r="BG12" s="5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113"/>
      <c r="DG12" s="53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1:129" ht="18.75">
      <c r="A13" s="319"/>
      <c r="B13" s="5"/>
      <c r="C13" s="5"/>
      <c r="D13" s="5"/>
      <c r="E13" s="1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908" t="s">
        <v>152</v>
      </c>
      <c r="AC13" s="908"/>
      <c r="AD13" s="908"/>
      <c r="AE13" s="908"/>
      <c r="AF13" s="908"/>
      <c r="AG13" s="908"/>
      <c r="AH13" s="908"/>
      <c r="AI13" s="42">
        <v>45857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113"/>
      <c r="BG13" s="5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113"/>
      <c r="DG13" s="53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1:129" ht="18.75">
      <c r="A14" s="321"/>
      <c r="B14" s="11"/>
      <c r="C14" s="11"/>
      <c r="D14" s="11"/>
      <c r="E14" s="4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46"/>
      <c r="BG14" s="32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46"/>
      <c r="DG14" s="32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</row>
    <row r="15" spans="1:129" ht="18.75">
      <c r="A15" s="321"/>
      <c r="B15" s="706" t="s">
        <v>431</v>
      </c>
      <c r="C15" s="706"/>
      <c r="D15" s="706"/>
      <c r="E15" s="706"/>
      <c r="F15" s="706"/>
      <c r="G15" s="706"/>
      <c r="H15" s="706"/>
      <c r="I15" s="706"/>
      <c r="J15" s="706"/>
      <c r="K15" s="706"/>
      <c r="L15" s="706"/>
      <c r="M15" s="152">
        <v>45674</v>
      </c>
      <c r="N15" s="11"/>
      <c r="O15" s="11"/>
      <c r="P15" s="11"/>
      <c r="Q15" s="11"/>
      <c r="R15" s="705" t="s">
        <v>166</v>
      </c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152">
        <v>45674</v>
      </c>
      <c r="AF15" s="11"/>
      <c r="AG15" s="11"/>
      <c r="AH15" s="11"/>
      <c r="AI15" s="11"/>
      <c r="AJ15" s="705" t="s">
        <v>302</v>
      </c>
      <c r="AK15" s="705"/>
      <c r="AL15" s="705"/>
      <c r="AM15" s="705"/>
      <c r="AN15" s="705"/>
      <c r="AO15" s="705"/>
      <c r="AP15" s="705"/>
      <c r="AQ15" s="705"/>
      <c r="AR15" s="705"/>
      <c r="AS15" s="152">
        <v>45909</v>
      </c>
      <c r="AT15" s="11"/>
      <c r="AU15" s="914" t="s">
        <v>296</v>
      </c>
      <c r="AV15" s="914"/>
      <c r="AW15" s="914"/>
      <c r="AX15" s="914"/>
      <c r="AY15" s="914"/>
      <c r="AZ15" s="914"/>
      <c r="BA15" s="914"/>
      <c r="BB15" s="914"/>
      <c r="BC15" s="914"/>
      <c r="BD15" s="914"/>
      <c r="BE15" s="914"/>
      <c r="BF15" s="152">
        <v>45966</v>
      </c>
      <c r="BG15" s="32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46"/>
      <c r="DG15" s="32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</row>
    <row r="16" spans="1:129" ht="18.75">
      <c r="A16" s="321"/>
      <c r="B16" s="11"/>
      <c r="C16" s="11"/>
      <c r="D16" s="11"/>
      <c r="E16" s="4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11"/>
      <c r="AY16" s="11"/>
      <c r="AZ16" s="11"/>
      <c r="BA16" s="11"/>
      <c r="BB16" s="11"/>
      <c r="BC16" s="11"/>
      <c r="BD16" s="11"/>
      <c r="BE16" s="11"/>
      <c r="BF16" s="46"/>
      <c r="BG16" s="32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46"/>
      <c r="DG16" s="32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</row>
    <row r="17" spans="1:129" ht="18.75">
      <c r="A17" s="321" t="s">
        <v>156</v>
      </c>
      <c r="B17" s="11"/>
      <c r="C17" s="11"/>
      <c r="D17" s="11"/>
      <c r="E17" s="46"/>
      <c r="F17" s="11"/>
      <c r="G17" s="11"/>
      <c r="H17" s="11"/>
      <c r="I17" s="705" t="s">
        <v>157</v>
      </c>
      <c r="J17" s="706"/>
      <c r="K17" s="706"/>
      <c r="L17" s="706"/>
      <c r="M17" s="706"/>
      <c r="N17" s="706"/>
      <c r="O17" s="706"/>
      <c r="P17" s="706"/>
      <c r="Q17" s="706"/>
      <c r="R17" s="706"/>
      <c r="S17" s="706"/>
      <c r="T17" s="706"/>
      <c r="U17" s="706"/>
      <c r="V17" s="152">
        <v>45674</v>
      </c>
      <c r="W17" s="11"/>
      <c r="X17" s="705" t="s">
        <v>173</v>
      </c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42">
        <v>45891</v>
      </c>
      <c r="AM17" s="235"/>
      <c r="AN17" s="838" t="s">
        <v>100</v>
      </c>
      <c r="AO17" s="838"/>
      <c r="AP17" s="838"/>
      <c r="AQ17" s="838"/>
      <c r="AR17" s="838"/>
      <c r="AS17" s="838"/>
      <c r="AT17" s="838"/>
      <c r="AU17" s="838"/>
      <c r="AV17" s="838"/>
      <c r="AW17" s="152">
        <v>45915</v>
      </c>
      <c r="AX17" s="11"/>
      <c r="AY17" s="914" t="s">
        <v>303</v>
      </c>
      <c r="AZ17" s="914"/>
      <c r="BA17" s="914"/>
      <c r="BB17" s="914"/>
      <c r="BC17" s="914"/>
      <c r="BD17" s="914"/>
      <c r="BE17" s="914"/>
      <c r="BF17" s="914"/>
      <c r="BG17" s="914"/>
      <c r="BH17" s="914"/>
      <c r="BI17" s="914"/>
      <c r="BJ17" s="152">
        <v>46006</v>
      </c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46"/>
      <c r="DG17" s="32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</row>
    <row r="18" spans="1:129" ht="22.5" customHeight="1">
      <c r="A18" s="322" t="s">
        <v>161</v>
      </c>
      <c r="B18" s="11"/>
      <c r="C18" s="11"/>
      <c r="D18" s="11"/>
      <c r="E18" s="4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46"/>
      <c r="BG18" s="32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46"/>
      <c r="DG18" s="32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</row>
    <row r="19" spans="1:129" ht="19.5" customHeight="1">
      <c r="A19" s="323"/>
      <c r="B19" s="705"/>
      <c r="C19" s="705"/>
      <c r="D19" s="42">
        <v>45869</v>
      </c>
      <c r="E19" s="46"/>
      <c r="F19" s="705" t="s">
        <v>432</v>
      </c>
      <c r="G19" s="705"/>
      <c r="H19" s="705"/>
      <c r="I19" s="705"/>
      <c r="J19" s="705"/>
      <c r="K19" s="705"/>
      <c r="L19" s="705"/>
      <c r="M19" s="705"/>
      <c r="N19" s="705"/>
      <c r="O19" s="705"/>
      <c r="P19" s="705"/>
      <c r="Q19" s="116">
        <v>45674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46"/>
      <c r="BG19" s="32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46"/>
      <c r="DG19" s="32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</row>
    <row r="20" spans="1:129" ht="18.75">
      <c r="A20" s="321"/>
      <c r="B20" s="11"/>
      <c r="C20" s="11"/>
      <c r="D20" s="11"/>
      <c r="E20" s="4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46"/>
      <c r="BG20" s="32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46"/>
      <c r="DG20" s="32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</row>
    <row r="21" spans="1:129" ht="18.75">
      <c r="A21" s="321"/>
      <c r="B21" s="705"/>
      <c r="C21" s="705"/>
      <c r="D21" s="42">
        <v>45869</v>
      </c>
      <c r="E21" s="46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705" t="s">
        <v>163</v>
      </c>
      <c r="X21" s="706"/>
      <c r="Y21" s="706"/>
      <c r="Z21" s="706"/>
      <c r="AA21" s="706"/>
      <c r="AB21" s="706"/>
      <c r="AC21" s="706"/>
      <c r="AD21" s="706"/>
      <c r="AE21" s="706"/>
      <c r="AF21" s="706"/>
      <c r="AG21" s="706"/>
      <c r="AH21" s="706"/>
      <c r="AI21" s="706"/>
      <c r="AJ21" s="706"/>
      <c r="AK21" s="706"/>
      <c r="AL21" s="706"/>
      <c r="AM21" s="706"/>
      <c r="AN21" s="706"/>
      <c r="AO21" s="706"/>
      <c r="AP21" s="152">
        <v>45674</v>
      </c>
      <c r="AQ21" s="11"/>
      <c r="AR21" s="11"/>
      <c r="AS21" s="11"/>
      <c r="AT21" s="11"/>
      <c r="AU21" s="705" t="s">
        <v>159</v>
      </c>
      <c r="AV21" s="706"/>
      <c r="AW21" s="706"/>
      <c r="AX21" s="706"/>
      <c r="AY21" s="706"/>
      <c r="AZ21" s="706"/>
      <c r="BA21" s="706"/>
      <c r="BB21" s="706"/>
      <c r="BC21" s="912" t="s">
        <v>77</v>
      </c>
      <c r="BD21" s="913"/>
      <c r="BE21" s="42">
        <v>45869</v>
      </c>
      <c r="BF21" s="46"/>
      <c r="BG21" s="32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46"/>
      <c r="DG21" s="32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</row>
    <row r="22" spans="1:129" ht="18.75">
      <c r="A22" s="321"/>
      <c r="B22" s="11"/>
      <c r="C22" s="11"/>
      <c r="D22" s="11"/>
      <c r="E22" s="46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57"/>
      <c r="AS22" s="11"/>
      <c r="AT22" s="11"/>
      <c r="AU22" s="11"/>
      <c r="AV22" s="705" t="s">
        <v>164</v>
      </c>
      <c r="AW22" s="706"/>
      <c r="AX22" s="706"/>
      <c r="AY22" s="706"/>
      <c r="AZ22" s="706"/>
      <c r="BA22" s="912" t="s">
        <v>77</v>
      </c>
      <c r="BB22" s="913"/>
      <c r="BC22" s="42">
        <v>45869</v>
      </c>
      <c r="BD22" s="11"/>
      <c r="BE22" s="11"/>
      <c r="BF22" s="46"/>
      <c r="BG22" s="32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46"/>
      <c r="DG22" s="32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</row>
    <row r="23" spans="1:129" ht="18.75">
      <c r="A23" s="324"/>
      <c r="B23" s="13"/>
      <c r="C23" s="13"/>
      <c r="D23" s="13"/>
      <c r="E23" s="47"/>
      <c r="F23" s="662"/>
      <c r="G23" s="869" t="s">
        <v>433</v>
      </c>
      <c r="H23" s="869"/>
      <c r="I23" s="869"/>
      <c r="J23" s="869"/>
      <c r="K23" s="869"/>
      <c r="L23" s="869"/>
      <c r="M23" s="869"/>
      <c r="N23" s="869"/>
      <c r="O23" s="869"/>
      <c r="P23" s="869"/>
      <c r="Q23" s="915"/>
      <c r="R23" s="555">
        <v>45541</v>
      </c>
      <c r="S23" s="556"/>
      <c r="T23" s="152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47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47"/>
      <c r="DG23" s="3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</row>
    <row r="24" spans="1:129" ht="18.75">
      <c r="A24" s="324"/>
      <c r="B24" s="13"/>
      <c r="C24" s="13"/>
      <c r="D24" s="13"/>
      <c r="E24" s="47"/>
      <c r="F24" s="66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688" t="s">
        <v>169</v>
      </c>
      <c r="AD24" s="688"/>
      <c r="AE24" s="688"/>
      <c r="AF24" s="688"/>
      <c r="AG24" s="688"/>
      <c r="AH24" s="688"/>
      <c r="AI24" s="688"/>
      <c r="AJ24" s="688"/>
      <c r="AK24" s="688"/>
      <c r="AL24" s="688"/>
      <c r="AM24" s="42">
        <v>45908</v>
      </c>
      <c r="AN24" s="13"/>
      <c r="AO24" s="825" t="s">
        <v>104</v>
      </c>
      <c r="AP24" s="882"/>
      <c r="AQ24" s="882"/>
      <c r="AR24" s="882"/>
      <c r="AS24" s="882"/>
      <c r="AT24" s="882"/>
      <c r="AU24" s="882"/>
      <c r="AV24" s="882"/>
      <c r="AW24" s="882"/>
      <c r="AX24" s="882"/>
      <c r="AY24" s="66">
        <v>45988</v>
      </c>
      <c r="AZ24" s="13"/>
      <c r="BA24" s="895" t="s">
        <v>174</v>
      </c>
      <c r="BB24" s="895"/>
      <c r="BC24" s="895"/>
      <c r="BD24" s="895"/>
      <c r="BE24" s="895"/>
      <c r="BF24" s="895"/>
      <c r="BG24" s="895"/>
      <c r="BH24" s="895"/>
      <c r="BI24" s="895"/>
      <c r="BJ24" s="895"/>
      <c r="BK24" s="895"/>
      <c r="BL24" s="895"/>
      <c r="BM24" s="895"/>
      <c r="BN24" s="895"/>
      <c r="BO24" s="895"/>
      <c r="BP24" s="895"/>
      <c r="BQ24" s="895"/>
      <c r="BR24" s="116">
        <v>46163</v>
      </c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47"/>
      <c r="DG24" s="3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</row>
    <row r="25" spans="1:129" ht="18.75">
      <c r="A25" s="324"/>
      <c r="B25" s="13"/>
      <c r="C25" s="13"/>
      <c r="D25" s="13"/>
      <c r="E25" s="47"/>
      <c r="F25" s="66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25" t="s">
        <v>176</v>
      </c>
      <c r="V25" s="825"/>
      <c r="W25" s="825"/>
      <c r="X25" s="825"/>
      <c r="Y25" s="825"/>
      <c r="Z25" s="825"/>
      <c r="AA25" s="825"/>
      <c r="AB25" s="825"/>
      <c r="AC25" s="825"/>
      <c r="AD25" s="42">
        <v>45838</v>
      </c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47"/>
      <c r="BG25" s="3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47"/>
      <c r="DG25" s="3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</row>
    <row r="26" spans="1:129" ht="18.75">
      <c r="A26" s="324" t="s">
        <v>171</v>
      </c>
      <c r="B26" s="13"/>
      <c r="C26" s="13"/>
      <c r="D26" s="13"/>
      <c r="E26" s="47"/>
      <c r="F26" s="662"/>
      <c r="G26" s="13"/>
      <c r="H26" s="13"/>
      <c r="I26" s="13"/>
      <c r="J26" s="13"/>
      <c r="K26" s="13"/>
      <c r="L26" s="13"/>
      <c r="M26" s="825" t="s">
        <v>168</v>
      </c>
      <c r="N26" s="882"/>
      <c r="O26" s="882"/>
      <c r="P26" s="882"/>
      <c r="Q26" s="882"/>
      <c r="R26" s="882"/>
      <c r="S26" s="882"/>
      <c r="T26" s="882"/>
      <c r="U26" s="882"/>
      <c r="V26" s="42">
        <v>45838</v>
      </c>
      <c r="W26" s="13"/>
      <c r="X26" s="13"/>
      <c r="Y26" s="13"/>
      <c r="Z26" s="13"/>
      <c r="AA26" s="13"/>
      <c r="AB26" s="13"/>
      <c r="AC26" s="13"/>
      <c r="AD26" s="13"/>
      <c r="AE26" s="13"/>
      <c r="AF26" s="705" t="s">
        <v>190</v>
      </c>
      <c r="AG26" s="706"/>
      <c r="AH26" s="42">
        <v>45988</v>
      </c>
      <c r="AI26" s="13"/>
      <c r="AJ26" s="688" t="s">
        <v>95</v>
      </c>
      <c r="AK26" s="688"/>
      <c r="AL26" s="688"/>
      <c r="AM26" s="688"/>
      <c r="AN26" s="688"/>
      <c r="AO26" s="688"/>
      <c r="AP26" s="688"/>
      <c r="AQ26" s="688"/>
      <c r="AR26" s="688"/>
      <c r="AS26" s="688"/>
      <c r="AT26" s="688"/>
      <c r="AU26" s="688"/>
      <c r="AV26" s="688"/>
      <c r="AW26" s="688"/>
      <c r="AX26" s="688"/>
      <c r="AY26" s="688"/>
      <c r="AZ26" s="688"/>
      <c r="BA26" s="42">
        <v>46005</v>
      </c>
      <c r="BB26" s="13"/>
      <c r="BC26" s="688" t="s">
        <v>179</v>
      </c>
      <c r="BD26" s="689"/>
      <c r="BE26" s="689"/>
      <c r="BF26" s="689"/>
      <c r="BG26" s="689"/>
      <c r="BH26" s="689"/>
      <c r="BI26" s="689"/>
      <c r="BJ26" s="689"/>
      <c r="BK26" s="689"/>
      <c r="BL26" s="689"/>
      <c r="BM26" s="689"/>
      <c r="BN26" s="689"/>
      <c r="BO26" s="689"/>
      <c r="BP26" s="689"/>
      <c r="BQ26" s="689"/>
      <c r="BR26" s="689"/>
      <c r="BS26" s="840"/>
      <c r="BT26" s="116">
        <v>46163</v>
      </c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47"/>
      <c r="DG26" s="3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</row>
    <row r="27" spans="1:129" ht="20.25" customHeight="1">
      <c r="A27" s="325" t="s">
        <v>223</v>
      </c>
      <c r="B27" s="13"/>
      <c r="C27" s="13"/>
      <c r="D27" s="13"/>
      <c r="E27" s="47"/>
      <c r="F27" s="66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825" t="s">
        <v>178</v>
      </c>
      <c r="W27" s="882"/>
      <c r="X27" s="882"/>
      <c r="Y27" s="882"/>
      <c r="Z27" s="882"/>
      <c r="AA27" s="882"/>
      <c r="AB27" s="882"/>
      <c r="AC27" s="882"/>
      <c r="AD27" s="882"/>
      <c r="AE27" s="66">
        <v>45838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47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47"/>
      <c r="DG27" s="3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</row>
    <row r="28" spans="1:129" ht="18.75">
      <c r="A28" s="324"/>
      <c r="B28" s="13"/>
      <c r="C28" s="13"/>
      <c r="D28" s="13"/>
      <c r="E28" s="47"/>
      <c r="F28" s="66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47"/>
      <c r="BG28" s="3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47"/>
      <c r="DG28" s="3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</row>
    <row r="29" spans="1:129" ht="18.75">
      <c r="A29" s="324"/>
      <c r="B29" s="13"/>
      <c r="C29" s="13"/>
      <c r="D29" s="13"/>
      <c r="E29" s="47"/>
      <c r="F29" s="66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825" t="s">
        <v>172</v>
      </c>
      <c r="U29" s="882"/>
      <c r="V29" s="882"/>
      <c r="W29" s="882"/>
      <c r="X29" s="882"/>
      <c r="Y29" s="882"/>
      <c r="Z29" s="882"/>
      <c r="AA29" s="882"/>
      <c r="AB29" s="882"/>
      <c r="AC29" s="42">
        <v>45838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47"/>
      <c r="BG29" s="3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47"/>
      <c r="DG29" s="3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</row>
    <row r="30" spans="1:129" ht="18.75">
      <c r="A30" s="324"/>
      <c r="B30" s="882"/>
      <c r="C30" s="882"/>
      <c r="D30" s="882"/>
      <c r="E30" s="882"/>
      <c r="F30" s="882"/>
      <c r="G30" s="882"/>
      <c r="H30" s="882"/>
      <c r="I30" s="882"/>
      <c r="J30" s="42">
        <v>45731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908" t="s">
        <v>311</v>
      </c>
      <c r="AF30" s="908"/>
      <c r="AG30" s="908"/>
      <c r="AH30" s="908"/>
      <c r="AI30" s="908"/>
      <c r="AJ30" s="908"/>
      <c r="AK30" s="908"/>
      <c r="AL30" s="423">
        <v>45838</v>
      </c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47"/>
      <c r="BG30" s="3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47"/>
      <c r="DG30" s="3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</row>
    <row r="31" spans="1:129" ht="18.75">
      <c r="A31" s="324"/>
      <c r="B31" s="13"/>
      <c r="C31" s="13"/>
      <c r="D31" s="13"/>
      <c r="E31" s="47"/>
      <c r="F31" s="66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47"/>
      <c r="BG31" s="3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47"/>
      <c r="DG31" s="3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</row>
    <row r="32" spans="1:129" ht="18.75">
      <c r="A32" s="326"/>
      <c r="B32" s="14"/>
      <c r="C32" s="14"/>
      <c r="D32" s="14"/>
      <c r="E32" s="48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48"/>
      <c r="BG32" s="3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48"/>
      <c r="DG32" s="3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</row>
    <row r="33" spans="1:129" ht="18.75">
      <c r="A33" s="326"/>
      <c r="B33" s="14"/>
      <c r="C33" s="14"/>
      <c r="D33" s="14"/>
      <c r="E33" s="48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693" t="s">
        <v>181</v>
      </c>
      <c r="V33" s="694"/>
      <c r="W33" s="694"/>
      <c r="X33" s="694"/>
      <c r="Y33" s="694"/>
      <c r="Z33" s="694"/>
      <c r="AA33" s="694"/>
      <c r="AB33" s="694"/>
      <c r="AC33" s="694"/>
      <c r="AD33" s="42">
        <v>45842</v>
      </c>
      <c r="AE33" s="14"/>
      <c r="AF33" s="693" t="s">
        <v>196</v>
      </c>
      <c r="AG33" s="694"/>
      <c r="AH33" s="694"/>
      <c r="AI33" s="694"/>
      <c r="AJ33" s="694"/>
      <c r="AK33" s="694"/>
      <c r="AL33" s="694"/>
      <c r="AM33" s="694"/>
      <c r="AN33" s="694"/>
      <c r="AO33" s="42">
        <v>45912</v>
      </c>
      <c r="AP33" s="14"/>
      <c r="AQ33" s="693" t="s">
        <v>194</v>
      </c>
      <c r="AR33" s="694"/>
      <c r="AS33" s="694"/>
      <c r="AT33" s="694"/>
      <c r="AU33" s="694"/>
      <c r="AV33" s="694"/>
      <c r="AW33" s="694"/>
      <c r="AX33" s="694"/>
      <c r="AY33" s="694"/>
      <c r="AZ33" s="694"/>
      <c r="BA33" s="694"/>
      <c r="BB33" s="694"/>
      <c r="BC33" s="694"/>
      <c r="BD33" s="694"/>
      <c r="BE33" s="42">
        <v>46066</v>
      </c>
      <c r="BF33" s="48"/>
      <c r="BG33" s="3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48"/>
      <c r="DG33" s="3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1:129" ht="18.75">
      <c r="A34" s="326"/>
      <c r="B34" s="14"/>
      <c r="C34" s="14"/>
      <c r="D34" s="14"/>
      <c r="E34" s="48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48"/>
      <c r="BG34" s="3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48"/>
      <c r="DG34" s="3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</row>
    <row r="35" spans="1:129" ht="18.75">
      <c r="A35" s="326" t="s">
        <v>185</v>
      </c>
      <c r="B35" s="14"/>
      <c r="C35" s="14"/>
      <c r="D35" s="14"/>
      <c r="E35" s="48"/>
      <c r="F35" s="14"/>
      <c r="G35" s="14"/>
      <c r="H35" s="14"/>
      <c r="I35" s="14"/>
      <c r="J35" s="14"/>
      <c r="K35" s="14"/>
      <c r="L35" s="14"/>
      <c r="M35" s="693" t="s">
        <v>186</v>
      </c>
      <c r="N35" s="694"/>
      <c r="O35" s="694"/>
      <c r="P35" s="694"/>
      <c r="Q35" s="694"/>
      <c r="R35" s="694"/>
      <c r="S35" s="694"/>
      <c r="T35" s="694"/>
      <c r="U35" s="694"/>
      <c r="V35" s="694"/>
      <c r="W35" s="694"/>
      <c r="X35" s="694"/>
      <c r="Y35" s="42">
        <v>45839</v>
      </c>
      <c r="Z35" s="14"/>
      <c r="AA35" s="693" t="s">
        <v>191</v>
      </c>
      <c r="AB35" s="694"/>
      <c r="AC35" s="694"/>
      <c r="AD35" s="694"/>
      <c r="AE35" s="694"/>
      <c r="AF35" s="694"/>
      <c r="AG35" s="694"/>
      <c r="AH35" s="694"/>
      <c r="AI35" s="694"/>
      <c r="AJ35" s="694"/>
      <c r="AK35" s="694"/>
      <c r="AL35" s="152">
        <v>45856</v>
      </c>
      <c r="AM35" s="14"/>
      <c r="AN35" s="693" t="s">
        <v>182</v>
      </c>
      <c r="AO35" s="694"/>
      <c r="AP35" s="694"/>
      <c r="AQ35" s="694"/>
      <c r="AR35" s="694"/>
      <c r="AS35" s="694"/>
      <c r="AT35" s="694"/>
      <c r="AU35" s="152">
        <v>45939</v>
      </c>
      <c r="AV35" s="14"/>
      <c r="AW35" s="693" t="s">
        <v>187</v>
      </c>
      <c r="AX35" s="694"/>
      <c r="AY35" s="694"/>
      <c r="AZ35" s="694"/>
      <c r="BA35" s="694"/>
      <c r="BB35" s="694"/>
      <c r="BC35" s="694"/>
      <c r="BD35" s="694"/>
      <c r="BE35" s="694"/>
      <c r="BF35" s="694"/>
      <c r="BG35" s="694"/>
      <c r="BH35" s="694"/>
      <c r="BI35" s="694"/>
      <c r="BJ35" s="42">
        <v>46054</v>
      </c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48"/>
      <c r="DG35" s="3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</row>
    <row r="36" spans="1:129">
      <c r="A36" s="327" t="s">
        <v>332</v>
      </c>
      <c r="B36" s="14"/>
      <c r="C36" s="14"/>
      <c r="D36" s="14"/>
      <c r="E36" s="48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48"/>
      <c r="BG36" s="3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48"/>
      <c r="DG36" s="3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</row>
    <row r="37" spans="1:129" ht="18.75">
      <c r="A37" s="326"/>
      <c r="B37" s="14"/>
      <c r="C37" s="14"/>
      <c r="D37" s="14"/>
      <c r="E37" s="693" t="s">
        <v>180</v>
      </c>
      <c r="F37" s="694"/>
      <c r="G37" s="694"/>
      <c r="H37" s="694"/>
      <c r="I37" s="694"/>
      <c r="J37" s="694"/>
      <c r="K37" s="694"/>
      <c r="L37" s="694"/>
      <c r="M37" s="753"/>
      <c r="N37" s="550">
        <v>45534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48"/>
      <c r="BG37" s="3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48"/>
      <c r="DG37" s="3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</row>
    <row r="38" spans="1:129" ht="18.75">
      <c r="A38" s="326"/>
      <c r="B38" s="14"/>
      <c r="C38" s="910" t="s">
        <v>434</v>
      </c>
      <c r="D38" s="910"/>
      <c r="E38" s="910"/>
      <c r="F38" s="910"/>
      <c r="G38" s="910"/>
      <c r="H38" s="910"/>
      <c r="I38" s="910"/>
      <c r="J38" s="910"/>
      <c r="K38" s="910"/>
      <c r="L38" s="910"/>
      <c r="M38" s="910"/>
      <c r="N38" s="911"/>
      <c r="O38" s="909">
        <v>45737</v>
      </c>
      <c r="P38" s="686"/>
      <c r="Q38" s="14"/>
      <c r="R38" s="14"/>
      <c r="S38" s="693" t="s">
        <v>68</v>
      </c>
      <c r="T38" s="694"/>
      <c r="U38" s="694"/>
      <c r="V38" s="694"/>
      <c r="W38" s="694"/>
      <c r="X38" s="694"/>
      <c r="Y38" s="694"/>
      <c r="Z38" s="694"/>
      <c r="AA38" s="42">
        <v>45762</v>
      </c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3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48"/>
      <c r="DG38" s="3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</row>
    <row r="39" spans="1:129" ht="18.75">
      <c r="A39" s="326"/>
      <c r="B39" s="694"/>
      <c r="C39" s="694"/>
      <c r="D39" s="694"/>
      <c r="E39" s="694"/>
      <c r="F39" s="694"/>
      <c r="G39" s="694"/>
      <c r="H39" s="116">
        <v>45681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48"/>
      <c r="BG39" s="3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48"/>
      <c r="DG39" s="3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</row>
    <row r="40" spans="1:129" ht="18.75">
      <c r="A40" s="326"/>
      <c r="B40" s="14"/>
      <c r="C40" s="14"/>
      <c r="D40" s="14"/>
      <c r="E40" s="48"/>
      <c r="F40" s="14"/>
      <c r="G40" s="14"/>
      <c r="H40" s="693" t="s">
        <v>189</v>
      </c>
      <c r="I40" s="694"/>
      <c r="J40" s="694"/>
      <c r="K40" s="694"/>
      <c r="L40" s="694"/>
      <c r="M40" s="694"/>
      <c r="N40" s="694"/>
      <c r="O40" s="694"/>
      <c r="P40" s="42">
        <v>45920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48"/>
      <c r="BG40" s="3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48"/>
      <c r="DG40" s="3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</row>
    <row r="41" spans="1:129">
      <c r="A41" s="549"/>
      <c r="B41" s="16"/>
      <c r="C41" s="16"/>
      <c r="D41" s="16"/>
      <c r="E41" s="4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49"/>
      <c r="BG41" s="35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49"/>
      <c r="DG41" s="35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</row>
    <row r="42" spans="1:129" ht="18.75">
      <c r="A42" s="328"/>
      <c r="B42" s="916" t="s">
        <v>435</v>
      </c>
      <c r="C42" s="916"/>
      <c r="D42" s="916"/>
      <c r="E42" s="916"/>
      <c r="F42" s="916"/>
      <c r="G42" s="916"/>
      <c r="H42" s="916"/>
      <c r="I42" s="916"/>
      <c r="J42" s="916"/>
      <c r="K42" s="916"/>
      <c r="L42" s="916"/>
      <c r="M42" s="916"/>
      <c r="N42" s="916"/>
      <c r="O42" s="541">
        <v>45339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49"/>
      <c r="BG42" s="35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49"/>
      <c r="DG42" s="35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</row>
    <row r="43" spans="1:129" ht="18.75">
      <c r="A43" s="328" t="s">
        <v>200</v>
      </c>
      <c r="B43" s="16"/>
      <c r="C43" s="16"/>
      <c r="D43" s="16"/>
      <c r="E43" s="49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790" t="s">
        <v>212</v>
      </c>
      <c r="W43" s="791"/>
      <c r="X43" s="791"/>
      <c r="Y43" s="791"/>
      <c r="Z43" s="791"/>
      <c r="AA43" s="791"/>
      <c r="AB43" s="791"/>
      <c r="AC43" s="791"/>
      <c r="AD43" s="791"/>
      <c r="AE43" s="791"/>
      <c r="AF43" s="791"/>
      <c r="AG43" s="791"/>
      <c r="AH43" s="791"/>
      <c r="AI43" s="791"/>
      <c r="AJ43" s="791"/>
      <c r="AK43" s="42">
        <v>45878</v>
      </c>
      <c r="AL43" s="16"/>
      <c r="AM43" s="790" t="s">
        <v>344</v>
      </c>
      <c r="AN43" s="791"/>
      <c r="AO43" s="791"/>
      <c r="AP43" s="791"/>
      <c r="AQ43" s="791"/>
      <c r="AR43" s="791"/>
      <c r="AS43" s="791"/>
      <c r="AT43" s="791"/>
      <c r="AU43" s="152">
        <v>45932</v>
      </c>
      <c r="AV43" s="16"/>
      <c r="AW43" s="790" t="s">
        <v>170</v>
      </c>
      <c r="AX43" s="791"/>
      <c r="AY43" s="791"/>
      <c r="AZ43" s="791"/>
      <c r="BA43" s="791"/>
      <c r="BB43" s="791"/>
      <c r="BC43" s="791"/>
      <c r="BD43" s="42">
        <v>46019</v>
      </c>
      <c r="BE43" s="16"/>
      <c r="BF43" s="49"/>
      <c r="BG43" s="35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49"/>
      <c r="DG43" s="35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</row>
    <row r="44" spans="1:129" ht="18" customHeight="1">
      <c r="A44" s="329" t="s">
        <v>206</v>
      </c>
      <c r="B44" s="16"/>
      <c r="C44" s="16"/>
      <c r="D44" s="16"/>
      <c r="E44" s="49"/>
      <c r="F44" s="16"/>
      <c r="G44" s="16"/>
      <c r="H44" s="16"/>
      <c r="I44" s="16"/>
      <c r="J44" s="16"/>
      <c r="K44" s="16"/>
      <c r="L44" s="903" t="s">
        <v>201</v>
      </c>
      <c r="M44" s="903"/>
      <c r="N44" s="903"/>
      <c r="O44" s="903"/>
      <c r="P44" s="903"/>
      <c r="Q44" s="903"/>
      <c r="R44" s="903"/>
      <c r="S44" s="903"/>
      <c r="T44" s="903"/>
      <c r="U44" s="903"/>
      <c r="V44" s="903"/>
      <c r="W44" s="903"/>
      <c r="X44" s="903"/>
      <c r="Y44" s="903"/>
      <c r="Z44" s="903"/>
      <c r="AA44" s="903"/>
      <c r="AB44" s="903"/>
      <c r="AC44" s="903"/>
      <c r="AD44" s="42">
        <v>45764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49"/>
      <c r="BG44" s="35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49"/>
      <c r="DG44" s="35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</row>
    <row r="45" spans="1:129" ht="18.75">
      <c r="A45" s="328"/>
      <c r="B45" s="16"/>
      <c r="C45" s="16"/>
      <c r="D45" s="16"/>
      <c r="E45" s="49"/>
      <c r="F45" s="906" t="s">
        <v>207</v>
      </c>
      <c r="G45" s="907"/>
      <c r="H45" s="907"/>
      <c r="I45" s="907"/>
      <c r="J45" s="907"/>
      <c r="K45" s="907"/>
      <c r="L45" s="907"/>
      <c r="M45" s="907"/>
      <c r="N45" s="907"/>
      <c r="O45" s="542">
        <v>45776</v>
      </c>
      <c r="P45" s="16"/>
      <c r="Q45" s="790" t="s">
        <v>224</v>
      </c>
      <c r="R45" s="791"/>
      <c r="S45" s="791"/>
      <c r="T45" s="791"/>
      <c r="U45" s="791"/>
      <c r="V45" s="791"/>
      <c r="W45" s="791"/>
      <c r="X45" s="791"/>
      <c r="Y45" s="791"/>
      <c r="Z45" s="42">
        <v>45910</v>
      </c>
      <c r="AA45" s="16"/>
      <c r="AB45" s="790" t="s">
        <v>227</v>
      </c>
      <c r="AC45" s="791"/>
      <c r="AD45" s="791"/>
      <c r="AE45" s="791"/>
      <c r="AF45" s="791"/>
      <c r="AG45" s="791"/>
      <c r="AH45" s="791"/>
      <c r="AI45" s="791"/>
      <c r="AJ45" s="791"/>
      <c r="AK45" s="42">
        <v>45910</v>
      </c>
      <c r="AL45" s="16"/>
      <c r="AM45" s="790" t="s">
        <v>209</v>
      </c>
      <c r="AN45" s="791"/>
      <c r="AO45" s="791"/>
      <c r="AP45" s="791"/>
      <c r="AQ45" s="791"/>
      <c r="AR45" s="791"/>
      <c r="AS45" s="791"/>
      <c r="AT45" s="791"/>
      <c r="AU45" s="791"/>
      <c r="AV45" s="152">
        <v>45930</v>
      </c>
      <c r="AW45" s="16"/>
      <c r="AX45" s="16"/>
      <c r="AY45" s="16"/>
      <c r="AZ45" s="16"/>
      <c r="BA45" s="16"/>
      <c r="BB45" s="16"/>
      <c r="BC45" s="16"/>
      <c r="BD45" s="16"/>
      <c r="BE45" s="16"/>
      <c r="BF45" s="49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49"/>
      <c r="DG45" s="35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</row>
    <row r="46" spans="1:129" ht="19.5" customHeight="1">
      <c r="A46" s="329"/>
      <c r="B46" s="16"/>
      <c r="C46" s="16"/>
      <c r="D46" s="16"/>
      <c r="E46" s="49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49"/>
      <c r="BG46" s="35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49"/>
      <c r="DG46" s="35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</row>
    <row r="47" spans="1:129" ht="18.75">
      <c r="A47" s="328"/>
      <c r="B47" s="16"/>
      <c r="C47" s="16"/>
      <c r="D47" s="16"/>
      <c r="E47" s="49"/>
      <c r="F47" s="16"/>
      <c r="G47" s="16"/>
      <c r="H47" s="16"/>
      <c r="I47" s="16"/>
      <c r="J47" s="16"/>
      <c r="K47" s="904" t="s">
        <v>211</v>
      </c>
      <c r="L47" s="905"/>
      <c r="M47" s="905"/>
      <c r="N47" s="905"/>
      <c r="O47" s="543">
        <v>45776</v>
      </c>
      <c r="P47" s="16"/>
      <c r="Q47" s="16"/>
      <c r="R47" s="16"/>
      <c r="S47" s="16"/>
      <c r="T47" s="16"/>
      <c r="U47" s="16"/>
      <c r="V47" s="900" t="s">
        <v>208</v>
      </c>
      <c r="W47" s="901"/>
      <c r="X47" s="901"/>
      <c r="Y47" s="901"/>
      <c r="Z47" s="901"/>
      <c r="AA47" s="901"/>
      <c r="AB47" s="901"/>
      <c r="AC47" s="901"/>
      <c r="AD47" s="902"/>
      <c r="AE47" s="42">
        <v>45910</v>
      </c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49"/>
      <c r="BG47" s="35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49"/>
      <c r="DG47" s="35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</row>
    <row r="48" spans="1:129" ht="18.75">
      <c r="A48" s="330"/>
      <c r="B48" s="231"/>
      <c r="C48" s="231"/>
      <c r="D48" s="231"/>
      <c r="E48" s="230"/>
      <c r="F48" s="231"/>
      <c r="G48" s="231"/>
      <c r="H48" s="231"/>
      <c r="I48" s="231"/>
      <c r="J48" s="231"/>
      <c r="K48" s="231"/>
      <c r="L48" s="231"/>
      <c r="M48" s="231"/>
      <c r="N48" s="231"/>
      <c r="O48" s="229"/>
      <c r="P48" s="229"/>
      <c r="Q48" s="229"/>
      <c r="R48" s="229"/>
      <c r="S48" s="229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1"/>
      <c r="BN48" s="231"/>
      <c r="BO48" s="231"/>
      <c r="BP48" s="231"/>
      <c r="BQ48" s="231"/>
      <c r="BR48" s="231"/>
      <c r="BS48" s="229"/>
      <c r="BT48" s="229"/>
      <c r="BU48" s="229"/>
      <c r="BV48" s="229"/>
      <c r="BW48" s="229"/>
      <c r="BX48" s="229"/>
      <c r="BY48" s="229"/>
      <c r="BZ48" s="229"/>
      <c r="CA48" s="229"/>
      <c r="CB48" s="229"/>
      <c r="CC48" s="229"/>
      <c r="CD48" s="229"/>
      <c r="CE48" s="229"/>
      <c r="CF48" s="229"/>
      <c r="CG48" s="229"/>
      <c r="CH48" s="229"/>
      <c r="CI48" s="229"/>
      <c r="CJ48" s="229"/>
      <c r="CK48" s="229"/>
      <c r="CL48" s="229"/>
      <c r="CM48" s="229"/>
      <c r="CN48" s="229"/>
      <c r="CO48" s="229"/>
      <c r="CP48" s="229"/>
      <c r="CQ48" s="229"/>
      <c r="CR48" s="229"/>
      <c r="CS48" s="229"/>
      <c r="CT48" s="229"/>
      <c r="CU48" s="229"/>
      <c r="CV48" s="229"/>
      <c r="CW48" s="229"/>
      <c r="CX48" s="229"/>
      <c r="CY48" s="229"/>
      <c r="CZ48" s="229"/>
      <c r="DA48" s="229"/>
      <c r="DB48" s="229"/>
      <c r="DC48" s="229"/>
      <c r="DD48" s="229"/>
      <c r="DE48" s="229"/>
      <c r="DF48" s="230"/>
      <c r="DG48" s="228"/>
      <c r="DH48" s="229"/>
      <c r="DI48" s="229"/>
      <c r="DJ48" s="229"/>
      <c r="DK48" s="229"/>
      <c r="DL48" s="229"/>
      <c r="DM48" s="229"/>
      <c r="DN48" s="229"/>
      <c r="DO48" s="229"/>
      <c r="DP48" s="229"/>
      <c r="DQ48" s="229"/>
      <c r="DR48" s="229"/>
      <c r="DS48" s="229"/>
      <c r="DT48" s="229"/>
      <c r="DU48" s="229"/>
      <c r="DV48" s="229"/>
      <c r="DW48" s="229"/>
      <c r="DX48" s="229"/>
      <c r="DY48" s="229"/>
    </row>
    <row r="49" spans="1:129" ht="18.75">
      <c r="A49" s="330"/>
      <c r="B49" s="231"/>
      <c r="C49" s="231"/>
      <c r="D49" s="231"/>
      <c r="E49" s="230"/>
      <c r="F49" s="229"/>
      <c r="G49" s="229"/>
      <c r="H49" s="229"/>
      <c r="I49" s="229"/>
      <c r="J49" s="229"/>
      <c r="K49" s="229"/>
      <c r="L49" s="231"/>
      <c r="M49" s="231"/>
      <c r="N49" s="231"/>
      <c r="O49" s="231"/>
      <c r="P49" s="231"/>
      <c r="Q49" s="231"/>
      <c r="R49" s="231"/>
      <c r="S49" s="231"/>
      <c r="T49" s="896" t="s">
        <v>220</v>
      </c>
      <c r="U49" s="897"/>
      <c r="V49" s="897"/>
      <c r="W49" s="897"/>
      <c r="X49" s="897"/>
      <c r="Y49" s="898"/>
      <c r="Z49" s="42">
        <v>45846</v>
      </c>
      <c r="AA49" s="231"/>
      <c r="AB49" s="688" t="s">
        <v>216</v>
      </c>
      <c r="AC49" s="689"/>
      <c r="AD49" s="689"/>
      <c r="AE49" s="689"/>
      <c r="AF49" s="689"/>
      <c r="AG49" s="689"/>
      <c r="AH49" s="689"/>
      <c r="AI49" s="689"/>
      <c r="AJ49" s="689"/>
      <c r="AK49" s="689"/>
      <c r="AL49" s="689"/>
      <c r="AM49" s="689"/>
      <c r="AN49" s="42">
        <v>45917</v>
      </c>
      <c r="AO49" s="231"/>
      <c r="AP49" s="688" t="s">
        <v>225</v>
      </c>
      <c r="AQ49" s="689"/>
      <c r="AR49" s="689"/>
      <c r="AS49" s="689"/>
      <c r="AT49" s="689"/>
      <c r="AU49" s="689"/>
      <c r="AV49" s="689"/>
      <c r="AW49" s="689"/>
      <c r="AX49" s="689"/>
      <c r="AY49" s="689"/>
      <c r="AZ49" s="689"/>
      <c r="BA49" s="689"/>
      <c r="BB49" s="42">
        <v>46007</v>
      </c>
      <c r="BC49" s="231"/>
      <c r="BD49" s="688" t="s">
        <v>222</v>
      </c>
      <c r="BE49" s="689"/>
      <c r="BF49" s="689"/>
      <c r="BG49" s="689"/>
      <c r="BH49" s="689"/>
      <c r="BI49" s="689"/>
      <c r="BJ49" s="689"/>
      <c r="BK49" s="689"/>
      <c r="BL49" s="689"/>
      <c r="BM49" s="689"/>
      <c r="BN49" s="689"/>
      <c r="BO49" s="689"/>
      <c r="BP49" s="66">
        <v>46097</v>
      </c>
      <c r="BQ49" s="231"/>
      <c r="BR49" s="231"/>
      <c r="BS49" s="229"/>
      <c r="BT49" s="229"/>
      <c r="BU49" s="229"/>
      <c r="BV49" s="229"/>
      <c r="BW49" s="229"/>
      <c r="BX49" s="229"/>
      <c r="BY49" s="229"/>
      <c r="BZ49" s="229"/>
      <c r="CA49" s="229"/>
      <c r="CB49" s="229"/>
      <c r="CC49" s="229"/>
      <c r="CD49" s="229"/>
      <c r="CE49" s="229"/>
      <c r="CF49" s="229"/>
      <c r="CG49" s="229"/>
      <c r="CH49" s="229"/>
      <c r="CI49" s="229"/>
      <c r="CJ49" s="229"/>
      <c r="CK49" s="229"/>
      <c r="CL49" s="229"/>
      <c r="CM49" s="229"/>
      <c r="CN49" s="229"/>
      <c r="CO49" s="229"/>
      <c r="CP49" s="229"/>
      <c r="CQ49" s="229"/>
      <c r="CR49" s="229"/>
      <c r="CS49" s="229"/>
      <c r="CT49" s="229"/>
      <c r="CU49" s="229"/>
      <c r="CV49" s="229"/>
      <c r="CW49" s="229"/>
      <c r="CX49" s="229"/>
      <c r="CY49" s="229"/>
      <c r="CZ49" s="229"/>
      <c r="DA49" s="229"/>
      <c r="DB49" s="229"/>
      <c r="DC49" s="229"/>
      <c r="DD49" s="229"/>
      <c r="DE49" s="229"/>
      <c r="DF49" s="229"/>
      <c r="DG49" s="228"/>
      <c r="DH49" s="229"/>
      <c r="DI49" s="229"/>
      <c r="DJ49" s="229"/>
      <c r="DK49" s="229"/>
      <c r="DL49" s="229"/>
      <c r="DM49" s="229"/>
      <c r="DN49" s="229"/>
      <c r="DO49" s="229"/>
      <c r="DP49" s="229"/>
      <c r="DQ49" s="229"/>
      <c r="DR49" s="229"/>
      <c r="DS49" s="229"/>
      <c r="DT49" s="229"/>
      <c r="DU49" s="229"/>
      <c r="DV49" s="229"/>
      <c r="DW49" s="229"/>
      <c r="DX49" s="229"/>
      <c r="DY49" s="229"/>
    </row>
    <row r="50" spans="1:129" ht="18.75">
      <c r="A50" s="330" t="s">
        <v>354</v>
      </c>
      <c r="B50" s="854"/>
      <c r="C50" s="854"/>
      <c r="D50" s="854"/>
      <c r="E50" s="854"/>
      <c r="F50" s="854"/>
      <c r="G50" s="541">
        <v>45339</v>
      </c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29"/>
      <c r="AI50" s="229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229"/>
      <c r="BB50" s="229"/>
      <c r="BC50" s="229"/>
      <c r="BD50" s="229"/>
      <c r="BE50" s="229"/>
      <c r="BF50" s="229"/>
      <c r="BG50" s="228"/>
      <c r="BH50" s="229"/>
      <c r="BI50" s="229"/>
      <c r="BJ50" s="229"/>
      <c r="BK50" s="229"/>
      <c r="BL50" s="229"/>
      <c r="BM50" s="229"/>
      <c r="BN50" s="229"/>
      <c r="BO50" s="229"/>
      <c r="BP50" s="229"/>
      <c r="BQ50" s="229"/>
      <c r="BR50" s="229"/>
      <c r="BS50" s="229"/>
      <c r="BT50" s="229"/>
      <c r="BU50" s="229"/>
      <c r="BV50" s="229"/>
      <c r="BW50" s="229"/>
      <c r="BX50" s="229"/>
      <c r="BY50" s="229"/>
      <c r="BZ50" s="229"/>
      <c r="CA50" s="229"/>
      <c r="CB50" s="229"/>
      <c r="CC50" s="229"/>
      <c r="CD50" s="229"/>
      <c r="CE50" s="229"/>
      <c r="CF50" s="229"/>
      <c r="CG50" s="229"/>
      <c r="CH50" s="229"/>
      <c r="CI50" s="229"/>
      <c r="CJ50" s="229"/>
      <c r="CK50" s="229"/>
      <c r="CL50" s="229"/>
      <c r="CM50" s="229"/>
      <c r="CN50" s="229"/>
      <c r="CO50" s="229"/>
      <c r="CP50" s="229"/>
      <c r="CQ50" s="229"/>
      <c r="CR50" s="229"/>
      <c r="CS50" s="229"/>
      <c r="CT50" s="229"/>
      <c r="CU50" s="229"/>
      <c r="CV50" s="229"/>
      <c r="CW50" s="229"/>
      <c r="CX50" s="229"/>
      <c r="CY50" s="229"/>
      <c r="CZ50" s="229"/>
      <c r="DA50" s="229"/>
      <c r="DB50" s="229"/>
      <c r="DC50" s="229"/>
      <c r="DD50" s="229"/>
      <c r="DE50" s="229"/>
      <c r="DF50" s="229"/>
      <c r="DG50" s="228"/>
      <c r="DH50" s="229"/>
      <c r="DI50" s="229"/>
      <c r="DJ50" s="229"/>
      <c r="DK50" s="229"/>
      <c r="DL50" s="229"/>
      <c r="DM50" s="229"/>
      <c r="DN50" s="229"/>
      <c r="DO50" s="229"/>
      <c r="DP50" s="229"/>
      <c r="DQ50" s="229"/>
      <c r="DR50" s="229"/>
      <c r="DS50" s="229"/>
      <c r="DT50" s="229"/>
      <c r="DU50" s="229"/>
      <c r="DV50" s="229"/>
      <c r="DW50" s="229"/>
      <c r="DX50" s="229"/>
      <c r="DY50" s="229"/>
    </row>
    <row r="51" spans="1:129" ht="18.75">
      <c r="A51" s="330" t="s">
        <v>355</v>
      </c>
      <c r="B51" s="229"/>
      <c r="C51" s="229"/>
      <c r="D51" s="229"/>
      <c r="E51" s="230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31"/>
      <c r="R51" s="231"/>
      <c r="S51" s="231"/>
      <c r="T51" s="693" t="s">
        <v>202</v>
      </c>
      <c r="U51" s="694"/>
      <c r="V51" s="694"/>
      <c r="W51" s="694"/>
      <c r="X51" s="694"/>
      <c r="Y51" s="694"/>
      <c r="Z51" s="694"/>
      <c r="AA51" s="694"/>
      <c r="AB51" s="694"/>
      <c r="AC51" s="899"/>
      <c r="AD51" s="42">
        <v>45884</v>
      </c>
      <c r="AE51" s="231"/>
      <c r="AF51" s="688" t="s">
        <v>221</v>
      </c>
      <c r="AG51" s="689"/>
      <c r="AH51" s="689"/>
      <c r="AI51" s="689"/>
      <c r="AJ51" s="689"/>
      <c r="AK51" s="689"/>
      <c r="AL51" s="689"/>
      <c r="AM51" s="689"/>
      <c r="AN51" s="689"/>
      <c r="AO51" s="689"/>
      <c r="AP51" s="689"/>
      <c r="AQ51" s="689"/>
      <c r="AR51" s="42">
        <v>45962</v>
      </c>
      <c r="AS51" s="231"/>
      <c r="AT51" s="688" t="s">
        <v>217</v>
      </c>
      <c r="AU51" s="689"/>
      <c r="AV51" s="689"/>
      <c r="AW51" s="689"/>
      <c r="AX51" s="689"/>
      <c r="AY51" s="689"/>
      <c r="AZ51" s="689"/>
      <c r="BA51" s="689"/>
      <c r="BB51" s="689"/>
      <c r="BC51" s="689"/>
      <c r="BD51" s="689"/>
      <c r="BE51" s="689"/>
      <c r="BF51" s="42">
        <v>46052</v>
      </c>
      <c r="BG51" s="231"/>
      <c r="BH51" s="688" t="s">
        <v>226</v>
      </c>
      <c r="BI51" s="689"/>
      <c r="BJ51" s="689"/>
      <c r="BK51" s="689"/>
      <c r="BL51" s="689"/>
      <c r="BM51" s="689"/>
      <c r="BN51" s="689"/>
      <c r="BO51" s="689"/>
      <c r="BP51" s="689"/>
      <c r="BQ51" s="689"/>
      <c r="BR51" s="689"/>
      <c r="BS51" s="689"/>
      <c r="BT51" s="66">
        <v>46142</v>
      </c>
      <c r="BU51" s="229"/>
      <c r="BV51" s="229"/>
      <c r="BW51" s="229"/>
      <c r="BX51" s="229"/>
      <c r="BY51" s="229"/>
      <c r="BZ51" s="229"/>
      <c r="CA51" s="229"/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229"/>
      <c r="CR51" s="229"/>
      <c r="CS51" s="229"/>
      <c r="CT51" s="229"/>
      <c r="CU51" s="229"/>
      <c r="CV51" s="229"/>
      <c r="CW51" s="229"/>
      <c r="CX51" s="229"/>
      <c r="CY51" s="229"/>
      <c r="CZ51" s="229"/>
      <c r="DA51" s="229"/>
      <c r="DB51" s="229"/>
      <c r="DC51" s="229"/>
      <c r="DD51" s="229"/>
      <c r="DE51" s="229"/>
      <c r="DF51" s="229"/>
      <c r="DG51" s="228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</row>
    <row r="52" spans="1:129" ht="18.75">
      <c r="A52" s="330" t="s">
        <v>357</v>
      </c>
      <c r="B52" s="229"/>
      <c r="C52" s="229"/>
      <c r="D52" s="229"/>
      <c r="E52" s="230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29"/>
      <c r="AR52" s="229"/>
      <c r="AS52" s="229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1"/>
      <c r="BG52" s="228"/>
      <c r="BH52" s="231"/>
      <c r="BI52" s="231"/>
      <c r="BJ52" s="231"/>
      <c r="BK52" s="231"/>
      <c r="BL52" s="231"/>
      <c r="BM52" s="231"/>
      <c r="BN52" s="231"/>
      <c r="BO52" s="231"/>
      <c r="BP52" s="231"/>
      <c r="BQ52" s="231"/>
      <c r="BR52" s="231"/>
      <c r="BS52" s="231"/>
      <c r="BT52" s="231"/>
      <c r="BU52" s="229"/>
      <c r="BV52" s="229"/>
      <c r="BW52" s="229"/>
      <c r="BX52" s="229"/>
      <c r="BY52" s="229"/>
      <c r="BZ52" s="229"/>
      <c r="CA52" s="229"/>
      <c r="CB52" s="229"/>
      <c r="CC52" s="229"/>
      <c r="CD52" s="229"/>
      <c r="CE52" s="229"/>
      <c r="CF52" s="229"/>
      <c r="CG52" s="229"/>
      <c r="CH52" s="229"/>
      <c r="CI52" s="229"/>
      <c r="CJ52" s="229"/>
      <c r="CK52" s="229"/>
      <c r="CL52" s="229"/>
      <c r="CM52" s="229"/>
      <c r="CN52" s="229"/>
      <c r="CO52" s="229"/>
      <c r="CP52" s="229"/>
      <c r="CQ52" s="229"/>
      <c r="CR52" s="229"/>
      <c r="CS52" s="229"/>
      <c r="CT52" s="229"/>
      <c r="CU52" s="229"/>
      <c r="CV52" s="229"/>
      <c r="CW52" s="229"/>
      <c r="CX52" s="229"/>
      <c r="CY52" s="229"/>
      <c r="CZ52" s="229"/>
      <c r="DA52" s="229"/>
      <c r="DB52" s="229"/>
      <c r="DC52" s="229"/>
      <c r="DD52" s="229"/>
      <c r="DE52" s="229"/>
      <c r="DF52" s="229"/>
      <c r="DG52" s="228"/>
      <c r="DH52" s="229"/>
      <c r="DI52" s="229"/>
      <c r="DJ52" s="229"/>
      <c r="DK52" s="229"/>
      <c r="DL52" s="229"/>
      <c r="DM52" s="229"/>
      <c r="DN52" s="229"/>
      <c r="DO52" s="229"/>
      <c r="DP52" s="229"/>
      <c r="DQ52" s="229"/>
      <c r="DR52" s="229"/>
      <c r="DS52" s="229"/>
      <c r="DT52" s="229"/>
      <c r="DU52" s="229"/>
      <c r="DV52" s="229"/>
      <c r="DW52" s="229"/>
      <c r="DX52" s="229"/>
      <c r="DY52" s="229"/>
    </row>
    <row r="53" spans="1:129" ht="20.45" customHeight="1">
      <c r="A53" s="331" t="s">
        <v>62</v>
      </c>
      <c r="B53" s="243" t="s">
        <v>63</v>
      </c>
      <c r="C53" s="243" t="s">
        <v>63</v>
      </c>
      <c r="D53" s="243" t="s">
        <v>63</v>
      </c>
      <c r="E53" s="458"/>
      <c r="F53" s="664" t="s">
        <v>63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459" t="s">
        <v>64</v>
      </c>
      <c r="U53" s="459"/>
      <c r="V53" s="459"/>
      <c r="W53" s="459"/>
      <c r="X53" s="459"/>
      <c r="Y53" s="459"/>
      <c r="Z53" s="459"/>
      <c r="AA53" s="459"/>
      <c r="AB53" s="459"/>
      <c r="AC53" s="459"/>
      <c r="AD53" s="460" t="s">
        <v>63</v>
      </c>
      <c r="AE53" s="461" t="s">
        <v>63</v>
      </c>
      <c r="AF53" s="462">
        <v>45851</v>
      </c>
      <c r="AG53" s="67"/>
      <c r="AH53" s="67"/>
      <c r="AI53" s="67"/>
      <c r="AJ53" s="67"/>
      <c r="AK53" s="67"/>
      <c r="AL53" s="67"/>
      <c r="AM53" s="67"/>
      <c r="AN53" s="67"/>
      <c r="AO53" s="463" t="s">
        <v>65</v>
      </c>
      <c r="AP53" s="464"/>
      <c r="AQ53" s="464"/>
      <c r="AR53" s="464"/>
      <c r="AS53" s="464"/>
      <c r="AT53" s="464"/>
      <c r="AU53" s="464"/>
      <c r="AV53" s="464"/>
      <c r="AW53" s="464"/>
      <c r="AX53" s="464"/>
      <c r="AY53" s="547"/>
      <c r="AZ53" s="464"/>
      <c r="BA53" s="464"/>
      <c r="BB53" s="464"/>
      <c r="BC53" s="464"/>
      <c r="BD53" s="464"/>
      <c r="BE53" s="464"/>
      <c r="BF53" s="464"/>
      <c r="BG53" s="464"/>
      <c r="BH53" s="464"/>
      <c r="BI53" s="464"/>
      <c r="BJ53" s="464"/>
      <c r="BK53" s="464"/>
      <c r="BL53" s="690">
        <v>46079</v>
      </c>
      <c r="BM53" s="691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458"/>
      <c r="DG53" s="243" t="s">
        <v>63</v>
      </c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</row>
    <row r="54" spans="1:129" ht="18.600000000000001" customHeight="1">
      <c r="A54" s="335" t="s">
        <v>66</v>
      </c>
      <c r="B54" s="251"/>
      <c r="C54" s="251"/>
      <c r="D54" s="251"/>
      <c r="E54" s="149"/>
      <c r="F54" s="665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>
        <v>113</v>
      </c>
      <c r="U54" s="59">
        <v>113</v>
      </c>
      <c r="V54" s="59">
        <v>113</v>
      </c>
      <c r="W54" s="59">
        <v>113</v>
      </c>
      <c r="X54" s="59">
        <v>113</v>
      </c>
      <c r="Y54" s="59">
        <v>113</v>
      </c>
      <c r="Z54" s="59">
        <v>113</v>
      </c>
      <c r="AA54" s="59">
        <v>113</v>
      </c>
      <c r="AB54" s="59">
        <v>113</v>
      </c>
      <c r="AC54" s="59">
        <v>113</v>
      </c>
      <c r="AD54" s="248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>
        <v>309</v>
      </c>
      <c r="AP54" s="59">
        <v>309</v>
      </c>
      <c r="AQ54" s="59">
        <v>309</v>
      </c>
      <c r="AR54" s="59">
        <v>309</v>
      </c>
      <c r="AS54" s="59">
        <v>309</v>
      </c>
      <c r="AT54" s="59">
        <v>309</v>
      </c>
      <c r="AU54" s="59">
        <v>309</v>
      </c>
      <c r="AV54" s="59">
        <v>309</v>
      </c>
      <c r="AW54" s="59">
        <v>309</v>
      </c>
      <c r="AX54" s="59">
        <v>309</v>
      </c>
      <c r="AY54" s="548">
        <v>309</v>
      </c>
      <c r="AZ54" s="59">
        <v>309</v>
      </c>
      <c r="BA54" s="59">
        <v>309</v>
      </c>
      <c r="BB54" s="59">
        <v>309</v>
      </c>
      <c r="BC54" s="59">
        <v>309</v>
      </c>
      <c r="BD54" s="59">
        <v>309</v>
      </c>
      <c r="BE54" s="59">
        <v>309</v>
      </c>
      <c r="BF54" s="544">
        <v>309</v>
      </c>
      <c r="BG54" s="59">
        <v>309</v>
      </c>
      <c r="BH54" s="59">
        <v>309</v>
      </c>
      <c r="BI54" s="59">
        <v>309</v>
      </c>
      <c r="BJ54" s="59">
        <v>309</v>
      </c>
      <c r="BK54" s="59">
        <v>309</v>
      </c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149"/>
      <c r="DG54" s="251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</row>
    <row r="55" spans="1:129" ht="22.5" customHeight="1">
      <c r="A55" s="332" t="s">
        <v>67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341" t="s">
        <v>69</v>
      </c>
      <c r="Y55" s="342"/>
      <c r="Z55" s="342"/>
      <c r="AA55" s="342"/>
      <c r="AB55" s="342"/>
      <c r="AC55" s="342"/>
      <c r="AD55" s="342"/>
      <c r="AE55" s="342"/>
      <c r="AF55" s="342"/>
      <c r="AG55" s="342"/>
      <c r="AH55" s="342"/>
      <c r="AI55" s="342"/>
      <c r="AJ55" s="342"/>
      <c r="AK55" s="342"/>
      <c r="AL55" s="342"/>
      <c r="AM55" s="399"/>
      <c r="AN55" s="391">
        <v>45930</v>
      </c>
      <c r="AO55" s="59"/>
      <c r="AP55" s="59"/>
      <c r="AQ55" s="59"/>
      <c r="AR55" s="59"/>
      <c r="AS55" s="18" t="s">
        <v>70</v>
      </c>
      <c r="AT55" s="342"/>
      <c r="AU55" s="342"/>
      <c r="AV55" s="342"/>
      <c r="AW55" s="342"/>
      <c r="AX55" s="342"/>
      <c r="AY55" s="546"/>
      <c r="AZ55" s="342"/>
      <c r="BA55" s="342"/>
      <c r="BB55" s="342"/>
      <c r="BC55" s="342"/>
      <c r="BD55" s="342"/>
      <c r="BE55" s="342"/>
      <c r="BF55" s="342"/>
      <c r="BG55" s="342"/>
      <c r="BH55" s="342"/>
      <c r="BI55" s="342"/>
      <c r="BJ55" s="342"/>
      <c r="BK55" s="342"/>
      <c r="BL55" s="342"/>
      <c r="BM55" s="42">
        <v>46081</v>
      </c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59"/>
      <c r="DA55" s="59"/>
      <c r="DB55" s="59"/>
      <c r="DC55" s="59"/>
      <c r="DD55" s="59"/>
      <c r="DE55" s="59"/>
      <c r="DF55" s="149"/>
      <c r="DG55" s="251" t="s">
        <v>63</v>
      </c>
      <c r="DH55" s="59"/>
      <c r="DI55" s="59"/>
      <c r="DJ55" s="59"/>
      <c r="DK55" s="59"/>
      <c r="DL55" s="59"/>
      <c r="DM55" s="59"/>
      <c r="DN55" s="59"/>
      <c r="DO55" s="59"/>
      <c r="DP55" s="59"/>
      <c r="DQ55" s="59"/>
      <c r="DR55" s="59"/>
      <c r="DS55" s="59"/>
      <c r="DT55" s="59"/>
      <c r="DU55" s="59"/>
      <c r="DV55" s="59"/>
      <c r="DW55" s="59"/>
      <c r="DX55" s="59"/>
      <c r="DY55" s="59"/>
    </row>
    <row r="56" spans="1:129" ht="18.75">
      <c r="A56" s="333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>
        <v>407</v>
      </c>
      <c r="Y56" s="59">
        <v>407</v>
      </c>
      <c r="Z56" s="59">
        <v>407</v>
      </c>
      <c r="AA56" s="59">
        <v>407</v>
      </c>
      <c r="AB56" s="59">
        <v>407</v>
      </c>
      <c r="AC56" s="59">
        <v>407</v>
      </c>
      <c r="AD56" s="59">
        <v>407</v>
      </c>
      <c r="AE56" s="59">
        <v>407</v>
      </c>
      <c r="AF56" s="59">
        <v>407</v>
      </c>
      <c r="AG56" s="59">
        <v>407</v>
      </c>
      <c r="AH56" s="59">
        <v>407</v>
      </c>
      <c r="AI56" s="59">
        <v>407</v>
      </c>
      <c r="AJ56" s="59">
        <v>407</v>
      </c>
      <c r="AK56" s="59">
        <v>407</v>
      </c>
      <c r="AL56" s="59">
        <v>407</v>
      </c>
      <c r="AM56" s="59"/>
      <c r="AN56" s="59"/>
      <c r="AO56" s="59"/>
      <c r="AP56" s="59"/>
      <c r="AQ56" s="59"/>
      <c r="AR56" s="59"/>
      <c r="AS56" s="59">
        <v>182</v>
      </c>
      <c r="AT56" s="59">
        <v>182</v>
      </c>
      <c r="AU56" s="59">
        <v>182</v>
      </c>
      <c r="AV56" s="59">
        <v>182</v>
      </c>
      <c r="AW56" s="59">
        <v>182</v>
      </c>
      <c r="AX56" s="59">
        <v>182</v>
      </c>
      <c r="AY56" s="59">
        <v>182</v>
      </c>
      <c r="AZ56" s="59">
        <v>182</v>
      </c>
      <c r="BA56" s="59">
        <v>182</v>
      </c>
      <c r="BB56" s="59">
        <v>182</v>
      </c>
      <c r="BC56" s="59">
        <v>182</v>
      </c>
      <c r="BD56" s="59">
        <v>182</v>
      </c>
      <c r="BE56" s="59">
        <v>182</v>
      </c>
      <c r="BF56" s="544">
        <v>182</v>
      </c>
      <c r="BG56" s="59">
        <v>182</v>
      </c>
      <c r="BH56" s="59">
        <v>182</v>
      </c>
      <c r="BI56" s="59">
        <v>182</v>
      </c>
      <c r="BJ56" s="59">
        <v>182</v>
      </c>
      <c r="BK56" s="59">
        <v>182</v>
      </c>
      <c r="BL56" s="59">
        <v>182</v>
      </c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149"/>
      <c r="DG56" s="251" t="s">
        <v>63</v>
      </c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</row>
    <row r="57" spans="1:129" ht="18.75">
      <c r="A57" s="333"/>
      <c r="B57" s="359"/>
      <c r="C57" s="359"/>
      <c r="D57" s="359"/>
      <c r="E57" s="359"/>
      <c r="F57" s="659"/>
      <c r="G57" s="438" t="s">
        <v>63</v>
      </c>
      <c r="H57" s="256" t="s">
        <v>71</v>
      </c>
      <c r="I57" s="257" t="s">
        <v>63</v>
      </c>
      <c r="J57" s="42">
        <v>45705</v>
      </c>
      <c r="K57" s="261"/>
      <c r="L57" s="261"/>
      <c r="M57" s="261"/>
      <c r="N57" s="339" t="s">
        <v>72</v>
      </c>
      <c r="O57" s="339"/>
      <c r="P57" s="339"/>
      <c r="Q57" s="339"/>
      <c r="R57" s="339"/>
      <c r="S57" s="255" t="s">
        <v>63</v>
      </c>
      <c r="T57" s="257" t="s">
        <v>63</v>
      </c>
      <c r="U57" s="42">
        <v>45800</v>
      </c>
      <c r="V57" s="59"/>
      <c r="W57" s="59"/>
      <c r="X57" s="59"/>
      <c r="Y57" s="59"/>
      <c r="Z57" s="59"/>
      <c r="AA57" s="18" t="s">
        <v>73</v>
      </c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400"/>
      <c r="AQ57" s="392">
        <v>45930</v>
      </c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149"/>
      <c r="BG57" s="251" t="s">
        <v>63</v>
      </c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149"/>
      <c r="DG57" s="251" t="s">
        <v>63</v>
      </c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</row>
    <row r="58" spans="1:129" ht="18.75">
      <c r="A58" s="333"/>
      <c r="B58" s="260"/>
      <c r="C58" s="260"/>
      <c r="D58" s="260"/>
      <c r="E58" s="260"/>
      <c r="F58" s="666">
        <v>40</v>
      </c>
      <c r="G58" s="437">
        <v>40</v>
      </c>
      <c r="H58" s="251" t="s">
        <v>63</v>
      </c>
      <c r="I58" s="251">
        <v>10</v>
      </c>
      <c r="J58" s="251" t="s">
        <v>63</v>
      </c>
      <c r="K58" s="261"/>
      <c r="L58" s="261"/>
      <c r="M58" s="261"/>
      <c r="N58" s="261">
        <v>60</v>
      </c>
      <c r="O58" s="261">
        <v>60</v>
      </c>
      <c r="P58" s="261">
        <v>67</v>
      </c>
      <c r="Q58" s="261">
        <v>120</v>
      </c>
      <c r="R58" s="261">
        <v>120</v>
      </c>
      <c r="S58" s="261">
        <v>80</v>
      </c>
      <c r="T58" s="251" t="s">
        <v>63</v>
      </c>
      <c r="U58" s="251" t="s">
        <v>63</v>
      </c>
      <c r="V58" s="59"/>
      <c r="W58" s="59"/>
      <c r="X58" s="59"/>
      <c r="Y58" s="59"/>
      <c r="Z58" s="59"/>
      <c r="AA58" s="59">
        <v>407</v>
      </c>
      <c r="AB58" s="59">
        <v>407</v>
      </c>
      <c r="AC58" s="59">
        <v>407</v>
      </c>
      <c r="AD58" s="59">
        <v>407</v>
      </c>
      <c r="AE58" s="59">
        <v>407</v>
      </c>
      <c r="AF58" s="59">
        <v>407</v>
      </c>
      <c r="AG58" s="59">
        <v>407</v>
      </c>
      <c r="AH58" s="59">
        <v>407</v>
      </c>
      <c r="AI58" s="59">
        <v>407</v>
      </c>
      <c r="AJ58" s="59">
        <v>407</v>
      </c>
      <c r="AK58" s="59">
        <v>407</v>
      </c>
      <c r="AL58" s="59">
        <v>407</v>
      </c>
      <c r="AM58" s="59">
        <v>407</v>
      </c>
      <c r="AN58" s="59">
        <v>407</v>
      </c>
      <c r="AO58" s="59">
        <v>407</v>
      </c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14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149"/>
      <c r="DG58" s="251" t="s">
        <v>63</v>
      </c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</row>
    <row r="59" spans="1:129" ht="18.75">
      <c r="A59" s="333"/>
      <c r="B59" s="359"/>
      <c r="C59" s="359"/>
      <c r="D59" s="359"/>
      <c r="E59" s="359"/>
      <c r="F59" s="659"/>
      <c r="G59" s="438" t="s">
        <v>63</v>
      </c>
      <c r="H59" s="264" t="s">
        <v>71</v>
      </c>
      <c r="I59" s="257" t="s">
        <v>63</v>
      </c>
      <c r="J59" s="42">
        <v>45705</v>
      </c>
      <c r="K59" s="59"/>
      <c r="L59" s="59"/>
      <c r="M59" s="59"/>
      <c r="N59" s="59"/>
      <c r="O59" s="59"/>
      <c r="P59" s="59"/>
      <c r="Q59" s="59"/>
      <c r="R59" s="59"/>
      <c r="S59" s="59"/>
      <c r="T59" s="343" t="s">
        <v>74</v>
      </c>
      <c r="U59" s="343"/>
      <c r="V59" s="343"/>
      <c r="W59" s="343"/>
      <c r="X59" s="343"/>
      <c r="Y59" s="343"/>
      <c r="Z59" s="343"/>
      <c r="AA59" s="343"/>
      <c r="AB59" s="343"/>
      <c r="AC59" s="343"/>
      <c r="AD59" s="343"/>
      <c r="AE59" s="343"/>
      <c r="AF59" s="343"/>
      <c r="AG59" s="343"/>
      <c r="AH59" s="343"/>
      <c r="AI59" s="343"/>
      <c r="AJ59" s="343"/>
      <c r="AK59" s="343"/>
      <c r="AL59" s="255" t="s">
        <v>63</v>
      </c>
      <c r="AM59" s="257" t="s">
        <v>63</v>
      </c>
      <c r="AN59" s="42">
        <v>46022</v>
      </c>
      <c r="AO59" s="59"/>
      <c r="AP59" s="20" t="s">
        <v>75</v>
      </c>
      <c r="AQ59" s="545"/>
      <c r="AR59" s="545"/>
      <c r="AS59" s="545"/>
      <c r="AT59" s="545"/>
      <c r="AU59" s="545"/>
      <c r="AV59" s="545"/>
      <c r="AW59" s="545"/>
      <c r="AX59" s="545"/>
      <c r="AY59" s="545"/>
      <c r="AZ59" s="545"/>
      <c r="BA59" s="545"/>
      <c r="BB59" s="42">
        <v>46021</v>
      </c>
      <c r="BC59" s="59"/>
      <c r="BD59" s="59"/>
      <c r="BE59" s="59"/>
      <c r="BF59" s="14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149"/>
      <c r="DG59" s="251" t="s">
        <v>63</v>
      </c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</row>
    <row r="60" spans="1:129" ht="18.75">
      <c r="A60" s="333"/>
      <c r="B60" s="260"/>
      <c r="C60" s="260"/>
      <c r="D60" s="260"/>
      <c r="E60" s="260"/>
      <c r="F60" s="666">
        <v>40</v>
      </c>
      <c r="G60" s="437">
        <v>40</v>
      </c>
      <c r="H60" s="251" t="s">
        <v>63</v>
      </c>
      <c r="I60" s="251">
        <v>25</v>
      </c>
      <c r="J60" s="251" t="s">
        <v>63</v>
      </c>
      <c r="K60" s="59"/>
      <c r="L60" s="59"/>
      <c r="M60" s="59"/>
      <c r="N60" s="59"/>
      <c r="O60" s="59"/>
      <c r="P60" s="59"/>
      <c r="Q60" s="59"/>
      <c r="R60" s="59"/>
      <c r="S60" s="59"/>
      <c r="T60" s="59">
        <v>148</v>
      </c>
      <c r="U60" s="59">
        <v>148</v>
      </c>
      <c r="V60" s="59">
        <v>148</v>
      </c>
      <c r="W60" s="59">
        <v>148</v>
      </c>
      <c r="X60" s="59">
        <v>148</v>
      </c>
      <c r="Y60" s="59">
        <v>148</v>
      </c>
      <c r="Z60" s="59">
        <v>148</v>
      </c>
      <c r="AA60" s="59">
        <v>148</v>
      </c>
      <c r="AB60" s="59">
        <v>148</v>
      </c>
      <c r="AC60" s="59">
        <v>148</v>
      </c>
      <c r="AD60" s="59">
        <v>148</v>
      </c>
      <c r="AE60" s="59">
        <v>148</v>
      </c>
      <c r="AF60" s="59">
        <v>148</v>
      </c>
      <c r="AG60" s="59">
        <v>148</v>
      </c>
      <c r="AH60" s="59">
        <v>148</v>
      </c>
      <c r="AI60" s="59">
        <v>148</v>
      </c>
      <c r="AJ60" s="59">
        <v>148</v>
      </c>
      <c r="AK60" s="59">
        <v>148</v>
      </c>
      <c r="AL60" s="59"/>
      <c r="AM60" s="59"/>
      <c r="AN60" s="59"/>
      <c r="AO60" s="251" t="s">
        <v>63</v>
      </c>
      <c r="AP60" s="437">
        <v>227</v>
      </c>
      <c r="AQ60" s="437">
        <v>227</v>
      </c>
      <c r="AR60" s="437">
        <v>227</v>
      </c>
      <c r="AS60" s="437">
        <v>227</v>
      </c>
      <c r="AT60" s="437">
        <v>227</v>
      </c>
      <c r="AU60" s="437">
        <v>227</v>
      </c>
      <c r="AV60" s="437">
        <v>227</v>
      </c>
      <c r="AW60" s="437">
        <v>227</v>
      </c>
      <c r="AX60" s="437">
        <v>227</v>
      </c>
      <c r="AY60" s="437">
        <v>227</v>
      </c>
      <c r="AZ60" s="437">
        <v>227</v>
      </c>
      <c r="BA60" s="437">
        <v>227</v>
      </c>
      <c r="BB60" s="59"/>
      <c r="BC60" s="59"/>
      <c r="BD60" s="59"/>
      <c r="BE60" s="59"/>
      <c r="BF60" s="149"/>
      <c r="BG60" s="59"/>
      <c r="BH60" s="59"/>
      <c r="BI60" s="251" t="s">
        <v>63</v>
      </c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149"/>
      <c r="DG60" s="251" t="s">
        <v>63</v>
      </c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</row>
    <row r="61" spans="1:129" ht="18.75">
      <c r="A61" s="333"/>
      <c r="B61" s="359"/>
      <c r="C61" s="359"/>
      <c r="D61" s="359"/>
      <c r="E61" s="359"/>
      <c r="F61" s="659"/>
      <c r="G61" s="438" t="s">
        <v>63</v>
      </c>
      <c r="H61" s="256" t="s">
        <v>71</v>
      </c>
      <c r="I61" s="257" t="s">
        <v>63</v>
      </c>
      <c r="J61" s="42">
        <v>45705</v>
      </c>
      <c r="K61" s="337" t="s">
        <v>78</v>
      </c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259" t="s">
        <v>63</v>
      </c>
      <c r="W61" s="42">
        <v>45764</v>
      </c>
      <c r="X61" s="59"/>
      <c r="Y61" s="59"/>
      <c r="Z61" s="59"/>
      <c r="AA61" s="59"/>
      <c r="AB61" s="346" t="s">
        <v>79</v>
      </c>
      <c r="AC61" s="347"/>
      <c r="AD61" s="347"/>
      <c r="AE61" s="347"/>
      <c r="AF61" s="347"/>
      <c r="AG61" s="347"/>
      <c r="AH61" s="347"/>
      <c r="AI61" s="347"/>
      <c r="AJ61" s="347"/>
      <c r="AK61" s="347"/>
      <c r="AL61" s="347"/>
      <c r="AM61" s="42">
        <v>45909</v>
      </c>
      <c r="AN61" s="59"/>
      <c r="AO61" s="248"/>
      <c r="AP61" s="248"/>
      <c r="AQ61" s="248"/>
      <c r="AR61" s="693" t="s">
        <v>80</v>
      </c>
      <c r="AS61" s="694"/>
      <c r="AT61" s="694"/>
      <c r="AU61" s="545"/>
      <c r="AV61" s="545"/>
      <c r="AW61" s="545"/>
      <c r="AX61" s="545"/>
      <c r="AY61" s="545"/>
      <c r="AZ61" s="545"/>
      <c r="BA61" s="545"/>
      <c r="BB61" s="545"/>
      <c r="BC61" s="545"/>
      <c r="BD61" s="42">
        <v>46021</v>
      </c>
      <c r="BE61" s="59"/>
      <c r="BF61" s="14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149"/>
      <c r="DG61" s="251" t="s">
        <v>63</v>
      </c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</row>
    <row r="62" spans="1:129" ht="18.75">
      <c r="A62" s="333"/>
      <c r="B62" s="260"/>
      <c r="C62" s="260"/>
      <c r="D62" s="260"/>
      <c r="E62" s="260"/>
      <c r="F62" s="59">
        <v>20</v>
      </c>
      <c r="G62" s="59">
        <v>30</v>
      </c>
      <c r="H62" s="59">
        <v>50</v>
      </c>
      <c r="I62" s="59">
        <v>50</v>
      </c>
      <c r="J62" s="251" t="s">
        <v>63</v>
      </c>
      <c r="K62" s="261">
        <v>25</v>
      </c>
      <c r="L62" s="261">
        <v>105</v>
      </c>
      <c r="M62" s="261">
        <v>105</v>
      </c>
      <c r="N62" s="261">
        <v>105</v>
      </c>
      <c r="O62" s="261">
        <v>105</v>
      </c>
      <c r="P62" s="261">
        <v>105</v>
      </c>
      <c r="Q62" s="261">
        <v>105</v>
      </c>
      <c r="R62" s="261">
        <v>105</v>
      </c>
      <c r="S62" s="261">
        <v>105</v>
      </c>
      <c r="T62" s="261">
        <v>105</v>
      </c>
      <c r="U62" s="261">
        <v>105</v>
      </c>
      <c r="V62" s="437">
        <v>80</v>
      </c>
      <c r="W62" s="251" t="s">
        <v>63</v>
      </c>
      <c r="X62" s="59"/>
      <c r="Y62" s="59"/>
      <c r="Z62" s="59"/>
      <c r="AA62" s="59"/>
      <c r="AB62" s="59">
        <v>179</v>
      </c>
      <c r="AC62" s="59">
        <v>179</v>
      </c>
      <c r="AD62" s="59">
        <v>179</v>
      </c>
      <c r="AE62" s="59">
        <v>179</v>
      </c>
      <c r="AF62" s="59">
        <v>179</v>
      </c>
      <c r="AG62" s="59">
        <v>179</v>
      </c>
      <c r="AH62" s="59">
        <v>179</v>
      </c>
      <c r="AI62" s="59">
        <v>179</v>
      </c>
      <c r="AJ62" s="59">
        <v>179</v>
      </c>
      <c r="AK62" s="59">
        <v>179</v>
      </c>
      <c r="AL62" s="59">
        <v>179</v>
      </c>
      <c r="AM62" s="261"/>
      <c r="AN62" s="261"/>
      <c r="AO62" s="59"/>
      <c r="AP62" s="59"/>
      <c r="AQ62" s="59"/>
      <c r="AR62" s="437">
        <v>227</v>
      </c>
      <c r="AS62" s="437">
        <v>227</v>
      </c>
      <c r="AT62" s="437">
        <v>227</v>
      </c>
      <c r="AU62" s="437">
        <v>227</v>
      </c>
      <c r="AV62" s="437">
        <v>227</v>
      </c>
      <c r="AW62" s="437">
        <v>227</v>
      </c>
      <c r="AX62" s="437">
        <v>227</v>
      </c>
      <c r="AY62" s="437">
        <v>227</v>
      </c>
      <c r="AZ62" s="437">
        <v>227</v>
      </c>
      <c r="BA62" s="437">
        <v>227</v>
      </c>
      <c r="BB62" s="437">
        <v>227</v>
      </c>
      <c r="BC62" s="437">
        <v>227</v>
      </c>
      <c r="BD62" s="59"/>
      <c r="BE62" s="59"/>
      <c r="BF62" s="14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149"/>
      <c r="DG62" s="251" t="s">
        <v>63</v>
      </c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</row>
    <row r="63" spans="1:129" ht="18.75">
      <c r="A63" s="333"/>
      <c r="B63" s="359"/>
      <c r="C63" s="359"/>
      <c r="D63" s="359"/>
      <c r="E63" s="359"/>
      <c r="F63" s="659"/>
      <c r="G63" s="438" t="s">
        <v>63</v>
      </c>
      <c r="H63" s="256" t="s">
        <v>71</v>
      </c>
      <c r="I63" s="257" t="s">
        <v>63</v>
      </c>
      <c r="J63" s="42">
        <v>45705</v>
      </c>
      <c r="K63" s="59"/>
      <c r="L63" s="59"/>
      <c r="M63" s="59"/>
      <c r="N63" s="59"/>
      <c r="O63" s="344" t="s">
        <v>81</v>
      </c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42">
        <v>45909</v>
      </c>
      <c r="AA63" s="59"/>
      <c r="AB63" s="59"/>
      <c r="AC63" s="59"/>
      <c r="AD63" s="17" t="s">
        <v>82</v>
      </c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42">
        <v>46295</v>
      </c>
      <c r="AP63" s="251"/>
      <c r="AQ63" s="251"/>
      <c r="AR63" s="251"/>
      <c r="AS63" s="251"/>
      <c r="AT63" s="20" t="s">
        <v>83</v>
      </c>
      <c r="AU63" s="545"/>
      <c r="AV63" s="545"/>
      <c r="AW63" s="545"/>
      <c r="AX63" s="545"/>
      <c r="AY63" s="545"/>
      <c r="AZ63" s="545"/>
      <c r="BA63" s="545"/>
      <c r="BB63" s="545"/>
      <c r="BC63" s="545"/>
      <c r="BD63" s="545"/>
      <c r="BE63" s="545"/>
      <c r="BF63" s="42">
        <v>46021</v>
      </c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149"/>
      <c r="DG63" s="251" t="s">
        <v>63</v>
      </c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</row>
    <row r="64" spans="1:129" ht="18.75">
      <c r="A64" s="333"/>
      <c r="B64" s="59"/>
      <c r="C64" s="59"/>
      <c r="D64" s="59"/>
      <c r="E64" s="59"/>
      <c r="F64" s="59">
        <v>40</v>
      </c>
      <c r="G64" s="59">
        <v>40</v>
      </c>
      <c r="H64" s="59">
        <v>40</v>
      </c>
      <c r="I64" s="59">
        <v>40</v>
      </c>
      <c r="J64" s="59"/>
      <c r="K64" s="59"/>
      <c r="L64" s="59"/>
      <c r="M64" s="59"/>
      <c r="N64" s="59"/>
      <c r="O64" s="59">
        <v>179</v>
      </c>
      <c r="P64" s="59">
        <v>179</v>
      </c>
      <c r="Q64" s="59">
        <v>179</v>
      </c>
      <c r="R64" s="59">
        <v>179</v>
      </c>
      <c r="S64" s="59">
        <v>179</v>
      </c>
      <c r="T64" s="59">
        <v>179</v>
      </c>
      <c r="U64" s="59">
        <v>179</v>
      </c>
      <c r="V64" s="59">
        <v>179</v>
      </c>
      <c r="W64" s="59">
        <v>179</v>
      </c>
      <c r="X64" s="59">
        <v>179</v>
      </c>
      <c r="Y64" s="59">
        <v>179</v>
      </c>
      <c r="Z64" s="59"/>
      <c r="AA64" s="59"/>
      <c r="AB64" s="59"/>
      <c r="AC64" s="59"/>
      <c r="AD64" s="59">
        <v>179</v>
      </c>
      <c r="AE64" s="59">
        <v>179</v>
      </c>
      <c r="AF64" s="59">
        <v>179</v>
      </c>
      <c r="AG64" s="59">
        <v>179</v>
      </c>
      <c r="AH64" s="59">
        <v>179</v>
      </c>
      <c r="AI64" s="59">
        <v>179</v>
      </c>
      <c r="AJ64" s="59">
        <v>179</v>
      </c>
      <c r="AK64" s="59">
        <v>179</v>
      </c>
      <c r="AL64" s="59">
        <v>179</v>
      </c>
      <c r="AM64" s="59">
        <v>179</v>
      </c>
      <c r="AN64" s="59">
        <v>179</v>
      </c>
      <c r="AO64" s="251" t="s">
        <v>63</v>
      </c>
      <c r="AP64" s="251" t="s">
        <v>63</v>
      </c>
      <c r="AQ64" s="251" t="s">
        <v>63</v>
      </c>
      <c r="AR64" s="251" t="s">
        <v>63</v>
      </c>
      <c r="AS64" s="251" t="s">
        <v>63</v>
      </c>
      <c r="AT64" s="437">
        <v>227</v>
      </c>
      <c r="AU64" s="437">
        <v>227</v>
      </c>
      <c r="AV64" s="437">
        <v>227</v>
      </c>
      <c r="AW64" s="437">
        <v>227</v>
      </c>
      <c r="AX64" s="437">
        <v>227</v>
      </c>
      <c r="AY64" s="437">
        <v>227</v>
      </c>
      <c r="AZ64" s="437">
        <v>227</v>
      </c>
      <c r="BA64" s="437">
        <v>227</v>
      </c>
      <c r="BB64" s="437">
        <v>227</v>
      </c>
      <c r="BC64" s="437">
        <v>227</v>
      </c>
      <c r="BD64" s="437">
        <v>227</v>
      </c>
      <c r="BE64" s="437">
        <v>227</v>
      </c>
      <c r="BF64" s="14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149"/>
      <c r="DG64" s="251" t="s">
        <v>63</v>
      </c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</row>
    <row r="65" spans="1:129" ht="18.75">
      <c r="A65" s="333"/>
      <c r="B65" s="59"/>
      <c r="C65" s="59"/>
      <c r="D65" s="59"/>
      <c r="E65" s="59"/>
      <c r="F65" s="359" t="s">
        <v>84</v>
      </c>
      <c r="G65" s="439"/>
      <c r="H65" s="359"/>
      <c r="I65" s="359"/>
      <c r="J65" s="359"/>
      <c r="K65" s="359"/>
      <c r="L65" s="255" t="s">
        <v>63</v>
      </c>
      <c r="M65" s="256" t="s">
        <v>71</v>
      </c>
      <c r="N65" s="257" t="s">
        <v>63</v>
      </c>
      <c r="O65" s="42">
        <v>45726</v>
      </c>
      <c r="P65" s="59"/>
      <c r="Q65" s="348" t="s">
        <v>85</v>
      </c>
      <c r="R65" s="349"/>
      <c r="S65" s="349"/>
      <c r="T65" s="349"/>
      <c r="U65" s="349"/>
      <c r="V65" s="349"/>
      <c r="W65" s="349"/>
      <c r="X65" s="349"/>
      <c r="Y65" s="349"/>
      <c r="Z65" s="349"/>
      <c r="AA65" s="350"/>
      <c r="AB65" s="42">
        <v>45909</v>
      </c>
      <c r="AC65" s="59"/>
      <c r="AD65" s="59"/>
      <c r="AE65" s="59"/>
      <c r="AF65" s="17" t="s">
        <v>86</v>
      </c>
      <c r="AG65" s="338"/>
      <c r="AH65" s="338"/>
      <c r="AI65" s="338"/>
      <c r="AJ65" s="338"/>
      <c r="AK65" s="338"/>
      <c r="AL65" s="338"/>
      <c r="AM65" s="338"/>
      <c r="AN65" s="338"/>
      <c r="AO65" s="338"/>
      <c r="AP65" s="338"/>
      <c r="AQ65" s="42">
        <v>46295</v>
      </c>
      <c r="AR65" s="251"/>
      <c r="AS65" s="251"/>
      <c r="AT65" s="251"/>
      <c r="AU65" s="251"/>
      <c r="AV65" s="695" t="s">
        <v>104</v>
      </c>
      <c r="AW65" s="696"/>
      <c r="AX65" s="696"/>
      <c r="AY65" s="696"/>
      <c r="AZ65" s="696"/>
      <c r="BA65" s="696"/>
      <c r="BB65" s="696"/>
      <c r="BC65" s="696"/>
      <c r="BD65" s="696"/>
      <c r="BE65" s="696"/>
      <c r="BF65" s="66">
        <v>45988</v>
      </c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149"/>
      <c r="DG65" s="251" t="s">
        <v>63</v>
      </c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</row>
    <row r="66" spans="1:129" ht="18.75">
      <c r="A66" s="333"/>
      <c r="B66" s="59"/>
      <c r="C66" s="59"/>
      <c r="D66" s="59"/>
      <c r="E66" s="59"/>
      <c r="F66" s="666"/>
      <c r="G66" s="260"/>
      <c r="H66" s="260">
        <v>79.400000000000006</v>
      </c>
      <c r="I66" s="260">
        <v>79.400000000000006</v>
      </c>
      <c r="J66" s="260">
        <v>79.400000000000006</v>
      </c>
      <c r="K66" s="260">
        <v>79.400000000000006</v>
      </c>
      <c r="L66" s="260">
        <v>79.400000000000006</v>
      </c>
      <c r="M66" s="251" t="s">
        <v>63</v>
      </c>
      <c r="N66" s="251" t="s">
        <v>63</v>
      </c>
      <c r="O66" s="251" t="s">
        <v>63</v>
      </c>
      <c r="P66" s="59"/>
      <c r="Q66" s="59">
        <v>179</v>
      </c>
      <c r="R66" s="59">
        <v>179</v>
      </c>
      <c r="S66" s="59">
        <v>179</v>
      </c>
      <c r="T66" s="59">
        <v>179</v>
      </c>
      <c r="U66" s="59">
        <v>179</v>
      </c>
      <c r="V66" s="59">
        <v>179</v>
      </c>
      <c r="W66" s="59">
        <v>179</v>
      </c>
      <c r="X66" s="59">
        <v>179</v>
      </c>
      <c r="Y66" s="59">
        <v>179</v>
      </c>
      <c r="Z66" s="59">
        <v>179</v>
      </c>
      <c r="AA66" s="59">
        <v>179</v>
      </c>
      <c r="AB66" s="59"/>
      <c r="AC66" s="59"/>
      <c r="AD66" s="59"/>
      <c r="AE66" s="59"/>
      <c r="AF66" s="59">
        <v>179</v>
      </c>
      <c r="AG66" s="59">
        <v>179</v>
      </c>
      <c r="AH66" s="59">
        <v>179</v>
      </c>
      <c r="AI66" s="59">
        <v>179</v>
      </c>
      <c r="AJ66" s="59">
        <v>179</v>
      </c>
      <c r="AK66" s="59">
        <v>179</v>
      </c>
      <c r="AL66" s="59">
        <v>179</v>
      </c>
      <c r="AM66" s="59">
        <v>179</v>
      </c>
      <c r="AN66" s="59">
        <v>179</v>
      </c>
      <c r="AO66" s="59">
        <v>179</v>
      </c>
      <c r="AP66" s="59">
        <v>179</v>
      </c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14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149"/>
      <c r="DG66" s="251" t="s">
        <v>63</v>
      </c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</row>
    <row r="67" spans="1:129" ht="18.75">
      <c r="A67" s="333"/>
      <c r="B67" s="59"/>
      <c r="C67" s="59"/>
      <c r="D67" s="59"/>
      <c r="E67" s="59"/>
      <c r="F67" s="359" t="s">
        <v>88</v>
      </c>
      <c r="G67" s="439"/>
      <c r="H67" s="359"/>
      <c r="I67" s="359"/>
      <c r="J67" s="359"/>
      <c r="K67" s="359"/>
      <c r="L67" s="255" t="s">
        <v>63</v>
      </c>
      <c r="M67" s="256" t="s">
        <v>71</v>
      </c>
      <c r="N67" s="257" t="s">
        <v>63</v>
      </c>
      <c r="O67" s="42">
        <v>45726</v>
      </c>
      <c r="P67" s="17" t="s">
        <v>89</v>
      </c>
      <c r="Q67" s="338"/>
      <c r="R67" s="42">
        <v>45746</v>
      </c>
      <c r="S67" s="351" t="s">
        <v>90</v>
      </c>
      <c r="T67" s="352"/>
      <c r="U67" s="352"/>
      <c r="V67" s="352"/>
      <c r="W67" s="352"/>
      <c r="X67" s="352"/>
      <c r="Y67" s="352"/>
      <c r="Z67" s="352"/>
      <c r="AA67" s="352"/>
      <c r="AB67" s="352"/>
      <c r="AC67" s="353"/>
      <c r="AD67" s="42">
        <v>45909</v>
      </c>
      <c r="AE67" s="59"/>
      <c r="AF67" s="59"/>
      <c r="AG67" s="59"/>
      <c r="AH67" s="346" t="s">
        <v>91</v>
      </c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42">
        <v>45909</v>
      </c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59"/>
      <c r="BE67" s="59"/>
      <c r="BF67" s="14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149"/>
      <c r="DG67" s="251" t="s">
        <v>63</v>
      </c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</row>
    <row r="68" spans="1:129" ht="18.75">
      <c r="A68" s="333"/>
      <c r="B68" s="59"/>
      <c r="C68" s="59"/>
      <c r="D68" s="59"/>
      <c r="E68" s="59"/>
      <c r="F68" s="666"/>
      <c r="G68" s="260"/>
      <c r="H68" s="260">
        <v>86.8</v>
      </c>
      <c r="I68" s="260">
        <v>86.8</v>
      </c>
      <c r="J68" s="260">
        <v>86.8</v>
      </c>
      <c r="K68" s="260">
        <v>86.8</v>
      </c>
      <c r="L68" s="59">
        <v>86.8</v>
      </c>
      <c r="M68" s="251" t="s">
        <v>63</v>
      </c>
      <c r="N68" s="251" t="s">
        <v>63</v>
      </c>
      <c r="O68" s="251" t="s">
        <v>63</v>
      </c>
      <c r="P68" s="59">
        <v>129</v>
      </c>
      <c r="Q68" s="59">
        <v>129</v>
      </c>
      <c r="R68" s="59"/>
      <c r="S68" s="59">
        <v>179</v>
      </c>
      <c r="T68" s="59">
        <v>179</v>
      </c>
      <c r="U68" s="59">
        <v>179</v>
      </c>
      <c r="V68" s="59">
        <v>179</v>
      </c>
      <c r="W68" s="59">
        <v>179</v>
      </c>
      <c r="X68" s="59">
        <v>179</v>
      </c>
      <c r="Y68" s="59">
        <v>179</v>
      </c>
      <c r="Z68" s="59">
        <v>179</v>
      </c>
      <c r="AA68" s="59">
        <v>179</v>
      </c>
      <c r="AB68" s="59">
        <v>179</v>
      </c>
      <c r="AC68" s="59">
        <v>179</v>
      </c>
      <c r="AD68" s="59"/>
      <c r="AE68" s="59"/>
      <c r="AF68" s="59"/>
      <c r="AG68" s="59"/>
      <c r="AH68" s="59">
        <v>179</v>
      </c>
      <c r="AI68" s="59">
        <v>179</v>
      </c>
      <c r="AJ68" s="59">
        <v>179</v>
      </c>
      <c r="AK68" s="59">
        <v>179</v>
      </c>
      <c r="AL68" s="59">
        <v>179</v>
      </c>
      <c r="AM68" s="59">
        <v>179</v>
      </c>
      <c r="AN68" s="59">
        <v>179</v>
      </c>
      <c r="AO68" s="59">
        <v>179</v>
      </c>
      <c r="AP68" s="59">
        <v>179</v>
      </c>
      <c r="AQ68" s="59">
        <v>179</v>
      </c>
      <c r="AR68" s="59">
        <v>179</v>
      </c>
      <c r="AS68" s="251" t="s">
        <v>63</v>
      </c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14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149"/>
      <c r="DG68" s="251" t="s">
        <v>63</v>
      </c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</row>
    <row r="69" spans="1:129" ht="18.75">
      <c r="A69" s="333"/>
      <c r="B69" s="59"/>
      <c r="C69" s="59"/>
      <c r="D69" s="59"/>
      <c r="E69" s="59"/>
      <c r="F69" s="359" t="s">
        <v>94</v>
      </c>
      <c r="G69" s="439"/>
      <c r="H69" s="359"/>
      <c r="I69" s="359"/>
      <c r="J69" s="359"/>
      <c r="K69" s="359"/>
      <c r="L69" s="255" t="s">
        <v>63</v>
      </c>
      <c r="M69" s="256" t="s">
        <v>71</v>
      </c>
      <c r="N69" s="257" t="s">
        <v>63</v>
      </c>
      <c r="O69" s="42">
        <v>45726</v>
      </c>
      <c r="P69" s="251" t="s">
        <v>63</v>
      </c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251" t="s">
        <v>63</v>
      </c>
      <c r="AP69" s="251" t="s">
        <v>63</v>
      </c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59"/>
      <c r="BF69" s="14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149"/>
      <c r="DG69" s="251" t="s">
        <v>63</v>
      </c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</row>
    <row r="70" spans="1:129" ht="18.75">
      <c r="A70" s="333"/>
      <c r="B70" s="59"/>
      <c r="C70" s="59"/>
      <c r="D70" s="59"/>
      <c r="E70" s="59"/>
      <c r="F70" s="666"/>
      <c r="G70" s="260"/>
      <c r="H70" s="260">
        <v>110.2</v>
      </c>
      <c r="I70" s="260">
        <v>110.2</v>
      </c>
      <c r="J70" s="260">
        <v>110.2</v>
      </c>
      <c r="K70" s="260">
        <v>110.2</v>
      </c>
      <c r="L70" s="251">
        <v>110.2</v>
      </c>
      <c r="M70" s="251" t="s">
        <v>63</v>
      </c>
      <c r="N70" s="251" t="s">
        <v>63</v>
      </c>
      <c r="O70" s="251" t="s">
        <v>63</v>
      </c>
      <c r="P70" s="251"/>
      <c r="Q70" s="251"/>
      <c r="R70" s="251"/>
      <c r="S70" s="251"/>
      <c r="T70" s="251"/>
      <c r="U70" s="251"/>
      <c r="V70" s="251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251" t="s">
        <v>63</v>
      </c>
      <c r="AP70" s="251" t="s">
        <v>63</v>
      </c>
      <c r="AQ70" s="251" t="s">
        <v>63</v>
      </c>
      <c r="AR70" s="251" t="s">
        <v>63</v>
      </c>
      <c r="AS70" s="248" t="s">
        <v>63</v>
      </c>
      <c r="AT70" s="248" t="s">
        <v>63</v>
      </c>
      <c r="AU70" s="251" t="s">
        <v>63</v>
      </c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14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149"/>
      <c r="DG70" s="251" t="s">
        <v>63</v>
      </c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</row>
    <row r="71" spans="1:129" ht="18.75">
      <c r="A71" s="333"/>
      <c r="B71" s="59"/>
      <c r="C71" s="251" t="s">
        <v>63</v>
      </c>
      <c r="D71" s="280"/>
      <c r="E71" s="425"/>
      <c r="F71" s="359" t="s">
        <v>96</v>
      </c>
      <c r="G71" s="439"/>
      <c r="H71" s="359"/>
      <c r="I71" s="359"/>
      <c r="J71" s="359"/>
      <c r="K71" s="359"/>
      <c r="L71" s="255" t="s">
        <v>63</v>
      </c>
      <c r="M71" s="256" t="s">
        <v>71</v>
      </c>
      <c r="N71" s="257" t="s">
        <v>63</v>
      </c>
      <c r="O71" s="42">
        <v>45726</v>
      </c>
      <c r="P71" s="19" t="s">
        <v>97</v>
      </c>
      <c r="Q71" s="336"/>
      <c r="R71" s="336"/>
      <c r="S71" s="336"/>
      <c r="T71" s="336"/>
      <c r="U71" s="336"/>
      <c r="V71" s="340"/>
      <c r="W71" s="42">
        <v>45784</v>
      </c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149"/>
      <c r="BG71" s="251" t="s">
        <v>63</v>
      </c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149"/>
      <c r="DG71" s="251" t="s">
        <v>63</v>
      </c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  <c r="DS71" s="59"/>
      <c r="DT71" s="59"/>
      <c r="DU71" s="59"/>
      <c r="DV71" s="59"/>
      <c r="DW71" s="59"/>
      <c r="DX71" s="59"/>
      <c r="DY71" s="59"/>
    </row>
    <row r="72" spans="1:129" ht="18.75">
      <c r="A72" s="333"/>
      <c r="B72" s="59"/>
      <c r="C72" s="251" t="s">
        <v>63</v>
      </c>
      <c r="D72" s="251" t="s">
        <v>63</v>
      </c>
      <c r="E72" s="425"/>
      <c r="F72" s="666"/>
      <c r="G72" s="260"/>
      <c r="H72" s="260">
        <v>92</v>
      </c>
      <c r="I72" s="260">
        <v>92</v>
      </c>
      <c r="J72" s="260">
        <v>92</v>
      </c>
      <c r="K72" s="260">
        <v>92</v>
      </c>
      <c r="L72" s="248">
        <v>92</v>
      </c>
      <c r="M72" s="248" t="s">
        <v>63</v>
      </c>
      <c r="N72" s="248" t="s">
        <v>63</v>
      </c>
      <c r="O72" s="248" t="s">
        <v>63</v>
      </c>
      <c r="P72" s="59">
        <v>127</v>
      </c>
      <c r="Q72" s="59">
        <v>127</v>
      </c>
      <c r="R72" s="59">
        <v>127</v>
      </c>
      <c r="S72" s="59">
        <v>127</v>
      </c>
      <c r="T72" s="59">
        <v>127</v>
      </c>
      <c r="U72" s="59">
        <v>127</v>
      </c>
      <c r="V72" s="59">
        <v>127</v>
      </c>
      <c r="W72" s="59"/>
      <c r="X72" s="248" t="s">
        <v>63</v>
      </c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149"/>
      <c r="BG72" s="251" t="s">
        <v>63</v>
      </c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149"/>
      <c r="DG72" s="251" t="s">
        <v>63</v>
      </c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</row>
    <row r="73" spans="1:129" ht="18.75">
      <c r="A73" s="333"/>
      <c r="B73" s="252"/>
      <c r="C73" s="252"/>
      <c r="D73" s="252"/>
      <c r="E73" s="425"/>
      <c r="F73" s="59"/>
      <c r="G73" s="59"/>
      <c r="H73" s="59"/>
      <c r="I73" s="356" t="s">
        <v>98</v>
      </c>
      <c r="J73" s="356"/>
      <c r="K73" s="356"/>
      <c r="L73" s="356"/>
      <c r="M73" s="356"/>
      <c r="N73" s="356"/>
      <c r="O73" s="356"/>
      <c r="P73" s="256" t="s">
        <v>71</v>
      </c>
      <c r="Q73" s="286" t="s">
        <v>63</v>
      </c>
      <c r="R73" s="42">
        <v>45747</v>
      </c>
      <c r="S73" s="59"/>
      <c r="T73" s="59"/>
      <c r="U73" s="346" t="s">
        <v>99</v>
      </c>
      <c r="V73" s="347"/>
      <c r="W73" s="347"/>
      <c r="X73" s="347"/>
      <c r="Y73" s="347"/>
      <c r="Z73" s="347"/>
      <c r="AA73" s="347"/>
      <c r="AB73" s="347"/>
      <c r="AC73" s="347"/>
      <c r="AD73" s="347"/>
      <c r="AE73" s="347"/>
      <c r="AF73" s="42">
        <v>45909</v>
      </c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261"/>
      <c r="AU73" s="261"/>
      <c r="AV73" s="261"/>
      <c r="AW73" s="261"/>
      <c r="AX73" s="261"/>
      <c r="AY73" s="261"/>
      <c r="AZ73" s="261"/>
      <c r="BA73" s="261"/>
      <c r="BB73" s="261"/>
      <c r="BC73" s="261"/>
      <c r="BD73" s="261"/>
      <c r="BE73" s="59"/>
      <c r="BF73" s="149"/>
      <c r="BG73" s="251" t="s">
        <v>63</v>
      </c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149"/>
      <c r="DG73" s="251" t="s">
        <v>63</v>
      </c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</row>
    <row r="74" spans="1:129" ht="18.75">
      <c r="A74" s="333"/>
      <c r="B74" s="251" t="s">
        <v>63</v>
      </c>
      <c r="C74" s="251" t="s">
        <v>63</v>
      </c>
      <c r="D74" s="251" t="s">
        <v>63</v>
      </c>
      <c r="E74" s="425"/>
      <c r="F74" s="59"/>
      <c r="G74" s="59"/>
      <c r="H74" s="59"/>
      <c r="I74" s="261">
        <v>98</v>
      </c>
      <c r="J74" s="261">
        <v>98</v>
      </c>
      <c r="K74" s="261">
        <v>98</v>
      </c>
      <c r="L74" s="261">
        <v>98</v>
      </c>
      <c r="M74" s="261">
        <v>98</v>
      </c>
      <c r="N74" s="261">
        <v>98</v>
      </c>
      <c r="O74" s="261">
        <v>98</v>
      </c>
      <c r="P74" s="251" t="s">
        <v>63</v>
      </c>
      <c r="Q74" s="251" t="s">
        <v>63</v>
      </c>
      <c r="R74" s="251" t="s">
        <v>63</v>
      </c>
      <c r="S74" s="59"/>
      <c r="T74" s="59"/>
      <c r="U74" s="59">
        <v>179</v>
      </c>
      <c r="V74" s="59">
        <v>179</v>
      </c>
      <c r="W74" s="59">
        <v>179</v>
      </c>
      <c r="X74" s="59">
        <v>179</v>
      </c>
      <c r="Y74" s="59">
        <v>179</v>
      </c>
      <c r="Z74" s="59">
        <v>179</v>
      </c>
      <c r="AA74" s="59">
        <v>179</v>
      </c>
      <c r="AB74" s="59">
        <v>179</v>
      </c>
      <c r="AC74" s="59">
        <v>179</v>
      </c>
      <c r="AD74" s="59">
        <v>179</v>
      </c>
      <c r="AE74" s="59">
        <v>179</v>
      </c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248" t="s">
        <v>63</v>
      </c>
      <c r="AU74" s="248" t="s">
        <v>63</v>
      </c>
      <c r="AV74" s="248" t="s">
        <v>63</v>
      </c>
      <c r="AW74" s="248" t="s">
        <v>63</v>
      </c>
      <c r="AX74" s="248" t="s">
        <v>63</v>
      </c>
      <c r="AY74" s="248" t="s">
        <v>63</v>
      </c>
      <c r="AZ74" s="248" t="s">
        <v>63</v>
      </c>
      <c r="BA74" s="248" t="s">
        <v>63</v>
      </c>
      <c r="BB74" s="251" t="s">
        <v>63</v>
      </c>
      <c r="BC74" s="251" t="s">
        <v>63</v>
      </c>
      <c r="BD74" s="251" t="s">
        <v>63</v>
      </c>
      <c r="BE74" s="251" t="s">
        <v>63</v>
      </c>
      <c r="BF74" s="149"/>
      <c r="BG74" s="251" t="s">
        <v>63</v>
      </c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149"/>
      <c r="DG74" s="251" t="s">
        <v>63</v>
      </c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</row>
    <row r="75" spans="1:129" ht="18.75">
      <c r="A75" s="333"/>
      <c r="B75" s="285"/>
      <c r="C75" s="285"/>
      <c r="D75" s="285"/>
      <c r="E75" s="425"/>
      <c r="F75" s="59"/>
      <c r="G75" s="59"/>
      <c r="H75" s="59"/>
      <c r="I75" s="356" t="s">
        <v>102</v>
      </c>
      <c r="J75" s="356"/>
      <c r="K75" s="356"/>
      <c r="L75" s="356"/>
      <c r="M75" s="356"/>
      <c r="N75" s="356"/>
      <c r="O75" s="356"/>
      <c r="P75" s="256" t="s">
        <v>71</v>
      </c>
      <c r="Q75" s="286" t="s">
        <v>63</v>
      </c>
      <c r="R75" s="42">
        <v>45747</v>
      </c>
      <c r="S75" s="59"/>
      <c r="T75" s="251"/>
      <c r="U75" s="59"/>
      <c r="V75" s="59"/>
      <c r="W75" s="354" t="s">
        <v>103</v>
      </c>
      <c r="X75" s="355"/>
      <c r="Y75" s="355"/>
      <c r="Z75" s="355"/>
      <c r="AA75" s="355"/>
      <c r="AB75" s="355"/>
      <c r="AC75" s="355"/>
      <c r="AD75" s="355"/>
      <c r="AE75" s="355"/>
      <c r="AF75" s="355"/>
      <c r="AG75" s="355"/>
      <c r="AH75" s="42">
        <v>45909</v>
      </c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248" t="s">
        <v>63</v>
      </c>
      <c r="BA75" s="248" t="s">
        <v>63</v>
      </c>
      <c r="BB75" s="251" t="s">
        <v>63</v>
      </c>
      <c r="BC75" s="251" t="s">
        <v>63</v>
      </c>
      <c r="BD75" s="251" t="s">
        <v>63</v>
      </c>
      <c r="BE75" s="251" t="s">
        <v>63</v>
      </c>
      <c r="BF75" s="149"/>
      <c r="BG75" s="251" t="s">
        <v>63</v>
      </c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149"/>
      <c r="DG75" s="251" t="s">
        <v>63</v>
      </c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</row>
    <row r="76" spans="1:129" ht="18.75">
      <c r="A76" s="333"/>
      <c r="B76" s="287" t="s">
        <v>63</v>
      </c>
      <c r="C76" s="287" t="s">
        <v>63</v>
      </c>
      <c r="D76" s="251" t="s">
        <v>63</v>
      </c>
      <c r="E76" s="425"/>
      <c r="F76" s="59"/>
      <c r="G76" s="59"/>
      <c r="H76" s="59"/>
      <c r="I76" s="261">
        <v>106.7</v>
      </c>
      <c r="J76" s="261">
        <v>106.7</v>
      </c>
      <c r="K76" s="261">
        <v>106.7</v>
      </c>
      <c r="L76" s="261">
        <v>106.7</v>
      </c>
      <c r="M76" s="261">
        <v>106.7</v>
      </c>
      <c r="N76" s="261">
        <v>106.7</v>
      </c>
      <c r="O76" s="261">
        <v>106.7</v>
      </c>
      <c r="P76" s="251" t="s">
        <v>63</v>
      </c>
      <c r="Q76" s="251" t="s">
        <v>63</v>
      </c>
      <c r="R76" s="251" t="s">
        <v>63</v>
      </c>
      <c r="S76" s="59"/>
      <c r="T76" s="59"/>
      <c r="U76" s="59"/>
      <c r="V76" s="59"/>
      <c r="W76" s="59">
        <v>179</v>
      </c>
      <c r="X76" s="59">
        <v>179</v>
      </c>
      <c r="Y76" s="59">
        <v>179</v>
      </c>
      <c r="Z76" s="59">
        <v>179</v>
      </c>
      <c r="AA76" s="59">
        <v>179</v>
      </c>
      <c r="AB76" s="59">
        <v>179</v>
      </c>
      <c r="AC76" s="59">
        <v>179</v>
      </c>
      <c r="AD76" s="59">
        <v>179</v>
      </c>
      <c r="AE76" s="59">
        <v>179</v>
      </c>
      <c r="AF76" s="59">
        <v>179</v>
      </c>
      <c r="AG76" s="59">
        <v>179</v>
      </c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248" t="s">
        <v>63</v>
      </c>
      <c r="AW76" s="59"/>
      <c r="AX76" s="59"/>
      <c r="AY76" s="59"/>
      <c r="AZ76" s="59"/>
      <c r="BA76" s="59"/>
      <c r="BB76" s="59"/>
      <c r="BC76" s="59"/>
      <c r="BD76" s="59"/>
      <c r="BE76" s="59"/>
      <c r="BF76" s="149"/>
      <c r="BG76" s="251" t="s">
        <v>63</v>
      </c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149"/>
      <c r="DG76" s="251" t="s">
        <v>63</v>
      </c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</row>
    <row r="77" spans="1:129" ht="18.75">
      <c r="A77" s="333"/>
      <c r="B77" s="252"/>
      <c r="C77" s="252"/>
      <c r="D77" s="252"/>
      <c r="E77" s="425"/>
      <c r="F77" s="59"/>
      <c r="G77" s="59"/>
      <c r="H77" s="59"/>
      <c r="I77" s="358" t="s">
        <v>105</v>
      </c>
      <c r="J77" s="358"/>
      <c r="K77" s="358"/>
      <c r="L77" s="358"/>
      <c r="M77" s="358"/>
      <c r="N77" s="358"/>
      <c r="O77" s="358"/>
      <c r="P77" s="256" t="s">
        <v>71</v>
      </c>
      <c r="Q77" s="286" t="s">
        <v>63</v>
      </c>
      <c r="R77" s="42">
        <v>45747</v>
      </c>
      <c r="S77" s="251" t="s">
        <v>63</v>
      </c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149"/>
      <c r="BG77" s="251" t="s">
        <v>63</v>
      </c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149"/>
      <c r="DG77" s="251" t="s">
        <v>63</v>
      </c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</row>
    <row r="78" spans="1:129" ht="18.75">
      <c r="A78" s="333"/>
      <c r="B78" s="251" t="s">
        <v>63</v>
      </c>
      <c r="C78" s="287" t="s">
        <v>63</v>
      </c>
      <c r="D78" s="287" t="s">
        <v>63</v>
      </c>
      <c r="E78" s="425"/>
      <c r="F78" s="59"/>
      <c r="G78" s="59"/>
      <c r="H78" s="59"/>
      <c r="I78" s="261">
        <v>106</v>
      </c>
      <c r="J78" s="261">
        <v>106</v>
      </c>
      <c r="K78" s="261">
        <v>106</v>
      </c>
      <c r="L78" s="261">
        <v>106</v>
      </c>
      <c r="M78" s="261">
        <v>106</v>
      </c>
      <c r="N78" s="261">
        <v>106</v>
      </c>
      <c r="O78" s="261">
        <v>106</v>
      </c>
      <c r="P78" s="251" t="s">
        <v>63</v>
      </c>
      <c r="Q78" s="251" t="s">
        <v>63</v>
      </c>
      <c r="R78" s="251" t="s">
        <v>63</v>
      </c>
      <c r="S78" s="251" t="s">
        <v>63</v>
      </c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149"/>
      <c r="BG78" s="251" t="s">
        <v>63</v>
      </c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149"/>
      <c r="DG78" s="251" t="s">
        <v>63</v>
      </c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</row>
    <row r="79" spans="1:129" ht="18.75">
      <c r="A79" s="333"/>
      <c r="B79" s="285"/>
      <c r="C79" s="285"/>
      <c r="D79" s="285"/>
      <c r="E79" s="425"/>
      <c r="F79" s="59"/>
      <c r="G79" s="59"/>
      <c r="H79" s="59"/>
      <c r="I79" s="252"/>
      <c r="J79" s="356" t="s">
        <v>107</v>
      </c>
      <c r="K79" s="356"/>
      <c r="L79" s="356"/>
      <c r="M79" s="356"/>
      <c r="N79" s="356"/>
      <c r="O79" s="356"/>
      <c r="P79" s="356"/>
      <c r="Q79" s="256" t="s">
        <v>71</v>
      </c>
      <c r="R79" s="286" t="s">
        <v>63</v>
      </c>
      <c r="S79" s="42">
        <v>45768</v>
      </c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149"/>
      <c r="BG79" s="251" t="s">
        <v>63</v>
      </c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149"/>
      <c r="DG79" s="251" t="s">
        <v>63</v>
      </c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</row>
    <row r="80" spans="1:129" ht="18.75">
      <c r="A80" s="333"/>
      <c r="B80" s="287" t="s">
        <v>63</v>
      </c>
      <c r="C80" s="287" t="s">
        <v>63</v>
      </c>
      <c r="D80" s="251" t="s">
        <v>63</v>
      </c>
      <c r="E80" s="425"/>
      <c r="F80" s="59"/>
      <c r="G80" s="59"/>
      <c r="H80" s="59"/>
      <c r="I80" s="251" t="s">
        <v>63</v>
      </c>
      <c r="J80" s="261">
        <v>106</v>
      </c>
      <c r="K80" s="261">
        <v>106</v>
      </c>
      <c r="L80" s="261">
        <v>106</v>
      </c>
      <c r="M80" s="261">
        <v>106</v>
      </c>
      <c r="N80" s="261">
        <v>106</v>
      </c>
      <c r="O80" s="261">
        <v>106</v>
      </c>
      <c r="P80" s="261">
        <v>106</v>
      </c>
      <c r="Q80" s="251" t="s">
        <v>63</v>
      </c>
      <c r="R80" s="251" t="s">
        <v>63</v>
      </c>
      <c r="S80" s="251" t="s">
        <v>63</v>
      </c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149"/>
      <c r="BG80" s="251" t="s">
        <v>63</v>
      </c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149"/>
      <c r="DG80" s="251" t="s">
        <v>63</v>
      </c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</row>
    <row r="81" spans="1:129" ht="18.75">
      <c r="A81" s="333"/>
      <c r="B81" s="251" t="s">
        <v>63</v>
      </c>
      <c r="C81" s="285"/>
      <c r="D81" s="285"/>
      <c r="E81" s="425"/>
      <c r="F81" s="59"/>
      <c r="G81" s="59"/>
      <c r="H81" s="59"/>
      <c r="I81" s="285"/>
      <c r="J81" s="356" t="s">
        <v>109</v>
      </c>
      <c r="K81" s="356"/>
      <c r="L81" s="356"/>
      <c r="M81" s="356"/>
      <c r="N81" s="356"/>
      <c r="O81" s="356"/>
      <c r="P81" s="356"/>
      <c r="Q81" s="256" t="s">
        <v>71</v>
      </c>
      <c r="R81" s="286" t="s">
        <v>63</v>
      </c>
      <c r="S81" s="42">
        <v>45768</v>
      </c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149"/>
      <c r="BG81" s="251" t="s">
        <v>63</v>
      </c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149"/>
      <c r="DG81" s="251" t="s">
        <v>63</v>
      </c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</row>
    <row r="82" spans="1:129" ht="18.75">
      <c r="A82" s="333"/>
      <c r="B82" s="251"/>
      <c r="C82" s="251"/>
      <c r="D82" s="251"/>
      <c r="E82" s="425"/>
      <c r="F82" s="59"/>
      <c r="G82" s="59"/>
      <c r="H82" s="59"/>
      <c r="I82" s="251" t="s">
        <v>63</v>
      </c>
      <c r="J82" s="261">
        <v>110</v>
      </c>
      <c r="K82" s="261">
        <v>110</v>
      </c>
      <c r="L82" s="261">
        <v>110</v>
      </c>
      <c r="M82" s="261">
        <v>110</v>
      </c>
      <c r="N82" s="261">
        <v>110</v>
      </c>
      <c r="O82" s="261">
        <v>110</v>
      </c>
      <c r="P82" s="261">
        <v>110</v>
      </c>
      <c r="Q82" s="251" t="s">
        <v>63</v>
      </c>
      <c r="R82" s="251" t="s">
        <v>63</v>
      </c>
      <c r="S82" s="251" t="s">
        <v>63</v>
      </c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149"/>
      <c r="BG82" s="251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149"/>
      <c r="DG82" s="251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</row>
    <row r="83" spans="1:129" ht="18.75">
      <c r="A83" s="333"/>
      <c r="B83" s="251"/>
      <c r="C83" s="251"/>
      <c r="D83" s="251"/>
      <c r="E83" s="361"/>
      <c r="F83" s="667"/>
      <c r="G83" s="261"/>
      <c r="H83" s="261"/>
      <c r="I83" s="285"/>
      <c r="J83" s="356" t="s">
        <v>110</v>
      </c>
      <c r="K83" s="356"/>
      <c r="L83" s="357"/>
      <c r="M83" s="357"/>
      <c r="N83" s="253" t="s">
        <v>63</v>
      </c>
      <c r="O83" s="253" t="s">
        <v>63</v>
      </c>
      <c r="P83" s="253" t="s">
        <v>63</v>
      </c>
      <c r="Q83" s="256" t="s">
        <v>71</v>
      </c>
      <c r="R83" s="286" t="s">
        <v>63</v>
      </c>
      <c r="S83" s="42">
        <v>45768</v>
      </c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149"/>
      <c r="BG83" s="251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149"/>
      <c r="DG83" s="251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</row>
    <row r="84" spans="1:129" ht="18.75">
      <c r="A84" s="333"/>
      <c r="B84" s="251"/>
      <c r="C84" s="251"/>
      <c r="D84" s="251"/>
      <c r="E84" s="361"/>
      <c r="F84" s="667"/>
      <c r="G84" s="261"/>
      <c r="H84" s="261"/>
      <c r="I84" s="251"/>
      <c r="J84" s="261">
        <v>112</v>
      </c>
      <c r="K84" s="261">
        <v>112</v>
      </c>
      <c r="L84" s="261">
        <v>112</v>
      </c>
      <c r="M84" s="261">
        <v>112</v>
      </c>
      <c r="N84" s="261">
        <v>112</v>
      </c>
      <c r="O84" s="261">
        <v>112</v>
      </c>
      <c r="P84" s="261">
        <v>112</v>
      </c>
      <c r="Q84" s="261"/>
      <c r="R84" s="261"/>
      <c r="S84" s="251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149"/>
      <c r="BG84" s="251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149"/>
      <c r="DG84" s="251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</row>
    <row r="85" spans="1:129" ht="18.75">
      <c r="A85" s="333"/>
      <c r="B85" s="251"/>
      <c r="C85" s="251"/>
      <c r="D85" s="251"/>
      <c r="E85" s="361"/>
      <c r="F85" s="667"/>
      <c r="G85" s="261"/>
      <c r="H85" s="261"/>
      <c r="I85" s="261"/>
      <c r="J85" s="261"/>
      <c r="K85" s="261"/>
      <c r="L85" s="261"/>
      <c r="M85" s="261"/>
      <c r="N85" s="251"/>
      <c r="O85" s="59"/>
      <c r="P85" s="251"/>
      <c r="Q85" s="248"/>
      <c r="R85" s="248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149"/>
      <c r="BG85" s="251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149"/>
      <c r="DG85" s="251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</row>
    <row r="86" spans="1:129" ht="18.75">
      <c r="A86" s="333"/>
      <c r="B86" s="251" t="s">
        <v>63</v>
      </c>
      <c r="C86" s="251" t="s">
        <v>63</v>
      </c>
      <c r="D86" s="251" t="s">
        <v>63</v>
      </c>
      <c r="E86" s="361"/>
      <c r="F86" s="667"/>
      <c r="G86" s="261"/>
      <c r="H86" s="261"/>
      <c r="I86" s="261"/>
      <c r="J86" s="261"/>
      <c r="K86" s="261"/>
      <c r="L86" s="261"/>
      <c r="M86" s="261"/>
      <c r="N86" s="251" t="s">
        <v>63</v>
      </c>
      <c r="O86" s="59"/>
      <c r="P86" s="251" t="s">
        <v>63</v>
      </c>
      <c r="Q86" s="248" t="s">
        <v>63</v>
      </c>
      <c r="R86" s="248" t="s">
        <v>63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149"/>
      <c r="BG86" s="251" t="s">
        <v>63</v>
      </c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149"/>
      <c r="DG86" s="251" t="s">
        <v>63</v>
      </c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</row>
    <row r="87" spans="1:129" ht="18.75">
      <c r="A87" s="363" t="s">
        <v>111</v>
      </c>
      <c r="B87" s="366"/>
      <c r="C87" s="366"/>
      <c r="D87" s="366"/>
      <c r="E87" s="426"/>
      <c r="F87" s="366"/>
      <c r="G87" s="231"/>
      <c r="H87" s="366"/>
      <c r="I87" s="374"/>
      <c r="J87" s="272" t="s">
        <v>112</v>
      </c>
      <c r="K87" s="303"/>
      <c r="L87" s="303"/>
      <c r="M87" s="273" t="s">
        <v>63</v>
      </c>
      <c r="N87" s="273" t="s">
        <v>63</v>
      </c>
      <c r="O87" s="273" t="s">
        <v>63</v>
      </c>
      <c r="P87" s="308" t="s">
        <v>63</v>
      </c>
      <c r="Q87" s="308" t="s">
        <v>63</v>
      </c>
      <c r="R87" s="308" t="s">
        <v>63</v>
      </c>
      <c r="S87" s="308" t="s">
        <v>63</v>
      </c>
      <c r="T87" s="42">
        <v>45390</v>
      </c>
      <c r="U87" s="366"/>
      <c r="V87" s="366"/>
      <c r="W87" s="366"/>
      <c r="X87" s="366"/>
      <c r="Y87" s="366"/>
      <c r="Z87" s="272" t="s">
        <v>113</v>
      </c>
      <c r="AA87" s="303"/>
      <c r="AB87" s="303"/>
      <c r="AC87" s="273" t="s">
        <v>63</v>
      </c>
      <c r="AD87" s="273" t="s">
        <v>63</v>
      </c>
      <c r="AE87" s="273" t="s">
        <v>63</v>
      </c>
      <c r="AF87" s="254" t="s">
        <v>63</v>
      </c>
      <c r="AG87" s="254" t="s">
        <v>63</v>
      </c>
      <c r="AH87" s="931" t="s">
        <v>77</v>
      </c>
      <c r="AI87" s="931"/>
      <c r="AJ87" s="255" t="s">
        <v>63</v>
      </c>
      <c r="AK87" s="255" t="s">
        <v>63</v>
      </c>
      <c r="AL87" s="255" t="s">
        <v>63</v>
      </c>
      <c r="AM87" s="257" t="s">
        <v>63</v>
      </c>
      <c r="AN87" s="42">
        <v>45901</v>
      </c>
      <c r="AO87" s="366"/>
      <c r="AP87" s="366"/>
      <c r="AQ87" s="366"/>
      <c r="AR87" s="366"/>
      <c r="AS87" s="366"/>
      <c r="AT87" s="366"/>
      <c r="AU87" s="366"/>
      <c r="AV87" s="366"/>
      <c r="AW87" s="366"/>
      <c r="AX87" s="366"/>
      <c r="AY87" s="366"/>
      <c r="AZ87" s="366"/>
      <c r="BA87" s="366"/>
      <c r="BB87" s="366"/>
      <c r="BC87" s="366"/>
      <c r="BD87" s="366"/>
      <c r="BE87" s="366"/>
      <c r="BF87" s="376"/>
      <c r="BG87" s="375"/>
      <c r="BH87" s="366"/>
      <c r="BI87" s="366"/>
      <c r="BJ87" s="366"/>
      <c r="BK87" s="366"/>
      <c r="BL87" s="366"/>
      <c r="BM87" s="366"/>
      <c r="BN87" s="366"/>
      <c r="BO87" s="366"/>
      <c r="BP87" s="366"/>
      <c r="BQ87" s="366"/>
      <c r="BR87" s="366"/>
      <c r="BS87" s="366"/>
      <c r="BT87" s="366"/>
      <c r="BU87" s="366"/>
      <c r="BV87" s="366"/>
      <c r="BW87" s="366"/>
      <c r="BX87" s="366"/>
      <c r="BY87" s="366"/>
      <c r="BZ87" s="366"/>
      <c r="CA87" s="366"/>
      <c r="CB87" s="366"/>
      <c r="CC87" s="366"/>
      <c r="CD87" s="366"/>
      <c r="CE87" s="366"/>
      <c r="CF87" s="366"/>
      <c r="CG87" s="366"/>
      <c r="CH87" s="366"/>
      <c r="CI87" s="366"/>
      <c r="CJ87" s="366"/>
      <c r="CK87" s="366"/>
      <c r="CL87" s="366"/>
      <c r="CM87" s="366"/>
      <c r="CN87" s="366"/>
      <c r="CO87" s="366"/>
      <c r="CP87" s="366"/>
      <c r="CQ87" s="366"/>
      <c r="CR87" s="366"/>
      <c r="CS87" s="366"/>
      <c r="CT87" s="366"/>
      <c r="CU87" s="366"/>
      <c r="CV87" s="366"/>
      <c r="CW87" s="366"/>
      <c r="CX87" s="366"/>
      <c r="CY87" s="366"/>
      <c r="CZ87" s="366"/>
      <c r="DA87" s="366"/>
      <c r="DB87" s="366"/>
      <c r="DC87" s="366"/>
      <c r="DD87" s="366"/>
      <c r="DE87" s="366"/>
      <c r="DF87" s="376"/>
      <c r="DG87" s="375"/>
      <c r="DH87" s="366"/>
      <c r="DI87" s="366"/>
      <c r="DJ87" s="366"/>
      <c r="DK87" s="366"/>
      <c r="DL87" s="366"/>
      <c r="DM87" s="366"/>
      <c r="DN87" s="366"/>
      <c r="DO87" s="366"/>
      <c r="DP87" s="366"/>
      <c r="DQ87" s="366"/>
      <c r="DR87" s="366"/>
      <c r="DS87" s="366"/>
      <c r="DT87" s="366"/>
      <c r="DU87" s="366"/>
      <c r="DV87" s="366"/>
      <c r="DW87" s="366"/>
      <c r="DX87" s="366"/>
      <c r="DY87" s="366"/>
    </row>
    <row r="88" spans="1:129" ht="18.75">
      <c r="A88" s="330" t="s">
        <v>114</v>
      </c>
      <c r="B88" s="231"/>
      <c r="C88" s="231"/>
      <c r="D88" s="231"/>
      <c r="E88" s="424"/>
      <c r="F88" s="231"/>
      <c r="G88" s="231"/>
      <c r="H88" s="231"/>
      <c r="I88" s="385"/>
      <c r="J88" s="385">
        <v>151</v>
      </c>
      <c r="K88" s="385">
        <v>151</v>
      </c>
      <c r="L88" s="385">
        <v>151</v>
      </c>
      <c r="M88" s="385">
        <v>151</v>
      </c>
      <c r="N88" s="385">
        <v>151</v>
      </c>
      <c r="O88" s="385">
        <v>151</v>
      </c>
      <c r="P88" s="385">
        <v>151</v>
      </c>
      <c r="Q88" s="385">
        <v>151</v>
      </c>
      <c r="R88" s="385">
        <v>151</v>
      </c>
      <c r="S88" s="385">
        <v>151</v>
      </c>
      <c r="T88" s="385" t="s">
        <v>63</v>
      </c>
      <c r="U88" s="231"/>
      <c r="V88" s="231"/>
      <c r="W88" s="231"/>
      <c r="X88" s="231"/>
      <c r="Y88" s="231"/>
      <c r="Z88" s="387">
        <v>162</v>
      </c>
      <c r="AA88" s="387">
        <v>162</v>
      </c>
      <c r="AB88" s="387">
        <v>162</v>
      </c>
      <c r="AC88" s="387">
        <v>162</v>
      </c>
      <c r="AD88" s="387">
        <v>162</v>
      </c>
      <c r="AE88" s="387">
        <v>162</v>
      </c>
      <c r="AF88" s="387">
        <v>162</v>
      </c>
      <c r="AG88" s="387">
        <v>162</v>
      </c>
      <c r="AH88" s="387" t="s">
        <v>63</v>
      </c>
      <c r="AI88" s="387" t="s">
        <v>63</v>
      </c>
      <c r="AJ88" s="387">
        <v>162</v>
      </c>
      <c r="AK88" s="387">
        <v>162</v>
      </c>
      <c r="AL88" s="387">
        <v>162</v>
      </c>
      <c r="AM88" s="387" t="s">
        <v>63</v>
      </c>
      <c r="AN88" s="387" t="s">
        <v>63</v>
      </c>
      <c r="AO88" s="231"/>
      <c r="AP88" s="231"/>
      <c r="AQ88" s="231"/>
      <c r="AR88" s="231"/>
      <c r="AS88" s="231"/>
      <c r="AT88" s="231"/>
      <c r="AU88" s="231"/>
      <c r="AV88" s="231"/>
      <c r="AW88" s="231"/>
      <c r="AX88" s="231"/>
      <c r="AY88" s="231"/>
      <c r="AZ88" s="231"/>
      <c r="BA88" s="231"/>
      <c r="BB88" s="231"/>
      <c r="BC88" s="231"/>
      <c r="BD88" s="231"/>
      <c r="BE88" s="231"/>
      <c r="BF88" s="230"/>
      <c r="BG88" s="386"/>
      <c r="BH88" s="231"/>
      <c r="BI88" s="231"/>
      <c r="BJ88" s="231"/>
      <c r="BK88" s="231"/>
      <c r="BL88" s="231"/>
      <c r="BM88" s="231"/>
      <c r="BN88" s="231"/>
      <c r="BO88" s="231"/>
      <c r="BP88" s="231"/>
      <c r="BQ88" s="231"/>
      <c r="BR88" s="231"/>
      <c r="BS88" s="231"/>
      <c r="BT88" s="231"/>
      <c r="BU88" s="231"/>
      <c r="BV88" s="231"/>
      <c r="BW88" s="231"/>
      <c r="BX88" s="231"/>
      <c r="BY88" s="231"/>
      <c r="BZ88" s="231"/>
      <c r="CA88" s="231"/>
      <c r="CB88" s="231"/>
      <c r="CC88" s="231"/>
      <c r="CD88" s="231"/>
      <c r="CE88" s="231"/>
      <c r="CF88" s="231"/>
      <c r="CG88" s="231"/>
      <c r="CH88" s="231"/>
      <c r="CI88" s="231"/>
      <c r="CJ88" s="231"/>
      <c r="CK88" s="231"/>
      <c r="CL88" s="231"/>
      <c r="CM88" s="231"/>
      <c r="CN88" s="231"/>
      <c r="CO88" s="231"/>
      <c r="CP88" s="231"/>
      <c r="CQ88" s="231"/>
      <c r="CR88" s="231"/>
      <c r="CS88" s="231"/>
      <c r="CT88" s="231"/>
      <c r="CU88" s="231"/>
      <c r="CV88" s="231"/>
      <c r="CW88" s="231"/>
      <c r="CX88" s="231"/>
      <c r="CY88" s="231"/>
      <c r="CZ88" s="231"/>
      <c r="DA88" s="231"/>
      <c r="DB88" s="231"/>
      <c r="DC88" s="231"/>
      <c r="DD88" s="231"/>
      <c r="DE88" s="231"/>
      <c r="DF88" s="230"/>
      <c r="DG88" s="386"/>
      <c r="DH88" s="231"/>
      <c r="DI88" s="231"/>
      <c r="DJ88" s="231"/>
      <c r="DK88" s="231"/>
      <c r="DL88" s="231"/>
      <c r="DM88" s="231"/>
      <c r="DN88" s="231"/>
      <c r="DO88" s="231"/>
      <c r="DP88" s="231"/>
      <c r="DQ88" s="231"/>
      <c r="DR88" s="231"/>
      <c r="DS88" s="231"/>
      <c r="DT88" s="231"/>
      <c r="DU88" s="231"/>
      <c r="DV88" s="231"/>
      <c r="DW88" s="231"/>
      <c r="DX88" s="231"/>
      <c r="DY88" s="231"/>
    </row>
    <row r="89" spans="1:129" ht="18.75">
      <c r="A89" s="330" t="s">
        <v>115</v>
      </c>
      <c r="B89" s="274" t="s">
        <v>63</v>
      </c>
      <c r="C89" s="275"/>
      <c r="D89" s="275"/>
      <c r="E89" s="427"/>
      <c r="F89" s="669" t="s">
        <v>77</v>
      </c>
      <c r="G89" s="432"/>
      <c r="H89" s="389"/>
      <c r="I89" s="389"/>
      <c r="J89" s="278"/>
      <c r="K89" s="42">
        <v>45329</v>
      </c>
      <c r="L89" s="362" t="s">
        <v>116</v>
      </c>
      <c r="M89" s="271"/>
      <c r="N89" s="271"/>
      <c r="O89" s="271"/>
      <c r="P89" s="273"/>
      <c r="Q89" s="273"/>
      <c r="R89" s="273"/>
      <c r="S89" s="275"/>
      <c r="T89" s="275"/>
      <c r="U89" s="276" t="s">
        <v>77</v>
      </c>
      <c r="V89" s="276" t="s">
        <v>63</v>
      </c>
      <c r="W89" s="255" t="s">
        <v>63</v>
      </c>
      <c r="X89" s="277" t="s">
        <v>63</v>
      </c>
      <c r="Y89" s="255" t="s">
        <v>63</v>
      </c>
      <c r="Z89" s="278" t="s">
        <v>117</v>
      </c>
      <c r="AA89" s="279" t="s">
        <v>118</v>
      </c>
      <c r="AB89" s="231"/>
      <c r="AC89" s="231"/>
      <c r="AD89" s="231"/>
      <c r="AE89" s="231"/>
      <c r="AF89" s="231"/>
      <c r="AG89" s="231"/>
      <c r="AH89" s="231"/>
      <c r="AI89" s="231"/>
      <c r="AJ89" s="231"/>
      <c r="AK89" s="231"/>
      <c r="AL89" s="231"/>
      <c r="AM89" s="231"/>
      <c r="AN89" s="231"/>
      <c r="AO89" s="231"/>
      <c r="AP89" s="231"/>
      <c r="AQ89" s="231"/>
      <c r="AR89" s="231"/>
      <c r="AS89" s="231"/>
      <c r="AT89" s="231"/>
      <c r="AU89" s="231"/>
      <c r="AV89" s="231"/>
      <c r="AW89" s="231"/>
      <c r="AX89" s="231"/>
      <c r="AY89" s="231"/>
      <c r="AZ89" s="231"/>
      <c r="BA89" s="231"/>
      <c r="BB89" s="231"/>
      <c r="BC89" s="231"/>
      <c r="BD89" s="231"/>
      <c r="BE89" s="231"/>
      <c r="BF89" s="230"/>
      <c r="BG89" s="386"/>
      <c r="BH89" s="231"/>
      <c r="BI89" s="231"/>
      <c r="BJ89" s="231"/>
      <c r="BK89" s="231"/>
      <c r="BL89" s="231"/>
      <c r="BM89" s="231"/>
      <c r="BN89" s="231"/>
      <c r="BO89" s="231"/>
      <c r="BP89" s="231"/>
      <c r="BQ89" s="231"/>
      <c r="BR89" s="231"/>
      <c r="BS89" s="231"/>
      <c r="BT89" s="231"/>
      <c r="BU89" s="231"/>
      <c r="BV89" s="231"/>
      <c r="BW89" s="231"/>
      <c r="BX89" s="231"/>
      <c r="BY89" s="231"/>
      <c r="BZ89" s="231"/>
      <c r="CA89" s="231"/>
      <c r="CB89" s="231"/>
      <c r="CC89" s="231"/>
      <c r="CD89" s="231"/>
      <c r="CE89" s="231"/>
      <c r="CF89" s="231"/>
      <c r="CG89" s="231"/>
      <c r="CH89" s="231"/>
      <c r="CI89" s="231"/>
      <c r="CJ89" s="231"/>
      <c r="CK89" s="231"/>
      <c r="CL89" s="231"/>
      <c r="CM89" s="231"/>
      <c r="CN89" s="231"/>
      <c r="CO89" s="231"/>
      <c r="CP89" s="231"/>
      <c r="CQ89" s="231"/>
      <c r="CR89" s="231"/>
      <c r="CS89" s="231"/>
      <c r="CT89" s="231"/>
      <c r="CU89" s="231"/>
      <c r="CV89" s="231"/>
      <c r="CW89" s="231"/>
      <c r="CX89" s="231"/>
      <c r="CY89" s="231"/>
      <c r="CZ89" s="231"/>
      <c r="DA89" s="231"/>
      <c r="DB89" s="231"/>
      <c r="DC89" s="231"/>
      <c r="DD89" s="231"/>
      <c r="DE89" s="231"/>
      <c r="DF89" s="230"/>
      <c r="DG89" s="386"/>
      <c r="DH89" s="231"/>
      <c r="DI89" s="231"/>
      <c r="DJ89" s="231"/>
      <c r="DK89" s="231"/>
      <c r="DL89" s="231"/>
      <c r="DM89" s="231"/>
      <c r="DN89" s="231"/>
      <c r="DO89" s="231"/>
      <c r="DP89" s="231"/>
      <c r="DQ89" s="231"/>
      <c r="DR89" s="231"/>
      <c r="DS89" s="231"/>
      <c r="DT89" s="231"/>
      <c r="DU89" s="231"/>
      <c r="DV89" s="231"/>
      <c r="DW89" s="231"/>
      <c r="DX89" s="231"/>
      <c r="DY89" s="231"/>
    </row>
    <row r="90" spans="1:129" ht="18.75">
      <c r="A90" s="330"/>
      <c r="B90" s="385">
        <v>167</v>
      </c>
      <c r="C90" s="385">
        <v>153</v>
      </c>
      <c r="D90" s="385">
        <v>273</v>
      </c>
      <c r="E90" s="428">
        <v>273</v>
      </c>
      <c r="F90" s="668">
        <v>273</v>
      </c>
      <c r="G90" s="385">
        <v>273</v>
      </c>
      <c r="H90" s="385">
        <v>273</v>
      </c>
      <c r="I90" s="385">
        <v>273</v>
      </c>
      <c r="J90" s="386"/>
      <c r="K90" s="386" t="s">
        <v>63</v>
      </c>
      <c r="L90" s="385">
        <v>119</v>
      </c>
      <c r="M90" s="385">
        <v>117</v>
      </c>
      <c r="N90" s="385">
        <v>117</v>
      </c>
      <c r="O90" s="385">
        <v>117</v>
      </c>
      <c r="P90" s="385">
        <v>140</v>
      </c>
      <c r="Q90" s="385">
        <v>140</v>
      </c>
      <c r="R90" s="385">
        <v>130</v>
      </c>
      <c r="S90" s="385">
        <v>104</v>
      </c>
      <c r="T90" s="385">
        <v>103</v>
      </c>
      <c r="U90" s="385">
        <v>71</v>
      </c>
      <c r="V90" s="385">
        <v>70</v>
      </c>
      <c r="W90" s="385">
        <v>202</v>
      </c>
      <c r="X90" s="385">
        <v>202</v>
      </c>
      <c r="Y90" s="385">
        <v>202</v>
      </c>
      <c r="Z90" s="385"/>
      <c r="AA90" s="385"/>
      <c r="AB90" s="231"/>
      <c r="AC90" s="231"/>
      <c r="AD90" s="231"/>
      <c r="AE90" s="231"/>
      <c r="AF90" s="231"/>
      <c r="AG90" s="231"/>
      <c r="AH90" s="231"/>
      <c r="AI90" s="231"/>
      <c r="AJ90" s="231"/>
      <c r="AK90" s="231"/>
      <c r="AL90" s="231"/>
      <c r="AM90" s="231"/>
      <c r="AN90" s="231"/>
      <c r="AO90" s="231"/>
      <c r="AP90" s="231"/>
      <c r="AQ90" s="231"/>
      <c r="AR90" s="231"/>
      <c r="AS90" s="231"/>
      <c r="AT90" s="231"/>
      <c r="AU90" s="231"/>
      <c r="AV90" s="231"/>
      <c r="AW90" s="231"/>
      <c r="AX90" s="231"/>
      <c r="AY90" s="231"/>
      <c r="AZ90" s="231"/>
      <c r="BA90" s="231"/>
      <c r="BB90" s="231"/>
      <c r="BC90" s="231"/>
      <c r="BD90" s="231"/>
      <c r="BE90" s="231"/>
      <c r="BF90" s="230"/>
      <c r="BG90" s="386"/>
      <c r="BH90" s="231"/>
      <c r="BI90" s="231"/>
      <c r="BJ90" s="231"/>
      <c r="BK90" s="231"/>
      <c r="BL90" s="231"/>
      <c r="BM90" s="231"/>
      <c r="BN90" s="231"/>
      <c r="BO90" s="231"/>
      <c r="BP90" s="231"/>
      <c r="BQ90" s="231"/>
      <c r="BR90" s="231"/>
      <c r="BS90" s="231"/>
      <c r="BT90" s="231"/>
      <c r="BU90" s="231"/>
      <c r="BV90" s="231"/>
      <c r="BW90" s="231"/>
      <c r="BX90" s="231"/>
      <c r="BY90" s="231"/>
      <c r="BZ90" s="231"/>
      <c r="CA90" s="231"/>
      <c r="CB90" s="231"/>
      <c r="CC90" s="231"/>
      <c r="CD90" s="231"/>
      <c r="CE90" s="231"/>
      <c r="CF90" s="231"/>
      <c r="CG90" s="231"/>
      <c r="CH90" s="231"/>
      <c r="CI90" s="231"/>
      <c r="CJ90" s="231"/>
      <c r="CK90" s="231"/>
      <c r="CL90" s="231"/>
      <c r="CM90" s="231"/>
      <c r="CN90" s="231"/>
      <c r="CO90" s="231"/>
      <c r="CP90" s="231"/>
      <c r="CQ90" s="231"/>
      <c r="CR90" s="231"/>
      <c r="CS90" s="231"/>
      <c r="CT90" s="231"/>
      <c r="CU90" s="231"/>
      <c r="CV90" s="231"/>
      <c r="CW90" s="231"/>
      <c r="CX90" s="231"/>
      <c r="CY90" s="231"/>
      <c r="CZ90" s="231"/>
      <c r="DA90" s="231"/>
      <c r="DB90" s="231"/>
      <c r="DC90" s="231"/>
      <c r="DD90" s="231"/>
      <c r="DE90" s="231"/>
      <c r="DF90" s="230"/>
      <c r="DG90" s="386"/>
      <c r="DH90" s="231"/>
      <c r="DI90" s="231"/>
      <c r="DJ90" s="231"/>
      <c r="DK90" s="231"/>
      <c r="DL90" s="231"/>
      <c r="DM90" s="231"/>
      <c r="DN90" s="231"/>
      <c r="DO90" s="231"/>
      <c r="DP90" s="231"/>
      <c r="DQ90" s="231"/>
      <c r="DR90" s="231"/>
      <c r="DS90" s="231"/>
      <c r="DT90" s="231"/>
      <c r="DU90" s="231"/>
      <c r="DV90" s="231"/>
      <c r="DW90" s="231"/>
      <c r="DX90" s="231"/>
      <c r="DY90" s="231"/>
    </row>
    <row r="91" spans="1:129" ht="18.75">
      <c r="A91" s="330"/>
      <c r="B91" s="274"/>
      <c r="C91" s="275"/>
      <c r="D91" s="275"/>
      <c r="E91" s="427"/>
      <c r="F91" s="669" t="s">
        <v>77</v>
      </c>
      <c r="G91" s="432"/>
      <c r="H91" s="389"/>
      <c r="I91" s="389"/>
      <c r="J91" s="278"/>
      <c r="K91" s="42">
        <v>45329</v>
      </c>
      <c r="L91" s="300" t="s">
        <v>120</v>
      </c>
      <c r="M91" s="300"/>
      <c r="N91" s="301"/>
      <c r="O91" s="301"/>
      <c r="P91" s="415"/>
      <c r="Q91" s="274"/>
      <c r="R91" s="273" t="s">
        <v>63</v>
      </c>
      <c r="S91" s="275"/>
      <c r="T91" s="275"/>
      <c r="U91" s="276" t="s">
        <v>77</v>
      </c>
      <c r="V91" s="276"/>
      <c r="W91" s="255" t="s">
        <v>63</v>
      </c>
      <c r="X91" s="277"/>
      <c r="Y91" s="255" t="s">
        <v>63</v>
      </c>
      <c r="Z91" s="278" t="s">
        <v>117</v>
      </c>
      <c r="AA91" s="303" t="s">
        <v>118</v>
      </c>
      <c r="AB91" s="231"/>
      <c r="AC91" s="231"/>
      <c r="AD91" s="231"/>
      <c r="AE91" s="231"/>
      <c r="AF91" s="231"/>
      <c r="AG91" s="231"/>
      <c r="AH91" s="231"/>
      <c r="AI91" s="231"/>
      <c r="AJ91" s="231"/>
      <c r="AK91" s="231"/>
      <c r="AL91" s="231"/>
      <c r="AM91" s="231"/>
      <c r="AN91" s="231"/>
      <c r="AO91" s="231"/>
      <c r="AP91" s="231"/>
      <c r="AQ91" s="231"/>
      <c r="AR91" s="231"/>
      <c r="AS91" s="231"/>
      <c r="AT91" s="231"/>
      <c r="AU91" s="231"/>
      <c r="AV91" s="231"/>
      <c r="AW91" s="231"/>
      <c r="AX91" s="231"/>
      <c r="AY91" s="231"/>
      <c r="AZ91" s="231"/>
      <c r="BA91" s="231"/>
      <c r="BB91" s="231"/>
      <c r="BC91" s="231"/>
      <c r="BD91" s="231"/>
      <c r="BE91" s="231"/>
      <c r="BF91" s="230"/>
      <c r="BG91" s="386"/>
      <c r="BH91" s="231"/>
      <c r="BI91" s="231"/>
      <c r="BJ91" s="231"/>
      <c r="BK91" s="231"/>
      <c r="BL91" s="231"/>
      <c r="BM91" s="231"/>
      <c r="BN91" s="231"/>
      <c r="BO91" s="231"/>
      <c r="BP91" s="231"/>
      <c r="BQ91" s="231"/>
      <c r="BR91" s="231"/>
      <c r="BS91" s="231"/>
      <c r="BT91" s="231"/>
      <c r="BU91" s="231"/>
      <c r="BV91" s="231"/>
      <c r="BW91" s="231"/>
      <c r="BX91" s="231"/>
      <c r="BY91" s="231"/>
      <c r="BZ91" s="231"/>
      <c r="CA91" s="231"/>
      <c r="CB91" s="231"/>
      <c r="CC91" s="231"/>
      <c r="CD91" s="231"/>
      <c r="CE91" s="231"/>
      <c r="CF91" s="231"/>
      <c r="CG91" s="231"/>
      <c r="CH91" s="231"/>
      <c r="CI91" s="231"/>
      <c r="CJ91" s="231"/>
      <c r="CK91" s="231"/>
      <c r="CL91" s="231"/>
      <c r="CM91" s="231"/>
      <c r="CN91" s="231"/>
      <c r="CO91" s="231"/>
      <c r="CP91" s="231"/>
      <c r="CQ91" s="231"/>
      <c r="CR91" s="231"/>
      <c r="CS91" s="231"/>
      <c r="CT91" s="231"/>
      <c r="CU91" s="231"/>
      <c r="CV91" s="231"/>
      <c r="CW91" s="231"/>
      <c r="CX91" s="231"/>
      <c r="CY91" s="231"/>
      <c r="CZ91" s="231"/>
      <c r="DA91" s="231"/>
      <c r="DB91" s="231"/>
      <c r="DC91" s="231"/>
      <c r="DD91" s="231"/>
      <c r="DE91" s="231"/>
      <c r="DF91" s="230"/>
      <c r="DG91" s="386"/>
      <c r="DH91" s="231"/>
      <c r="DI91" s="231"/>
      <c r="DJ91" s="231"/>
      <c r="DK91" s="231"/>
      <c r="DL91" s="231"/>
      <c r="DM91" s="231"/>
      <c r="DN91" s="231"/>
      <c r="DO91" s="231"/>
      <c r="DP91" s="231"/>
      <c r="DQ91" s="231"/>
      <c r="DR91" s="231"/>
      <c r="DS91" s="231"/>
      <c r="DT91" s="231"/>
      <c r="DU91" s="231"/>
      <c r="DV91" s="231"/>
      <c r="DW91" s="231"/>
      <c r="DX91" s="231"/>
      <c r="DY91" s="231"/>
    </row>
    <row r="92" spans="1:129" ht="18.75">
      <c r="A92" s="330"/>
      <c r="B92" s="385">
        <v>180</v>
      </c>
      <c r="C92" s="385">
        <v>220</v>
      </c>
      <c r="D92" s="385">
        <v>349</v>
      </c>
      <c r="E92" s="428">
        <v>349</v>
      </c>
      <c r="F92" s="668">
        <v>349</v>
      </c>
      <c r="G92" s="385">
        <v>349</v>
      </c>
      <c r="H92" s="385">
        <v>349</v>
      </c>
      <c r="I92" s="385">
        <v>349</v>
      </c>
      <c r="J92" s="385" t="s">
        <v>63</v>
      </c>
      <c r="K92" s="385" t="s">
        <v>63</v>
      </c>
      <c r="L92" s="387">
        <v>119</v>
      </c>
      <c r="M92" s="387">
        <v>117</v>
      </c>
      <c r="N92" s="387">
        <v>117</v>
      </c>
      <c r="O92" s="387">
        <v>117</v>
      </c>
      <c r="P92" s="387">
        <v>140</v>
      </c>
      <c r="Q92" s="387">
        <v>140</v>
      </c>
      <c r="R92" s="387">
        <v>130</v>
      </c>
      <c r="S92" s="387">
        <v>104</v>
      </c>
      <c r="T92" s="387">
        <v>103</v>
      </c>
      <c r="U92" s="387">
        <v>71</v>
      </c>
      <c r="V92" s="387">
        <v>70</v>
      </c>
      <c r="W92" s="387">
        <v>202</v>
      </c>
      <c r="X92" s="387">
        <v>202</v>
      </c>
      <c r="Y92" s="385">
        <v>202</v>
      </c>
      <c r="Z92" s="385" t="s">
        <v>63</v>
      </c>
      <c r="AA92" s="385"/>
      <c r="AB92" s="231"/>
      <c r="AC92" s="231"/>
      <c r="AD92" s="231"/>
      <c r="AE92" s="231"/>
      <c r="AF92" s="231"/>
      <c r="AG92" s="231"/>
      <c r="AH92" s="231"/>
      <c r="AI92" s="231"/>
      <c r="AJ92" s="231"/>
      <c r="AK92" s="231"/>
      <c r="AL92" s="231"/>
      <c r="AM92" s="231"/>
      <c r="AN92" s="231"/>
      <c r="AO92" s="231"/>
      <c r="AP92" s="231"/>
      <c r="AQ92" s="231"/>
      <c r="AR92" s="231"/>
      <c r="AS92" s="231"/>
      <c r="AT92" s="231"/>
      <c r="AU92" s="231"/>
      <c r="AV92" s="231"/>
      <c r="AW92" s="231"/>
      <c r="AX92" s="231"/>
      <c r="AY92" s="231"/>
      <c r="AZ92" s="231"/>
      <c r="BA92" s="231"/>
      <c r="BB92" s="231"/>
      <c r="BC92" s="231"/>
      <c r="BD92" s="231"/>
      <c r="BE92" s="231"/>
      <c r="BF92" s="230"/>
      <c r="BG92" s="386"/>
      <c r="BH92" s="231"/>
      <c r="BI92" s="231"/>
      <c r="BJ92" s="231"/>
      <c r="BK92" s="231"/>
      <c r="BL92" s="231"/>
      <c r="BM92" s="231"/>
      <c r="BN92" s="231"/>
      <c r="BO92" s="231"/>
      <c r="BP92" s="231"/>
      <c r="BQ92" s="231"/>
      <c r="BR92" s="231"/>
      <c r="BS92" s="231"/>
      <c r="BT92" s="231"/>
      <c r="BU92" s="231"/>
      <c r="BV92" s="231"/>
      <c r="BW92" s="231"/>
      <c r="BX92" s="231"/>
      <c r="BY92" s="231"/>
      <c r="BZ92" s="231"/>
      <c r="CA92" s="231"/>
      <c r="CB92" s="231"/>
      <c r="CC92" s="231"/>
      <c r="CD92" s="231"/>
      <c r="CE92" s="231"/>
      <c r="CF92" s="231"/>
      <c r="CG92" s="231"/>
      <c r="CH92" s="231"/>
      <c r="CI92" s="231"/>
      <c r="CJ92" s="231"/>
      <c r="CK92" s="231"/>
      <c r="CL92" s="231"/>
      <c r="CM92" s="231"/>
      <c r="CN92" s="231"/>
      <c r="CO92" s="231"/>
      <c r="CP92" s="231"/>
      <c r="CQ92" s="231"/>
      <c r="CR92" s="231"/>
      <c r="CS92" s="231"/>
      <c r="CT92" s="231"/>
      <c r="CU92" s="231"/>
      <c r="CV92" s="231"/>
      <c r="CW92" s="231"/>
      <c r="CX92" s="231"/>
      <c r="CY92" s="231"/>
      <c r="CZ92" s="231"/>
      <c r="DA92" s="231"/>
      <c r="DB92" s="231"/>
      <c r="DC92" s="231"/>
      <c r="DD92" s="231"/>
      <c r="DE92" s="231"/>
      <c r="DF92" s="230"/>
      <c r="DG92" s="386"/>
      <c r="DH92" s="231"/>
      <c r="DI92" s="231"/>
      <c r="DJ92" s="231"/>
      <c r="DK92" s="231"/>
      <c r="DL92" s="231"/>
      <c r="DM92" s="231"/>
      <c r="DN92" s="231"/>
      <c r="DO92" s="231"/>
      <c r="DP92" s="231"/>
      <c r="DQ92" s="231"/>
      <c r="DR92" s="231"/>
      <c r="DS92" s="231"/>
      <c r="DT92" s="231"/>
      <c r="DU92" s="231"/>
      <c r="DV92" s="231"/>
      <c r="DW92" s="231"/>
      <c r="DX92" s="231"/>
      <c r="DY92" s="231"/>
    </row>
    <row r="93" spans="1:129" ht="18.75">
      <c r="A93" s="330"/>
      <c r="B93" s="386"/>
      <c r="C93" s="390" t="s">
        <v>121</v>
      </c>
      <c r="D93" s="305"/>
      <c r="E93" s="429"/>
      <c r="F93" s="670"/>
      <c r="G93" s="433" t="s">
        <v>63</v>
      </c>
      <c r="H93" s="274"/>
      <c r="I93" s="273" t="s">
        <v>63</v>
      </c>
      <c r="J93" s="275"/>
      <c r="K93" s="275"/>
      <c r="L93" s="276" t="s">
        <v>122</v>
      </c>
      <c r="M93" s="276"/>
      <c r="N93" s="255" t="s">
        <v>63</v>
      </c>
      <c r="O93" s="277"/>
      <c r="P93" s="255" t="s">
        <v>63</v>
      </c>
      <c r="Q93" s="278" t="s">
        <v>117</v>
      </c>
      <c r="R93" s="42">
        <v>45748</v>
      </c>
      <c r="S93" s="231"/>
      <c r="T93" s="231"/>
      <c r="U93" s="231"/>
      <c r="V93" s="231"/>
      <c r="W93" s="231"/>
      <c r="X93" s="231"/>
      <c r="Y93" s="231"/>
      <c r="Z93" s="231"/>
      <c r="AA93" s="231"/>
      <c r="AB93" s="231"/>
      <c r="AC93" s="231"/>
      <c r="AD93" s="231"/>
      <c r="AE93" s="231"/>
      <c r="AF93" s="231"/>
      <c r="AG93" s="231"/>
      <c r="AH93" s="231"/>
      <c r="AI93" s="231"/>
      <c r="AJ93" s="231"/>
      <c r="AK93" s="231"/>
      <c r="AL93" s="231"/>
      <c r="AM93" s="231"/>
      <c r="AN93" s="231"/>
      <c r="AO93" s="231"/>
      <c r="AP93" s="231"/>
      <c r="AQ93" s="231"/>
      <c r="AR93" s="231"/>
      <c r="AS93" s="231"/>
      <c r="AT93" s="231"/>
      <c r="AU93" s="231"/>
      <c r="AV93" s="231"/>
      <c r="AW93" s="231"/>
      <c r="AX93" s="231"/>
      <c r="AY93" s="231"/>
      <c r="AZ93" s="231"/>
      <c r="BA93" s="231"/>
      <c r="BB93" s="231"/>
      <c r="BC93" s="231"/>
      <c r="BD93" s="231"/>
      <c r="BE93" s="231"/>
      <c r="BF93" s="230"/>
      <c r="BG93" s="386"/>
      <c r="BH93" s="231"/>
      <c r="BI93" s="231"/>
      <c r="BJ93" s="231"/>
      <c r="BK93" s="231"/>
      <c r="BL93" s="231"/>
      <c r="BM93" s="231"/>
      <c r="BN93" s="231"/>
      <c r="BO93" s="231"/>
      <c r="BP93" s="231"/>
      <c r="BQ93" s="231"/>
      <c r="BR93" s="231"/>
      <c r="BS93" s="231"/>
      <c r="BT93" s="231"/>
      <c r="BU93" s="231"/>
      <c r="BV93" s="231"/>
      <c r="BW93" s="231"/>
      <c r="BX93" s="231"/>
      <c r="BY93" s="231"/>
      <c r="BZ93" s="231"/>
      <c r="CA93" s="231"/>
      <c r="CB93" s="231"/>
      <c r="CC93" s="231"/>
      <c r="CD93" s="231"/>
      <c r="CE93" s="231"/>
      <c r="CF93" s="231"/>
      <c r="CG93" s="231"/>
      <c r="CH93" s="231"/>
      <c r="CI93" s="231"/>
      <c r="CJ93" s="231"/>
      <c r="CK93" s="231"/>
      <c r="CL93" s="231"/>
      <c r="CM93" s="231"/>
      <c r="CN93" s="231"/>
      <c r="CO93" s="231"/>
      <c r="CP93" s="231"/>
      <c r="CQ93" s="231"/>
      <c r="CR93" s="231"/>
      <c r="CS93" s="231"/>
      <c r="CT93" s="231"/>
      <c r="CU93" s="231"/>
      <c r="CV93" s="231"/>
      <c r="CW93" s="231"/>
      <c r="CX93" s="231"/>
      <c r="CY93" s="231"/>
      <c r="CZ93" s="231"/>
      <c r="DA93" s="231"/>
      <c r="DB93" s="231"/>
      <c r="DC93" s="231"/>
      <c r="DD93" s="231"/>
      <c r="DE93" s="231"/>
      <c r="DF93" s="230"/>
      <c r="DG93" s="386"/>
      <c r="DH93" s="231"/>
      <c r="DI93" s="231"/>
      <c r="DJ93" s="231"/>
      <c r="DK93" s="231"/>
      <c r="DL93" s="231"/>
      <c r="DM93" s="231"/>
      <c r="DN93" s="231"/>
      <c r="DO93" s="231"/>
      <c r="DP93" s="231"/>
      <c r="DQ93" s="231"/>
      <c r="DR93" s="231"/>
      <c r="DS93" s="231"/>
      <c r="DT93" s="231"/>
      <c r="DU93" s="231"/>
      <c r="DV93" s="231"/>
      <c r="DW93" s="231"/>
      <c r="DX93" s="231"/>
      <c r="DY93" s="231"/>
    </row>
    <row r="94" spans="1:129" ht="18.75">
      <c r="A94" s="330"/>
      <c r="B94" s="386"/>
      <c r="C94" s="385"/>
      <c r="D94" s="385">
        <v>177</v>
      </c>
      <c r="E94" s="428">
        <v>177</v>
      </c>
      <c r="F94" s="668">
        <v>180</v>
      </c>
      <c r="G94" s="385">
        <v>177</v>
      </c>
      <c r="H94" s="385">
        <v>177</v>
      </c>
      <c r="I94" s="385">
        <v>177</v>
      </c>
      <c r="J94" s="385">
        <v>177</v>
      </c>
      <c r="K94" s="385">
        <v>177</v>
      </c>
      <c r="L94" s="385">
        <v>177</v>
      </c>
      <c r="M94" s="385">
        <v>177</v>
      </c>
      <c r="N94" s="385">
        <v>177</v>
      </c>
      <c r="O94" s="385">
        <v>177</v>
      </c>
      <c r="P94" s="385">
        <v>177</v>
      </c>
      <c r="Q94" s="385" t="s">
        <v>63</v>
      </c>
      <c r="R94" s="385" t="s">
        <v>63</v>
      </c>
      <c r="S94" s="231"/>
      <c r="T94" s="231"/>
      <c r="U94" s="231"/>
      <c r="V94" s="231"/>
      <c r="W94" s="231"/>
      <c r="X94" s="231"/>
      <c r="Y94" s="231"/>
      <c r="Z94" s="231"/>
      <c r="AA94" s="231"/>
      <c r="AB94" s="231"/>
      <c r="AC94" s="231"/>
      <c r="AD94" s="231"/>
      <c r="AE94" s="231"/>
      <c r="AF94" s="231"/>
      <c r="AG94" s="231"/>
      <c r="AH94" s="231"/>
      <c r="AI94" s="231"/>
      <c r="AJ94" s="231"/>
      <c r="AK94" s="231"/>
      <c r="AL94" s="231"/>
      <c r="AM94" s="231"/>
      <c r="AN94" s="231"/>
      <c r="AO94" s="231"/>
      <c r="AP94" s="231"/>
      <c r="AQ94" s="231"/>
      <c r="AR94" s="231"/>
      <c r="AS94" s="231"/>
      <c r="AT94" s="231"/>
      <c r="AU94" s="231"/>
      <c r="AV94" s="231"/>
      <c r="AW94" s="231"/>
      <c r="AX94" s="231"/>
      <c r="AY94" s="231"/>
      <c r="AZ94" s="231"/>
      <c r="BA94" s="231"/>
      <c r="BB94" s="231"/>
      <c r="BC94" s="231"/>
      <c r="BD94" s="231"/>
      <c r="BE94" s="231"/>
      <c r="BF94" s="230"/>
      <c r="BG94" s="386"/>
      <c r="BH94" s="231"/>
      <c r="BI94" s="231"/>
      <c r="BJ94" s="231"/>
      <c r="BK94" s="231"/>
      <c r="BL94" s="231"/>
      <c r="BM94" s="231"/>
      <c r="BN94" s="231"/>
      <c r="BO94" s="231"/>
      <c r="BP94" s="231"/>
      <c r="BQ94" s="231"/>
      <c r="BR94" s="231"/>
      <c r="BS94" s="231"/>
      <c r="BT94" s="231"/>
      <c r="BU94" s="231"/>
      <c r="BV94" s="231"/>
      <c r="BW94" s="231"/>
      <c r="BX94" s="231"/>
      <c r="BY94" s="231"/>
      <c r="BZ94" s="231"/>
      <c r="CA94" s="231"/>
      <c r="CB94" s="231"/>
      <c r="CC94" s="231"/>
      <c r="CD94" s="231"/>
      <c r="CE94" s="231"/>
      <c r="CF94" s="231"/>
      <c r="CG94" s="231"/>
      <c r="CH94" s="231"/>
      <c r="CI94" s="231"/>
      <c r="CJ94" s="231"/>
      <c r="CK94" s="231"/>
      <c r="CL94" s="231"/>
      <c r="CM94" s="231"/>
      <c r="CN94" s="231"/>
      <c r="CO94" s="231"/>
      <c r="CP94" s="231"/>
      <c r="CQ94" s="231"/>
      <c r="CR94" s="231"/>
      <c r="CS94" s="231"/>
      <c r="CT94" s="231"/>
      <c r="CU94" s="231"/>
      <c r="CV94" s="231"/>
      <c r="CW94" s="231"/>
      <c r="CX94" s="231"/>
      <c r="CY94" s="231"/>
      <c r="CZ94" s="231"/>
      <c r="DA94" s="231"/>
      <c r="DB94" s="231"/>
      <c r="DC94" s="231"/>
      <c r="DD94" s="231"/>
      <c r="DE94" s="231"/>
      <c r="DF94" s="230"/>
      <c r="DG94" s="386"/>
      <c r="DH94" s="231"/>
      <c r="DI94" s="231"/>
      <c r="DJ94" s="231"/>
      <c r="DK94" s="231"/>
      <c r="DL94" s="231"/>
      <c r="DM94" s="231"/>
      <c r="DN94" s="231"/>
      <c r="DO94" s="231"/>
      <c r="DP94" s="231"/>
      <c r="DQ94" s="231"/>
      <c r="DR94" s="231"/>
      <c r="DS94" s="231"/>
      <c r="DT94" s="231"/>
      <c r="DU94" s="231"/>
      <c r="DV94" s="231"/>
      <c r="DW94" s="231"/>
      <c r="DX94" s="231"/>
      <c r="DY94" s="231"/>
    </row>
    <row r="95" spans="1:129" ht="18.75">
      <c r="A95" s="330"/>
      <c r="B95" s="386"/>
      <c r="C95" s="386"/>
      <c r="D95" s="386"/>
      <c r="E95" s="230"/>
      <c r="F95" s="415" t="s">
        <v>123</v>
      </c>
      <c r="G95" s="434"/>
      <c r="H95" s="274"/>
      <c r="I95" s="275"/>
      <c r="J95" s="275"/>
      <c r="K95" s="255" t="s">
        <v>63</v>
      </c>
      <c r="L95" s="257" t="s">
        <v>63</v>
      </c>
      <c r="M95" s="42">
        <v>45712</v>
      </c>
      <c r="N95" s="362" t="s">
        <v>124</v>
      </c>
      <c r="O95" s="271"/>
      <c r="P95" s="271"/>
      <c r="Q95" s="271"/>
      <c r="R95" s="273"/>
      <c r="S95" s="273"/>
      <c r="T95" s="273"/>
      <c r="U95" s="275" t="s">
        <v>63</v>
      </c>
      <c r="V95" s="275" t="s">
        <v>63</v>
      </c>
      <c r="W95" s="276" t="s">
        <v>77</v>
      </c>
      <c r="X95" s="276" t="s">
        <v>63</v>
      </c>
      <c r="Y95" s="255" t="s">
        <v>63</v>
      </c>
      <c r="Z95" s="277" t="s">
        <v>63</v>
      </c>
      <c r="AA95" s="255" t="s">
        <v>63</v>
      </c>
      <c r="AB95" s="278" t="s">
        <v>117</v>
      </c>
      <c r="AC95" s="279" t="s">
        <v>118</v>
      </c>
      <c r="AD95" s="231"/>
      <c r="AE95" s="231"/>
      <c r="AF95" s="231"/>
      <c r="AG95" s="231"/>
      <c r="AH95" s="231"/>
      <c r="AI95" s="231"/>
      <c r="AJ95" s="231"/>
      <c r="AK95" s="231"/>
      <c r="AL95" s="231"/>
      <c r="AM95" s="231"/>
      <c r="AN95" s="231"/>
      <c r="AO95" s="231"/>
      <c r="AP95" s="231"/>
      <c r="AQ95" s="231"/>
      <c r="AR95" s="231"/>
      <c r="AS95" s="231"/>
      <c r="AT95" s="231"/>
      <c r="AU95" s="231"/>
      <c r="AV95" s="231"/>
      <c r="AW95" s="231"/>
      <c r="AX95" s="231"/>
      <c r="AY95" s="231"/>
      <c r="AZ95" s="231"/>
      <c r="BA95" s="231"/>
      <c r="BB95" s="231"/>
      <c r="BC95" s="231"/>
      <c r="BD95" s="231"/>
      <c r="BE95" s="231"/>
      <c r="BF95" s="230"/>
      <c r="BG95" s="386"/>
      <c r="BH95" s="231"/>
      <c r="BI95" s="231"/>
      <c r="BJ95" s="231"/>
      <c r="BK95" s="231"/>
      <c r="BL95" s="231"/>
      <c r="BM95" s="231"/>
      <c r="BN95" s="231"/>
      <c r="BO95" s="231"/>
      <c r="BP95" s="231"/>
      <c r="BQ95" s="231"/>
      <c r="BR95" s="231"/>
      <c r="BS95" s="231"/>
      <c r="BT95" s="231"/>
      <c r="BU95" s="231"/>
      <c r="BV95" s="231"/>
      <c r="BW95" s="231"/>
      <c r="BX95" s="231"/>
      <c r="BY95" s="231"/>
      <c r="BZ95" s="231"/>
      <c r="CA95" s="231"/>
      <c r="CB95" s="231"/>
      <c r="CC95" s="231"/>
      <c r="CD95" s="231"/>
      <c r="CE95" s="231"/>
      <c r="CF95" s="231"/>
      <c r="CG95" s="231"/>
      <c r="CH95" s="231"/>
      <c r="CI95" s="231"/>
      <c r="CJ95" s="231"/>
      <c r="CK95" s="231"/>
      <c r="CL95" s="231"/>
      <c r="CM95" s="231"/>
      <c r="CN95" s="231"/>
      <c r="CO95" s="231"/>
      <c r="CP95" s="231"/>
      <c r="CQ95" s="231"/>
      <c r="CR95" s="231"/>
      <c r="CS95" s="231"/>
      <c r="CT95" s="231"/>
      <c r="CU95" s="231"/>
      <c r="CV95" s="231"/>
      <c r="CW95" s="231"/>
      <c r="CX95" s="231"/>
      <c r="CY95" s="231"/>
      <c r="CZ95" s="231"/>
      <c r="DA95" s="231"/>
      <c r="DB95" s="231"/>
      <c r="DC95" s="231"/>
      <c r="DD95" s="231"/>
      <c r="DE95" s="231"/>
      <c r="DF95" s="230"/>
      <c r="DG95" s="386"/>
      <c r="DH95" s="231"/>
      <c r="DI95" s="231"/>
      <c r="DJ95" s="231"/>
      <c r="DK95" s="231"/>
      <c r="DL95" s="231"/>
      <c r="DM95" s="231"/>
      <c r="DN95" s="231"/>
      <c r="DO95" s="231"/>
      <c r="DP95" s="231"/>
      <c r="DQ95" s="231"/>
      <c r="DR95" s="231"/>
      <c r="DS95" s="231"/>
      <c r="DT95" s="231"/>
      <c r="DU95" s="231"/>
      <c r="DV95" s="231"/>
      <c r="DW95" s="231"/>
      <c r="DX95" s="231"/>
      <c r="DY95" s="231"/>
    </row>
    <row r="96" spans="1:129" ht="18.75">
      <c r="A96" s="330"/>
      <c r="B96" s="386"/>
      <c r="C96" s="386"/>
      <c r="D96" s="386"/>
      <c r="E96" s="230"/>
      <c r="F96" s="668">
        <v>68</v>
      </c>
      <c r="G96" s="385">
        <v>68</v>
      </c>
      <c r="H96" s="385">
        <v>68</v>
      </c>
      <c r="I96" s="385">
        <v>68</v>
      </c>
      <c r="J96" s="385">
        <v>68</v>
      </c>
      <c r="K96" s="385">
        <v>68</v>
      </c>
      <c r="L96" s="385" t="s">
        <v>63</v>
      </c>
      <c r="M96" s="385" t="s">
        <v>63</v>
      </c>
      <c r="N96" s="385">
        <v>119</v>
      </c>
      <c r="O96" s="385">
        <v>117</v>
      </c>
      <c r="P96" s="385">
        <v>117</v>
      </c>
      <c r="Q96" s="385">
        <v>117</v>
      </c>
      <c r="R96" s="385">
        <v>140</v>
      </c>
      <c r="S96" s="385">
        <v>140</v>
      </c>
      <c r="T96" s="385">
        <v>130</v>
      </c>
      <c r="U96" s="385">
        <v>104</v>
      </c>
      <c r="V96" s="385">
        <v>103</v>
      </c>
      <c r="W96" s="385">
        <v>71</v>
      </c>
      <c r="X96" s="385">
        <v>70</v>
      </c>
      <c r="Y96" s="385">
        <v>202</v>
      </c>
      <c r="Z96" s="385">
        <v>202</v>
      </c>
      <c r="AA96" s="385">
        <v>202</v>
      </c>
      <c r="AB96" s="385" t="s">
        <v>63</v>
      </c>
      <c r="AC96" s="385" t="s">
        <v>63</v>
      </c>
      <c r="AD96" s="231"/>
      <c r="AE96" s="231"/>
      <c r="AF96" s="231"/>
      <c r="AG96" s="231"/>
      <c r="AH96" s="231"/>
      <c r="AI96" s="231"/>
      <c r="AJ96" s="231"/>
      <c r="AK96" s="231"/>
      <c r="AL96" s="231"/>
      <c r="AM96" s="231"/>
      <c r="AN96" s="231"/>
      <c r="AO96" s="231"/>
      <c r="AP96" s="231"/>
      <c r="AQ96" s="231"/>
      <c r="AR96" s="231"/>
      <c r="AS96" s="231"/>
      <c r="AT96" s="231"/>
      <c r="AU96" s="231"/>
      <c r="AV96" s="231"/>
      <c r="AW96" s="231"/>
      <c r="AX96" s="231"/>
      <c r="AY96" s="231"/>
      <c r="AZ96" s="231"/>
      <c r="BA96" s="231"/>
      <c r="BB96" s="231"/>
      <c r="BC96" s="231"/>
      <c r="BD96" s="231"/>
      <c r="BE96" s="231"/>
      <c r="BF96" s="230"/>
      <c r="BG96" s="386"/>
      <c r="BH96" s="231"/>
      <c r="BI96" s="231"/>
      <c r="BJ96" s="231"/>
      <c r="BK96" s="231"/>
      <c r="BL96" s="231"/>
      <c r="BM96" s="231"/>
      <c r="BN96" s="231"/>
      <c r="BO96" s="231"/>
      <c r="BP96" s="231"/>
      <c r="BQ96" s="231"/>
      <c r="BR96" s="231"/>
      <c r="BS96" s="231"/>
      <c r="BT96" s="231"/>
      <c r="BU96" s="231"/>
      <c r="BV96" s="231"/>
      <c r="BW96" s="231"/>
      <c r="BX96" s="231"/>
      <c r="BY96" s="231"/>
      <c r="BZ96" s="231"/>
      <c r="CA96" s="231"/>
      <c r="CB96" s="231"/>
      <c r="CC96" s="231"/>
      <c r="CD96" s="231"/>
      <c r="CE96" s="231"/>
      <c r="CF96" s="231"/>
      <c r="CG96" s="231"/>
      <c r="CH96" s="231"/>
      <c r="CI96" s="231"/>
      <c r="CJ96" s="231"/>
      <c r="CK96" s="231"/>
      <c r="CL96" s="231"/>
      <c r="CM96" s="231"/>
      <c r="CN96" s="231"/>
      <c r="CO96" s="231"/>
      <c r="CP96" s="231"/>
      <c r="CQ96" s="231"/>
      <c r="CR96" s="231"/>
      <c r="CS96" s="231"/>
      <c r="CT96" s="231"/>
      <c r="CU96" s="231"/>
      <c r="CV96" s="231"/>
      <c r="CW96" s="231"/>
      <c r="CX96" s="231"/>
      <c r="CY96" s="231"/>
      <c r="CZ96" s="231"/>
      <c r="DA96" s="231"/>
      <c r="DB96" s="231"/>
      <c r="DC96" s="231"/>
      <c r="DD96" s="231"/>
      <c r="DE96" s="231"/>
      <c r="DF96" s="230"/>
      <c r="DG96" s="386"/>
      <c r="DH96" s="231"/>
      <c r="DI96" s="231"/>
      <c r="DJ96" s="231"/>
      <c r="DK96" s="231"/>
      <c r="DL96" s="231"/>
      <c r="DM96" s="231"/>
      <c r="DN96" s="231"/>
      <c r="DO96" s="231"/>
      <c r="DP96" s="231"/>
      <c r="DQ96" s="231"/>
      <c r="DR96" s="231"/>
      <c r="DS96" s="231"/>
      <c r="DT96" s="231"/>
      <c r="DU96" s="231"/>
      <c r="DV96" s="231"/>
      <c r="DW96" s="231"/>
      <c r="DX96" s="231"/>
      <c r="DY96" s="231"/>
    </row>
    <row r="97" spans="1:129" ht="18.75">
      <c r="A97" s="330"/>
      <c r="B97" s="273" t="s">
        <v>63</v>
      </c>
      <c r="C97" s="273" t="s">
        <v>63</v>
      </c>
      <c r="D97" s="254" t="s">
        <v>63</v>
      </c>
      <c r="E97" s="430" t="s">
        <v>63</v>
      </c>
      <c r="F97" s="671" t="s">
        <v>63</v>
      </c>
      <c r="G97" s="435" t="s">
        <v>63</v>
      </c>
      <c r="H97" s="276"/>
      <c r="I97" s="276"/>
      <c r="J97" s="307" t="s">
        <v>63</v>
      </c>
      <c r="K97" s="307" t="s">
        <v>63</v>
      </c>
      <c r="L97" s="257" t="s">
        <v>63</v>
      </c>
      <c r="M97" s="42">
        <v>45712</v>
      </c>
      <c r="N97" s="362" t="s">
        <v>125</v>
      </c>
      <c r="O97" s="271"/>
      <c r="P97" s="271"/>
      <c r="Q97" s="271"/>
      <c r="R97" s="273"/>
      <c r="S97" s="273"/>
      <c r="T97" s="273" t="s">
        <v>63</v>
      </c>
      <c r="U97" s="275" t="s">
        <v>63</v>
      </c>
      <c r="V97" s="275" t="s">
        <v>63</v>
      </c>
      <c r="W97" s="276" t="s">
        <v>77</v>
      </c>
      <c r="X97" s="276" t="s">
        <v>63</v>
      </c>
      <c r="Y97" s="255" t="s">
        <v>63</v>
      </c>
      <c r="Z97" s="277" t="s">
        <v>63</v>
      </c>
      <c r="AA97" s="255" t="s">
        <v>63</v>
      </c>
      <c r="AB97" s="278" t="s">
        <v>117</v>
      </c>
      <c r="AC97" s="279" t="s">
        <v>118</v>
      </c>
      <c r="AD97" s="231"/>
      <c r="AE97" s="231"/>
      <c r="AF97" s="231"/>
      <c r="AG97" s="231"/>
      <c r="AH97" s="231"/>
      <c r="AI97" s="231"/>
      <c r="AJ97" s="231"/>
      <c r="AK97" s="231"/>
      <c r="AL97" s="231"/>
      <c r="AM97" s="231"/>
      <c r="AN97" s="231"/>
      <c r="AO97" s="231"/>
      <c r="AP97" s="231"/>
      <c r="AQ97" s="231"/>
      <c r="AR97" s="231"/>
      <c r="AS97" s="231"/>
      <c r="AT97" s="231"/>
      <c r="AU97" s="231"/>
      <c r="AV97" s="231"/>
      <c r="AW97" s="231"/>
      <c r="AX97" s="231"/>
      <c r="AY97" s="231"/>
      <c r="AZ97" s="231"/>
      <c r="BA97" s="231"/>
      <c r="BB97" s="231"/>
      <c r="BC97" s="231"/>
      <c r="BD97" s="231"/>
      <c r="BE97" s="231"/>
      <c r="BF97" s="230"/>
      <c r="BG97" s="386"/>
      <c r="BH97" s="231"/>
      <c r="BI97" s="231"/>
      <c r="BJ97" s="231"/>
      <c r="BK97" s="231"/>
      <c r="BL97" s="231"/>
      <c r="BM97" s="231"/>
      <c r="BN97" s="231"/>
      <c r="BO97" s="231"/>
      <c r="BP97" s="231"/>
      <c r="BQ97" s="231"/>
      <c r="BR97" s="231"/>
      <c r="BS97" s="231"/>
      <c r="BT97" s="231"/>
      <c r="BU97" s="231"/>
      <c r="BV97" s="231"/>
      <c r="BW97" s="231"/>
      <c r="BX97" s="231"/>
      <c r="BY97" s="231"/>
      <c r="BZ97" s="231"/>
      <c r="CA97" s="231"/>
      <c r="CB97" s="231"/>
      <c r="CC97" s="231"/>
      <c r="CD97" s="231"/>
      <c r="CE97" s="231"/>
      <c r="CF97" s="231"/>
      <c r="CG97" s="231"/>
      <c r="CH97" s="231"/>
      <c r="CI97" s="231"/>
      <c r="CJ97" s="231"/>
      <c r="CK97" s="231"/>
      <c r="CL97" s="231"/>
      <c r="CM97" s="231"/>
      <c r="CN97" s="231"/>
      <c r="CO97" s="231"/>
      <c r="CP97" s="231"/>
      <c r="CQ97" s="231"/>
      <c r="CR97" s="231"/>
      <c r="CS97" s="231"/>
      <c r="CT97" s="231"/>
      <c r="CU97" s="231"/>
      <c r="CV97" s="231"/>
      <c r="CW97" s="231"/>
      <c r="CX97" s="231"/>
      <c r="CY97" s="231"/>
      <c r="CZ97" s="231"/>
      <c r="DA97" s="231"/>
      <c r="DB97" s="231"/>
      <c r="DC97" s="231"/>
      <c r="DD97" s="231"/>
      <c r="DE97" s="231"/>
      <c r="DF97" s="230"/>
      <c r="DG97" s="386"/>
      <c r="DH97" s="231"/>
      <c r="DI97" s="231"/>
      <c r="DJ97" s="231"/>
      <c r="DK97" s="231"/>
      <c r="DL97" s="231"/>
      <c r="DM97" s="231"/>
      <c r="DN97" s="231"/>
      <c r="DO97" s="231"/>
      <c r="DP97" s="231"/>
      <c r="DQ97" s="231"/>
      <c r="DR97" s="231"/>
      <c r="DS97" s="231"/>
      <c r="DT97" s="231"/>
      <c r="DU97" s="231"/>
      <c r="DV97" s="231"/>
      <c r="DW97" s="231"/>
      <c r="DX97" s="231"/>
      <c r="DY97" s="231"/>
    </row>
    <row r="98" spans="1:129" ht="18.75">
      <c r="A98" s="330"/>
      <c r="B98" s="385">
        <v>163</v>
      </c>
      <c r="C98" s="385">
        <v>163</v>
      </c>
      <c r="D98" s="385">
        <v>184</v>
      </c>
      <c r="E98" s="428">
        <v>184</v>
      </c>
      <c r="F98" s="668">
        <v>184</v>
      </c>
      <c r="G98" s="385">
        <v>184</v>
      </c>
      <c r="H98" s="385">
        <v>184</v>
      </c>
      <c r="I98" s="385">
        <v>184</v>
      </c>
      <c r="J98" s="385">
        <v>184</v>
      </c>
      <c r="K98" s="385">
        <v>184</v>
      </c>
      <c r="L98" s="385">
        <v>184</v>
      </c>
      <c r="M98" s="385" t="s">
        <v>63</v>
      </c>
      <c r="N98" s="385">
        <v>119</v>
      </c>
      <c r="O98" s="385">
        <v>117</v>
      </c>
      <c r="P98" s="385">
        <v>117</v>
      </c>
      <c r="Q98" s="385">
        <v>117</v>
      </c>
      <c r="R98" s="385">
        <v>140</v>
      </c>
      <c r="S98" s="385">
        <v>140</v>
      </c>
      <c r="T98" s="385">
        <v>130</v>
      </c>
      <c r="U98" s="385">
        <v>104</v>
      </c>
      <c r="V98" s="385">
        <v>103</v>
      </c>
      <c r="W98" s="385">
        <v>71</v>
      </c>
      <c r="X98" s="385">
        <v>70</v>
      </c>
      <c r="Y98" s="385">
        <v>202</v>
      </c>
      <c r="Z98" s="385">
        <v>202</v>
      </c>
      <c r="AA98" s="385">
        <v>202</v>
      </c>
      <c r="AB98" s="385"/>
      <c r="AC98" s="385"/>
      <c r="AD98" s="231"/>
      <c r="AE98" s="231"/>
      <c r="AF98" s="231"/>
      <c r="AG98" s="231"/>
      <c r="AH98" s="231"/>
      <c r="AI98" s="231"/>
      <c r="AJ98" s="231"/>
      <c r="AK98" s="231"/>
      <c r="AL98" s="231"/>
      <c r="AM98" s="231"/>
      <c r="AN98" s="231"/>
      <c r="AO98" s="231"/>
      <c r="AP98" s="231"/>
      <c r="AQ98" s="231"/>
      <c r="AR98" s="231"/>
      <c r="AS98" s="231"/>
      <c r="AT98" s="231"/>
      <c r="AU98" s="231"/>
      <c r="AV98" s="231"/>
      <c r="AW98" s="231"/>
      <c r="AX98" s="231"/>
      <c r="AY98" s="231"/>
      <c r="AZ98" s="231"/>
      <c r="BA98" s="231"/>
      <c r="BB98" s="231"/>
      <c r="BC98" s="231"/>
      <c r="BD98" s="231"/>
      <c r="BE98" s="231"/>
      <c r="BF98" s="230"/>
      <c r="BG98" s="386"/>
      <c r="BH98" s="231"/>
      <c r="BI98" s="231"/>
      <c r="BJ98" s="231"/>
      <c r="BK98" s="231"/>
      <c r="BL98" s="231"/>
      <c r="BM98" s="231"/>
      <c r="BN98" s="231"/>
      <c r="BO98" s="231"/>
      <c r="BP98" s="231"/>
      <c r="BQ98" s="231"/>
      <c r="BR98" s="231"/>
      <c r="BS98" s="231"/>
      <c r="BT98" s="231"/>
      <c r="BU98" s="231"/>
      <c r="BV98" s="231"/>
      <c r="BW98" s="231"/>
      <c r="BX98" s="231"/>
      <c r="BY98" s="231"/>
      <c r="BZ98" s="231"/>
      <c r="CA98" s="231"/>
      <c r="CB98" s="231"/>
      <c r="CC98" s="231"/>
      <c r="CD98" s="231"/>
      <c r="CE98" s="231"/>
      <c r="CF98" s="231"/>
      <c r="CG98" s="231"/>
      <c r="CH98" s="231"/>
      <c r="CI98" s="231"/>
      <c r="CJ98" s="231"/>
      <c r="CK98" s="231"/>
      <c r="CL98" s="231"/>
      <c r="CM98" s="231"/>
      <c r="CN98" s="231"/>
      <c r="CO98" s="231"/>
      <c r="CP98" s="231"/>
      <c r="CQ98" s="231"/>
      <c r="CR98" s="231"/>
      <c r="CS98" s="231"/>
      <c r="CT98" s="231"/>
      <c r="CU98" s="231"/>
      <c r="CV98" s="231"/>
      <c r="CW98" s="231"/>
      <c r="CX98" s="231"/>
      <c r="CY98" s="231"/>
      <c r="CZ98" s="231"/>
      <c r="DA98" s="231"/>
      <c r="DB98" s="231"/>
      <c r="DC98" s="231"/>
      <c r="DD98" s="231"/>
      <c r="DE98" s="231"/>
      <c r="DF98" s="230"/>
      <c r="DG98" s="386"/>
      <c r="DH98" s="231"/>
      <c r="DI98" s="231"/>
      <c r="DJ98" s="231"/>
      <c r="DK98" s="231"/>
      <c r="DL98" s="231"/>
      <c r="DM98" s="231"/>
      <c r="DN98" s="231"/>
      <c r="DO98" s="231"/>
      <c r="DP98" s="231"/>
      <c r="DQ98" s="231"/>
      <c r="DR98" s="231"/>
      <c r="DS98" s="231"/>
      <c r="DT98" s="231"/>
      <c r="DU98" s="231"/>
      <c r="DV98" s="231"/>
      <c r="DW98" s="231"/>
      <c r="DX98" s="231"/>
      <c r="DY98" s="231"/>
    </row>
    <row r="99" spans="1:129" ht="18.75">
      <c r="A99" s="330"/>
      <c r="B99" s="386"/>
      <c r="C99" s="231"/>
      <c r="D99" s="231"/>
      <c r="E99" s="424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1"/>
      <c r="Q99" s="231"/>
      <c r="R99" s="231"/>
      <c r="S99" s="231"/>
      <c r="T99" s="231"/>
      <c r="U99" s="231"/>
      <c r="V99" s="231"/>
      <c r="W99" s="231"/>
      <c r="X99" s="231"/>
      <c r="Y99" s="231"/>
      <c r="Z99" s="231"/>
      <c r="AA99" s="231"/>
      <c r="AB99" s="385"/>
      <c r="AC99" s="385"/>
      <c r="AD99" s="231"/>
      <c r="AE99" s="231"/>
      <c r="AF99" s="231"/>
      <c r="AG99" s="231"/>
      <c r="AH99" s="231"/>
      <c r="AI99" s="231"/>
      <c r="AJ99" s="231"/>
      <c r="AK99" s="231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1"/>
      <c r="AX99" s="231"/>
      <c r="AY99" s="231"/>
      <c r="AZ99" s="231"/>
      <c r="BA99" s="231"/>
      <c r="BB99" s="231"/>
      <c r="BC99" s="231"/>
      <c r="BD99" s="231"/>
      <c r="BE99" s="231"/>
      <c r="BF99" s="230"/>
      <c r="BG99" s="386"/>
      <c r="BH99" s="231"/>
      <c r="BI99" s="231"/>
      <c r="BJ99" s="231"/>
      <c r="BK99" s="231"/>
      <c r="BL99" s="231"/>
      <c r="BM99" s="231"/>
      <c r="BN99" s="231"/>
      <c r="BO99" s="231"/>
      <c r="BP99" s="231"/>
      <c r="BQ99" s="231"/>
      <c r="BR99" s="231"/>
      <c r="BS99" s="231"/>
      <c r="BT99" s="231"/>
      <c r="BU99" s="231"/>
      <c r="BV99" s="231"/>
      <c r="BW99" s="231"/>
      <c r="BX99" s="231"/>
      <c r="BY99" s="231"/>
      <c r="BZ99" s="231"/>
      <c r="CA99" s="231"/>
      <c r="CB99" s="231"/>
      <c r="CC99" s="231"/>
      <c r="CD99" s="231"/>
      <c r="CE99" s="231"/>
      <c r="CF99" s="231"/>
      <c r="CG99" s="231"/>
      <c r="CH99" s="231"/>
      <c r="CI99" s="231"/>
      <c r="CJ99" s="231"/>
      <c r="CK99" s="231"/>
      <c r="CL99" s="231"/>
      <c r="CM99" s="231"/>
      <c r="CN99" s="231"/>
      <c r="CO99" s="231"/>
      <c r="CP99" s="231"/>
      <c r="CQ99" s="231"/>
      <c r="CR99" s="231"/>
      <c r="CS99" s="231"/>
      <c r="CT99" s="231"/>
      <c r="CU99" s="231"/>
      <c r="CV99" s="231"/>
      <c r="CW99" s="231"/>
      <c r="CX99" s="231"/>
      <c r="CY99" s="231"/>
      <c r="CZ99" s="231"/>
      <c r="DA99" s="231"/>
      <c r="DB99" s="231"/>
      <c r="DC99" s="231"/>
      <c r="DD99" s="231"/>
      <c r="DE99" s="231"/>
      <c r="DF99" s="230"/>
      <c r="DG99" s="386"/>
      <c r="DH99" s="231"/>
      <c r="DI99" s="231"/>
      <c r="DJ99" s="231"/>
      <c r="DK99" s="231"/>
      <c r="DL99" s="231"/>
      <c r="DM99" s="231"/>
      <c r="DN99" s="231"/>
      <c r="DO99" s="231"/>
      <c r="DP99" s="231"/>
      <c r="DQ99" s="231"/>
      <c r="DR99" s="231"/>
      <c r="DS99" s="231"/>
      <c r="DT99" s="231"/>
      <c r="DU99" s="231"/>
      <c r="DV99" s="231"/>
      <c r="DW99" s="231"/>
      <c r="DX99" s="231"/>
      <c r="DY99" s="231"/>
    </row>
    <row r="100" spans="1:129" ht="18.75">
      <c r="A100" s="330"/>
      <c r="B100" s="386"/>
      <c r="C100" s="231"/>
      <c r="D100" s="231"/>
      <c r="E100" s="424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1"/>
      <c r="Q100" s="231"/>
      <c r="R100" s="231"/>
      <c r="S100" s="231"/>
      <c r="T100" s="231"/>
      <c r="U100" s="231"/>
      <c r="V100" s="231"/>
      <c r="W100" s="231"/>
      <c r="X100" s="231"/>
      <c r="Y100" s="231"/>
      <c r="Z100" s="231"/>
      <c r="AA100" s="231"/>
      <c r="AB100" s="385"/>
      <c r="AC100" s="385"/>
      <c r="AD100" s="231"/>
      <c r="AE100" s="231"/>
      <c r="AF100" s="231"/>
      <c r="AG100" s="231"/>
      <c r="AH100" s="231"/>
      <c r="AI100" s="231"/>
      <c r="AJ100" s="231"/>
      <c r="AK100" s="231"/>
      <c r="AL100" s="231"/>
      <c r="AM100" s="231"/>
      <c r="AN100" s="231"/>
      <c r="AO100" s="231"/>
      <c r="AP100" s="231"/>
      <c r="AQ100" s="231"/>
      <c r="AR100" s="231"/>
      <c r="AS100" s="231"/>
      <c r="AT100" s="231"/>
      <c r="AU100" s="231"/>
      <c r="AV100" s="231"/>
      <c r="AW100" s="231"/>
      <c r="AX100" s="231"/>
      <c r="AY100" s="231"/>
      <c r="AZ100" s="231"/>
      <c r="BA100" s="231"/>
      <c r="BB100" s="231"/>
      <c r="BC100" s="231"/>
      <c r="BD100" s="231"/>
      <c r="BE100" s="231"/>
      <c r="BF100" s="230"/>
      <c r="BG100" s="386"/>
      <c r="BH100" s="231"/>
      <c r="BI100" s="231"/>
      <c r="BJ100" s="231"/>
      <c r="BK100" s="231"/>
      <c r="BL100" s="231"/>
      <c r="BM100" s="231"/>
      <c r="BN100" s="231"/>
      <c r="BO100" s="231"/>
      <c r="BP100" s="231"/>
      <c r="BQ100" s="231"/>
      <c r="BR100" s="231"/>
      <c r="BS100" s="231"/>
      <c r="BT100" s="231"/>
      <c r="BU100" s="231"/>
      <c r="BV100" s="231"/>
      <c r="BW100" s="231"/>
      <c r="BX100" s="231"/>
      <c r="BY100" s="231"/>
      <c r="BZ100" s="231"/>
      <c r="CA100" s="231"/>
      <c r="CB100" s="231"/>
      <c r="CC100" s="231"/>
      <c r="CD100" s="231"/>
      <c r="CE100" s="231"/>
      <c r="CF100" s="231"/>
      <c r="CG100" s="231"/>
      <c r="CH100" s="231"/>
      <c r="CI100" s="231"/>
      <c r="CJ100" s="231"/>
      <c r="CK100" s="231"/>
      <c r="CL100" s="231"/>
      <c r="CM100" s="231"/>
      <c r="CN100" s="231"/>
      <c r="CO100" s="231"/>
      <c r="CP100" s="231"/>
      <c r="CQ100" s="231"/>
      <c r="CR100" s="231"/>
      <c r="CS100" s="231"/>
      <c r="CT100" s="231"/>
      <c r="CU100" s="231"/>
      <c r="CV100" s="231"/>
      <c r="CW100" s="231"/>
      <c r="CX100" s="231"/>
      <c r="CY100" s="231"/>
      <c r="CZ100" s="231"/>
      <c r="DA100" s="231"/>
      <c r="DB100" s="231"/>
      <c r="DC100" s="231"/>
      <c r="DD100" s="231"/>
      <c r="DE100" s="231"/>
      <c r="DF100" s="230"/>
      <c r="DG100" s="386"/>
      <c r="DH100" s="231"/>
      <c r="DI100" s="231"/>
      <c r="DJ100" s="231"/>
      <c r="DK100" s="231"/>
      <c r="DL100" s="231"/>
      <c r="DM100" s="231"/>
      <c r="DN100" s="231"/>
      <c r="DO100" s="231"/>
      <c r="DP100" s="231"/>
      <c r="DQ100" s="231"/>
      <c r="DR100" s="231"/>
      <c r="DS100" s="231"/>
      <c r="DT100" s="231"/>
      <c r="DU100" s="231"/>
      <c r="DV100" s="231"/>
      <c r="DW100" s="231"/>
      <c r="DX100" s="231"/>
      <c r="DY100" s="231"/>
    </row>
    <row r="101" spans="1:129" ht="18.75">
      <c r="A101" s="330"/>
      <c r="B101" s="386"/>
      <c r="C101" s="386"/>
      <c r="D101" s="386"/>
      <c r="E101" s="230"/>
      <c r="F101" s="668"/>
      <c r="G101" s="385"/>
      <c r="H101" s="385"/>
      <c r="I101" s="385"/>
      <c r="J101" s="385"/>
      <c r="K101" s="385"/>
      <c r="L101" s="385"/>
      <c r="M101" s="385"/>
      <c r="N101" s="231"/>
      <c r="O101" s="231"/>
      <c r="P101" s="231"/>
      <c r="Q101" s="231"/>
      <c r="R101" s="231"/>
      <c r="S101" s="231"/>
      <c r="T101" s="231"/>
      <c r="U101" s="231"/>
      <c r="V101" s="231"/>
      <c r="W101" s="231"/>
      <c r="X101" s="231"/>
      <c r="Y101" s="231"/>
      <c r="Z101" s="231"/>
      <c r="AA101" s="231"/>
      <c r="AB101" s="231"/>
      <c r="AC101" s="231"/>
      <c r="AD101" s="231"/>
      <c r="AE101" s="231"/>
      <c r="AF101" s="231"/>
      <c r="AG101" s="231"/>
      <c r="AH101" s="231"/>
      <c r="AI101" s="231"/>
      <c r="AJ101" s="231"/>
      <c r="AK101" s="231"/>
      <c r="AL101" s="231"/>
      <c r="AM101" s="231"/>
      <c r="AN101" s="231"/>
      <c r="AO101" s="231"/>
      <c r="AP101" s="231"/>
      <c r="AQ101" s="231"/>
      <c r="AR101" s="231"/>
      <c r="AS101" s="231"/>
      <c r="AT101" s="231"/>
      <c r="AU101" s="231"/>
      <c r="AV101" s="231"/>
      <c r="AW101" s="231"/>
      <c r="AX101" s="231"/>
      <c r="AY101" s="231"/>
      <c r="AZ101" s="231"/>
      <c r="BA101" s="231"/>
      <c r="BB101" s="231"/>
      <c r="BC101" s="231"/>
      <c r="BD101" s="231"/>
      <c r="BE101" s="231"/>
      <c r="BF101" s="230"/>
      <c r="BG101" s="386"/>
      <c r="BH101" s="231"/>
      <c r="BI101" s="231"/>
      <c r="BJ101" s="231"/>
      <c r="BK101" s="231"/>
      <c r="BL101" s="231"/>
      <c r="BM101" s="231"/>
      <c r="BN101" s="231"/>
      <c r="BO101" s="231"/>
      <c r="BP101" s="231"/>
      <c r="BQ101" s="231"/>
      <c r="BR101" s="231"/>
      <c r="BS101" s="231"/>
      <c r="BT101" s="231"/>
      <c r="BU101" s="231"/>
      <c r="BV101" s="231"/>
      <c r="BW101" s="231"/>
      <c r="BX101" s="231"/>
      <c r="BY101" s="231"/>
      <c r="BZ101" s="231"/>
      <c r="CA101" s="231"/>
      <c r="CB101" s="231"/>
      <c r="CC101" s="231"/>
      <c r="CD101" s="231"/>
      <c r="CE101" s="231"/>
      <c r="CF101" s="231"/>
      <c r="CG101" s="231"/>
      <c r="CH101" s="231"/>
      <c r="CI101" s="231"/>
      <c r="CJ101" s="231"/>
      <c r="CK101" s="231"/>
      <c r="CL101" s="231"/>
      <c r="CM101" s="231"/>
      <c r="CN101" s="231"/>
      <c r="CO101" s="231"/>
      <c r="CP101" s="231"/>
      <c r="CQ101" s="231"/>
      <c r="CR101" s="231"/>
      <c r="CS101" s="231"/>
      <c r="CT101" s="231"/>
      <c r="CU101" s="231"/>
      <c r="CV101" s="231"/>
      <c r="CW101" s="231"/>
      <c r="CX101" s="231"/>
      <c r="CY101" s="231"/>
      <c r="CZ101" s="231"/>
      <c r="DA101" s="231"/>
      <c r="DB101" s="231"/>
      <c r="DC101" s="231"/>
      <c r="DD101" s="231"/>
      <c r="DE101" s="231"/>
      <c r="DF101" s="230"/>
      <c r="DG101" s="386"/>
      <c r="DH101" s="231"/>
      <c r="DI101" s="231"/>
      <c r="DJ101" s="231"/>
      <c r="DK101" s="231"/>
      <c r="DL101" s="231"/>
      <c r="DM101" s="231"/>
      <c r="DN101" s="231"/>
      <c r="DO101" s="231"/>
      <c r="DP101" s="231"/>
      <c r="DQ101" s="231"/>
      <c r="DR101" s="231"/>
      <c r="DS101" s="231"/>
      <c r="DT101" s="231"/>
      <c r="DU101" s="231"/>
      <c r="DV101" s="231"/>
      <c r="DW101" s="231"/>
      <c r="DX101" s="231"/>
      <c r="DY101" s="231"/>
    </row>
    <row r="102" spans="1:129" ht="18.75">
      <c r="A102" s="401" t="s">
        <v>111</v>
      </c>
      <c r="B102" s="413"/>
      <c r="C102" s="413"/>
      <c r="D102" s="413"/>
      <c r="E102" s="414"/>
      <c r="F102" s="681"/>
      <c r="G102" s="412"/>
      <c r="H102" s="412"/>
      <c r="I102" s="504" t="s">
        <v>126</v>
      </c>
      <c r="J102" s="503"/>
      <c r="K102" s="412"/>
      <c r="L102" s="412" t="s">
        <v>63</v>
      </c>
      <c r="M102" s="412" t="s">
        <v>63</v>
      </c>
      <c r="N102" s="404"/>
      <c r="O102" s="404"/>
      <c r="P102" s="404"/>
      <c r="Q102" s="404"/>
      <c r="R102" s="404"/>
      <c r="S102" s="404"/>
      <c r="T102" s="404"/>
      <c r="U102" s="404"/>
      <c r="V102" s="404"/>
      <c r="W102" s="404"/>
      <c r="X102" s="404"/>
      <c r="Y102" s="404"/>
      <c r="Z102" s="404"/>
      <c r="AA102" s="404"/>
      <c r="AB102" s="404"/>
      <c r="AC102" s="404"/>
      <c r="AD102" s="404"/>
      <c r="AE102" s="404"/>
      <c r="AF102" s="404"/>
      <c r="AG102" s="404"/>
      <c r="AH102" s="404"/>
      <c r="AI102" s="404"/>
      <c r="AJ102" s="404"/>
      <c r="AK102" s="404"/>
      <c r="AL102" s="404"/>
      <c r="AM102" s="404"/>
      <c r="AN102" s="404"/>
      <c r="AO102" s="404"/>
      <c r="AP102" s="404"/>
      <c r="AQ102" s="404"/>
      <c r="AR102" s="404"/>
      <c r="AS102" s="404"/>
      <c r="AT102" s="404"/>
      <c r="AU102" s="404"/>
      <c r="AV102" s="404"/>
      <c r="AW102" s="404"/>
      <c r="AX102" s="404"/>
      <c r="AY102" s="404"/>
      <c r="AZ102" s="404"/>
      <c r="BA102" s="404"/>
      <c r="BB102" s="404"/>
      <c r="BC102" s="404"/>
      <c r="BD102" s="404"/>
      <c r="BE102" s="404"/>
      <c r="BF102" s="414"/>
      <c r="BG102" s="413"/>
      <c r="BH102" s="404"/>
      <c r="BI102" s="404"/>
      <c r="BJ102" s="404"/>
      <c r="BK102" s="404"/>
      <c r="BL102" s="404"/>
      <c r="BM102" s="404"/>
      <c r="BN102" s="404"/>
      <c r="BO102" s="404"/>
      <c r="BP102" s="404"/>
      <c r="BQ102" s="404"/>
      <c r="BR102" s="404"/>
      <c r="BS102" s="404"/>
      <c r="BT102" s="404"/>
      <c r="BU102" s="404"/>
      <c r="BV102" s="404"/>
      <c r="BW102" s="404"/>
      <c r="BX102" s="404"/>
      <c r="BY102" s="404"/>
      <c r="BZ102" s="404"/>
      <c r="CA102" s="404"/>
      <c r="CB102" s="404"/>
      <c r="CC102" s="404"/>
      <c r="CD102" s="404"/>
      <c r="CE102" s="404"/>
      <c r="CF102" s="404"/>
      <c r="CG102" s="404"/>
      <c r="CH102" s="404"/>
      <c r="CI102" s="404"/>
      <c r="CJ102" s="404"/>
      <c r="CK102" s="404"/>
      <c r="CL102" s="404"/>
      <c r="CM102" s="404"/>
      <c r="CN102" s="404"/>
      <c r="CO102" s="404"/>
      <c r="CP102" s="404"/>
      <c r="CQ102" s="404"/>
      <c r="CR102" s="404"/>
      <c r="CS102" s="404"/>
      <c r="CT102" s="404"/>
      <c r="CU102" s="404"/>
      <c r="CV102" s="404"/>
      <c r="CW102" s="404"/>
      <c r="CX102" s="404"/>
      <c r="CY102" s="404"/>
      <c r="CZ102" s="404"/>
      <c r="DA102" s="404"/>
      <c r="DB102" s="404"/>
      <c r="DC102" s="404"/>
      <c r="DD102" s="404"/>
      <c r="DE102" s="404"/>
      <c r="DF102" s="414"/>
      <c r="DG102" s="413"/>
      <c r="DH102" s="404"/>
      <c r="DI102" s="404"/>
      <c r="DJ102" s="404"/>
      <c r="DK102" s="404"/>
      <c r="DL102" s="404"/>
      <c r="DM102" s="404"/>
      <c r="DN102" s="404"/>
      <c r="DO102" s="404"/>
      <c r="DP102" s="404"/>
      <c r="DQ102" s="404"/>
      <c r="DR102" s="404"/>
      <c r="DS102" s="404"/>
      <c r="DT102" s="404"/>
      <c r="DU102" s="404"/>
      <c r="DV102" s="404"/>
      <c r="DW102" s="404"/>
      <c r="DX102" s="404"/>
      <c r="DY102" s="404"/>
    </row>
    <row r="103" spans="1:129" ht="18.75">
      <c r="A103" s="401" t="s">
        <v>127</v>
      </c>
      <c r="B103" s="413"/>
      <c r="C103" s="413"/>
      <c r="D103" s="404"/>
      <c r="E103" s="414"/>
      <c r="F103" s="404"/>
      <c r="G103" s="404"/>
      <c r="H103" s="404"/>
      <c r="I103" s="404"/>
      <c r="J103" s="404"/>
      <c r="K103" s="404"/>
      <c r="L103" s="404"/>
      <c r="M103" s="404"/>
      <c r="N103" s="404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412"/>
      <c r="AB103" s="412"/>
      <c r="AC103" s="412"/>
      <c r="AD103" s="404"/>
      <c r="AE103" s="404"/>
      <c r="AF103" s="404"/>
      <c r="AG103" s="404"/>
      <c r="AH103" s="404"/>
      <c r="AI103" s="404"/>
      <c r="AJ103" s="404"/>
      <c r="AK103" s="404"/>
      <c r="AL103" s="404"/>
      <c r="AM103" s="404"/>
      <c r="AN103" s="404"/>
      <c r="AO103" s="404"/>
      <c r="AP103" s="404"/>
      <c r="AQ103" s="404"/>
      <c r="AR103" s="404"/>
      <c r="AS103" s="404"/>
      <c r="AT103" s="404"/>
      <c r="AU103" s="404"/>
      <c r="AV103" s="404"/>
      <c r="AW103" s="404"/>
      <c r="AX103" s="404"/>
      <c r="AY103" s="404"/>
      <c r="AZ103" s="404"/>
      <c r="BA103" s="404"/>
      <c r="BB103" s="404"/>
      <c r="BC103" s="404"/>
      <c r="BD103" s="404"/>
      <c r="BE103" s="404"/>
      <c r="BF103" s="414"/>
      <c r="BG103" s="413"/>
      <c r="BH103" s="404"/>
      <c r="BI103" s="404"/>
      <c r="BJ103" s="404"/>
      <c r="BK103" s="404"/>
      <c r="BL103" s="404"/>
      <c r="BM103" s="404"/>
      <c r="BN103" s="404"/>
      <c r="BO103" s="404"/>
      <c r="BP103" s="404"/>
      <c r="BQ103" s="404"/>
      <c r="BR103" s="404"/>
      <c r="BS103" s="404"/>
      <c r="BT103" s="404"/>
      <c r="BU103" s="404"/>
      <c r="BV103" s="404"/>
      <c r="BW103" s="404"/>
      <c r="BX103" s="404"/>
      <c r="BY103" s="404"/>
      <c r="BZ103" s="404"/>
      <c r="CA103" s="404"/>
      <c r="CB103" s="404"/>
      <c r="CC103" s="404"/>
      <c r="CD103" s="404"/>
      <c r="CE103" s="404"/>
      <c r="CF103" s="404"/>
      <c r="CG103" s="404"/>
      <c r="CH103" s="404"/>
      <c r="CI103" s="404"/>
      <c r="CJ103" s="404"/>
      <c r="CK103" s="404"/>
      <c r="CL103" s="404"/>
      <c r="CM103" s="404"/>
      <c r="CN103" s="404"/>
      <c r="CO103" s="404"/>
      <c r="CP103" s="404"/>
      <c r="CQ103" s="404"/>
      <c r="CR103" s="404"/>
      <c r="CS103" s="404"/>
      <c r="CT103" s="404"/>
      <c r="CU103" s="404"/>
      <c r="CV103" s="404"/>
      <c r="CW103" s="404"/>
      <c r="CX103" s="404"/>
      <c r="CY103" s="404"/>
      <c r="CZ103" s="404"/>
      <c r="DA103" s="404"/>
      <c r="DB103" s="404"/>
      <c r="DC103" s="404"/>
      <c r="DD103" s="404"/>
      <c r="DE103" s="404"/>
      <c r="DF103" s="414"/>
      <c r="DG103" s="413"/>
      <c r="DH103" s="404"/>
      <c r="DI103" s="404"/>
      <c r="DJ103" s="404"/>
      <c r="DK103" s="404"/>
      <c r="DL103" s="404"/>
      <c r="DM103" s="404"/>
      <c r="DN103" s="404"/>
      <c r="DO103" s="404"/>
      <c r="DP103" s="404"/>
      <c r="DQ103" s="404"/>
      <c r="DR103" s="404"/>
      <c r="DS103" s="404"/>
      <c r="DT103" s="404"/>
      <c r="DU103" s="404"/>
      <c r="DV103" s="404"/>
      <c r="DW103" s="404"/>
      <c r="DX103" s="404"/>
      <c r="DY103" s="404"/>
    </row>
    <row r="104" spans="1:129" ht="18.75">
      <c r="A104" s="401"/>
      <c r="B104" s="413"/>
      <c r="C104" s="413"/>
      <c r="D104" s="404"/>
      <c r="E104" s="414"/>
      <c r="F104" s="404"/>
      <c r="G104" s="404"/>
      <c r="H104" s="404"/>
      <c r="I104" s="404"/>
      <c r="J104" s="404"/>
      <c r="K104" s="404"/>
      <c r="L104" s="404"/>
      <c r="M104" s="404"/>
      <c r="N104" s="404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412"/>
      <c r="Z104" s="412"/>
      <c r="AA104" s="412"/>
      <c r="AB104" s="412"/>
      <c r="AC104" s="412"/>
      <c r="AD104" s="404"/>
      <c r="AE104" s="404"/>
      <c r="AF104" s="404"/>
      <c r="AG104" s="404"/>
      <c r="AH104" s="404"/>
      <c r="AI104" s="404"/>
      <c r="AJ104" s="404"/>
      <c r="AK104" s="404"/>
      <c r="AL104" s="404"/>
      <c r="AM104" s="404"/>
      <c r="AN104" s="404"/>
      <c r="AO104" s="404"/>
      <c r="AP104" s="404"/>
      <c r="AQ104" s="404"/>
      <c r="AR104" s="404"/>
      <c r="AS104" s="404"/>
      <c r="AT104" s="404"/>
      <c r="AU104" s="404"/>
      <c r="AV104" s="404"/>
      <c r="AW104" s="404"/>
      <c r="AX104" s="404"/>
      <c r="AY104" s="404"/>
      <c r="AZ104" s="404"/>
      <c r="BA104" s="404"/>
      <c r="BB104" s="404"/>
      <c r="BC104" s="404"/>
      <c r="BD104" s="404"/>
      <c r="BE104" s="404"/>
      <c r="BF104" s="414"/>
      <c r="BG104" s="413"/>
      <c r="BH104" s="404"/>
      <c r="BI104" s="404"/>
      <c r="BJ104" s="404"/>
      <c r="BK104" s="404"/>
      <c r="BL104" s="404"/>
      <c r="BM104" s="404"/>
      <c r="BN104" s="404"/>
      <c r="BO104" s="404"/>
      <c r="BP104" s="404"/>
      <c r="BQ104" s="404"/>
      <c r="BR104" s="404"/>
      <c r="BS104" s="404"/>
      <c r="BT104" s="404"/>
      <c r="BU104" s="404"/>
      <c r="BV104" s="404"/>
      <c r="BW104" s="404"/>
      <c r="BX104" s="404"/>
      <c r="BY104" s="404"/>
      <c r="BZ104" s="404"/>
      <c r="CA104" s="404"/>
      <c r="CB104" s="404"/>
      <c r="CC104" s="404"/>
      <c r="CD104" s="404"/>
      <c r="CE104" s="404"/>
      <c r="CF104" s="404"/>
      <c r="CG104" s="404"/>
      <c r="CH104" s="404"/>
      <c r="CI104" s="404"/>
      <c r="CJ104" s="404"/>
      <c r="CK104" s="404"/>
      <c r="CL104" s="404"/>
      <c r="CM104" s="404"/>
      <c r="CN104" s="404"/>
      <c r="CO104" s="404"/>
      <c r="CP104" s="404"/>
      <c r="CQ104" s="404"/>
      <c r="CR104" s="404"/>
      <c r="CS104" s="404"/>
      <c r="CT104" s="404"/>
      <c r="CU104" s="404"/>
      <c r="CV104" s="404"/>
      <c r="CW104" s="404"/>
      <c r="CX104" s="404"/>
      <c r="CY104" s="404"/>
      <c r="CZ104" s="404"/>
      <c r="DA104" s="404"/>
      <c r="DB104" s="404"/>
      <c r="DC104" s="404"/>
      <c r="DD104" s="404"/>
      <c r="DE104" s="404"/>
      <c r="DF104" s="414"/>
      <c r="DG104" s="413"/>
      <c r="DH104" s="404"/>
      <c r="DI104" s="404"/>
      <c r="DJ104" s="404"/>
      <c r="DK104" s="404"/>
      <c r="DL104" s="404"/>
      <c r="DM104" s="404"/>
      <c r="DN104" s="404"/>
      <c r="DO104" s="404"/>
      <c r="DP104" s="404"/>
      <c r="DQ104" s="404"/>
      <c r="DR104" s="404"/>
      <c r="DS104" s="404"/>
      <c r="DT104" s="404"/>
      <c r="DU104" s="404"/>
      <c r="DV104" s="404"/>
      <c r="DW104" s="404"/>
      <c r="DX104" s="404"/>
      <c r="DY104" s="404"/>
    </row>
    <row r="105" spans="1:129" ht="18.75">
      <c r="A105" s="401"/>
      <c r="B105" s="413"/>
      <c r="C105" s="413"/>
      <c r="D105" s="413"/>
      <c r="E105" s="414"/>
      <c r="F105" s="681"/>
      <c r="G105" s="412"/>
      <c r="H105" s="404"/>
      <c r="I105" s="404"/>
      <c r="J105" s="404"/>
      <c r="K105" s="404"/>
      <c r="L105" s="404"/>
      <c r="M105" s="404"/>
      <c r="N105" s="404"/>
      <c r="O105" s="404"/>
      <c r="P105" s="404"/>
      <c r="Q105" s="404"/>
      <c r="R105" s="404"/>
      <c r="S105" s="404"/>
      <c r="T105" s="404"/>
      <c r="U105" s="404"/>
      <c r="V105" s="404"/>
      <c r="W105" s="404"/>
      <c r="X105" s="404"/>
      <c r="Y105" s="404"/>
      <c r="Z105" s="404"/>
      <c r="AA105" s="404"/>
      <c r="AB105" s="404"/>
      <c r="AC105" s="404"/>
      <c r="AD105" s="404"/>
      <c r="AE105" s="404"/>
      <c r="AF105" s="404"/>
      <c r="AG105" s="404"/>
      <c r="AH105" s="404"/>
      <c r="AI105" s="404"/>
      <c r="AJ105" s="404"/>
      <c r="AK105" s="404"/>
      <c r="AL105" s="404"/>
      <c r="AM105" s="404"/>
      <c r="AN105" s="404"/>
      <c r="AO105" s="404"/>
      <c r="AP105" s="404"/>
      <c r="AQ105" s="404"/>
      <c r="AR105" s="404"/>
      <c r="AS105" s="404"/>
      <c r="AT105" s="404"/>
      <c r="AU105" s="404"/>
      <c r="AV105" s="404"/>
      <c r="AW105" s="404"/>
      <c r="AX105" s="404"/>
      <c r="AY105" s="404"/>
      <c r="AZ105" s="404"/>
      <c r="BA105" s="404"/>
      <c r="BB105" s="404"/>
      <c r="BC105" s="404"/>
      <c r="BD105" s="404"/>
      <c r="BE105" s="404"/>
      <c r="BF105" s="414"/>
      <c r="BG105" s="413"/>
      <c r="BH105" s="404"/>
      <c r="BI105" s="404"/>
      <c r="BJ105" s="404"/>
      <c r="BK105" s="404"/>
      <c r="BL105" s="404"/>
      <c r="BM105" s="404"/>
      <c r="BN105" s="404"/>
      <c r="BO105" s="404"/>
      <c r="BP105" s="404"/>
      <c r="BQ105" s="404"/>
      <c r="BR105" s="404"/>
      <c r="BS105" s="404"/>
      <c r="BT105" s="404"/>
      <c r="BU105" s="404"/>
      <c r="BV105" s="404"/>
      <c r="BW105" s="404"/>
      <c r="BX105" s="404"/>
      <c r="BY105" s="404"/>
      <c r="BZ105" s="404"/>
      <c r="CA105" s="404"/>
      <c r="CB105" s="404"/>
      <c r="CC105" s="404"/>
      <c r="CD105" s="404"/>
      <c r="CE105" s="404"/>
      <c r="CF105" s="404"/>
      <c r="CG105" s="404"/>
      <c r="CH105" s="404"/>
      <c r="CI105" s="404"/>
      <c r="CJ105" s="404"/>
      <c r="CK105" s="404"/>
      <c r="CL105" s="404"/>
      <c r="CM105" s="404"/>
      <c r="CN105" s="404"/>
      <c r="CO105" s="404"/>
      <c r="CP105" s="404"/>
      <c r="CQ105" s="404"/>
      <c r="CR105" s="404"/>
      <c r="CS105" s="404"/>
      <c r="CT105" s="404"/>
      <c r="CU105" s="404"/>
      <c r="CV105" s="404"/>
      <c r="CW105" s="404"/>
      <c r="CX105" s="404"/>
      <c r="CY105" s="404"/>
      <c r="CZ105" s="404"/>
      <c r="DA105" s="404"/>
      <c r="DB105" s="404"/>
      <c r="DC105" s="404"/>
      <c r="DD105" s="404"/>
      <c r="DE105" s="404"/>
      <c r="DF105" s="414"/>
      <c r="DG105" s="413"/>
      <c r="DH105" s="404"/>
      <c r="DI105" s="404"/>
      <c r="DJ105" s="404"/>
      <c r="DK105" s="404"/>
      <c r="DL105" s="404"/>
      <c r="DM105" s="404"/>
      <c r="DN105" s="404"/>
      <c r="DO105" s="404"/>
      <c r="DP105" s="404"/>
      <c r="DQ105" s="404"/>
      <c r="DR105" s="404"/>
      <c r="DS105" s="404"/>
      <c r="DT105" s="404"/>
      <c r="DU105" s="404"/>
      <c r="DV105" s="404"/>
      <c r="DW105" s="404"/>
      <c r="DX105" s="404"/>
      <c r="DY105" s="404"/>
    </row>
    <row r="106" spans="1:129" ht="21">
      <c r="A106" s="393" t="s">
        <v>128</v>
      </c>
      <c r="B106" s="436" t="s">
        <v>63</v>
      </c>
      <c r="C106" s="436"/>
      <c r="D106" s="436">
        <f>SUM(D54:D105)</f>
        <v>983</v>
      </c>
      <c r="E106" s="436">
        <f>SUM(E54:E105)</f>
        <v>983</v>
      </c>
      <c r="F106" s="672">
        <f>SUM(F54:F105)</f>
        <v>1194</v>
      </c>
      <c r="G106" s="522">
        <f>SUM(G54:G105)</f>
        <v>1201</v>
      </c>
      <c r="H106" s="522">
        <f t="shared" ref="H106:Q106" si="0">SUM(H54:H105)</f>
        <v>1509.4</v>
      </c>
      <c r="I106" s="522">
        <f t="shared" si="0"/>
        <v>1855.1</v>
      </c>
      <c r="J106" s="522">
        <f>SUM(J54:J105)-J63-J61-J59-J57</f>
        <v>1587.1000000000058</v>
      </c>
      <c r="K106" s="522">
        <f>SUM(K54:K105)-K91-K89</f>
        <v>1612.1000000000058</v>
      </c>
      <c r="L106" s="522">
        <f t="shared" si="0"/>
        <v>1862.1</v>
      </c>
      <c r="M106" s="522">
        <f>SUM(M54:M105)-M97-M95</f>
        <v>1305.6999999999971</v>
      </c>
      <c r="N106" s="522">
        <f t="shared" si="0"/>
        <v>1603.7</v>
      </c>
      <c r="O106" s="522">
        <f>SUM(O54:O105)-O65-O67-O69-O71</f>
        <v>1778.7000000000116</v>
      </c>
      <c r="P106" s="522">
        <f t="shared" si="0"/>
        <v>1777</v>
      </c>
      <c r="Q106" s="522">
        <f t="shared" si="0"/>
        <v>1504</v>
      </c>
      <c r="R106" s="522">
        <f>SUM(R54:R105)-R77-R75-R73-R93-R67</f>
        <v>1401</v>
      </c>
      <c r="S106" s="522">
        <f>SUM(S54:S105)-S83-S81-S79</f>
        <v>1488</v>
      </c>
      <c r="T106" s="522">
        <f>SUM(T54:T105)-T87</f>
        <v>1496</v>
      </c>
      <c r="U106" s="522">
        <f>SUM(U54:U105)-U57</f>
        <v>1559</v>
      </c>
      <c r="V106" s="522">
        <f>SUM(V54:V105)</f>
        <v>1530</v>
      </c>
      <c r="W106" s="522">
        <f>SUM(W54:W105)-W61-W71</f>
        <v>1702</v>
      </c>
      <c r="X106" s="522">
        <f>SUM(X54:X105)</f>
        <v>2107</v>
      </c>
      <c r="Y106" s="522">
        <f>SUM(Y54:Y105)</f>
        <v>2371</v>
      </c>
      <c r="Z106" s="522">
        <f>SUM(Z55:Z105)-Z63</f>
        <v>1837</v>
      </c>
      <c r="AA106" s="522">
        <f>SUM(AA55:AA105)</f>
        <v>2244</v>
      </c>
      <c r="AB106" s="522">
        <f>SUM(AB55:AB105)-AB65</f>
        <v>1840</v>
      </c>
      <c r="AC106" s="522">
        <f>SUM(AC55:AC105)</f>
        <v>1840</v>
      </c>
      <c r="AD106" s="522">
        <f>SUM(AD55:AD105)-AD67</f>
        <v>1840</v>
      </c>
      <c r="AE106" s="522">
        <f>SUM(AE55:AE105)</f>
        <v>1840</v>
      </c>
      <c r="AF106" s="522">
        <f>SUM(AF55:AF105)-AF73</f>
        <v>1840</v>
      </c>
      <c r="AG106" s="522">
        <f>SUM(AG54:AG105)</f>
        <v>1840</v>
      </c>
      <c r="AH106" s="522">
        <f>SUM(AH54:AH105)-AH75</f>
        <v>1678</v>
      </c>
      <c r="AI106" s="522">
        <f>SUM(AI54:AI105)</f>
        <v>1678</v>
      </c>
      <c r="AJ106" s="522">
        <f>SUM(AJ54:AJ105)</f>
        <v>1840</v>
      </c>
      <c r="AK106" s="522">
        <f>SUM(AK54:AK105)</f>
        <v>1840</v>
      </c>
      <c r="AL106" s="522">
        <f>SUM(AL54:AL105)</f>
        <v>1692</v>
      </c>
      <c r="AM106" s="522">
        <f>SUM(AM54:AM105)-AM61</f>
        <v>944</v>
      </c>
      <c r="AN106" s="522">
        <f>SUM(AN54:AN105)-AN87-AN59-AN55</f>
        <v>944</v>
      </c>
      <c r="AO106" s="522">
        <f>SUM(AO54:AO105)-AS67</f>
        <v>1460</v>
      </c>
      <c r="AP106" s="522">
        <f>SUM(AP54:AP105)</f>
        <v>894</v>
      </c>
      <c r="AQ106" s="522">
        <f>SUM(AQ54:AQ105)-AO63-AQ57</f>
        <v>715</v>
      </c>
      <c r="AR106" s="522">
        <f>SUM(AR54:AR105)</f>
        <v>942</v>
      </c>
      <c r="AS106" s="522">
        <f>SUM(AS54:AS105)-AQ65</f>
        <v>559</v>
      </c>
      <c r="AT106" s="522">
        <f t="shared" ref="AT106:BE106" si="1">SUM(AT54:AT105)</f>
        <v>1172</v>
      </c>
      <c r="AU106" s="522">
        <f t="shared" si="1"/>
        <v>1172</v>
      </c>
      <c r="AV106" s="522">
        <f t="shared" si="1"/>
        <v>1172</v>
      </c>
      <c r="AW106" s="522">
        <f t="shared" si="1"/>
        <v>1172</v>
      </c>
      <c r="AX106" s="522">
        <f t="shared" si="1"/>
        <v>1172</v>
      </c>
      <c r="AY106" s="522">
        <f t="shared" si="1"/>
        <v>1172</v>
      </c>
      <c r="AZ106" s="522">
        <f t="shared" si="1"/>
        <v>1172</v>
      </c>
      <c r="BA106" s="522">
        <f t="shared" si="1"/>
        <v>1172</v>
      </c>
      <c r="BB106" s="522">
        <f>SUM(BB54:BB105)-BB59</f>
        <v>945</v>
      </c>
      <c r="BC106" s="522">
        <f t="shared" si="1"/>
        <v>945</v>
      </c>
      <c r="BD106" s="522">
        <f>SUM(BD54:BD105)-BD61</f>
        <v>718</v>
      </c>
      <c r="BE106" s="522">
        <f t="shared" si="1"/>
        <v>718</v>
      </c>
      <c r="BF106" s="522">
        <f>SUM(BF54:BF105)-BF63</f>
        <v>46479</v>
      </c>
      <c r="BG106" s="436" t="s">
        <v>63</v>
      </c>
      <c r="BH106" s="395"/>
      <c r="BI106" s="395"/>
      <c r="BJ106" s="395"/>
      <c r="BK106" s="395"/>
      <c r="BL106" s="395"/>
      <c r="BM106" s="395"/>
      <c r="BN106" s="395"/>
      <c r="BO106" s="395"/>
      <c r="BP106" s="395"/>
      <c r="BQ106" s="395"/>
      <c r="BR106" s="395"/>
      <c r="BS106" s="395"/>
      <c r="BT106" s="395"/>
      <c r="BU106" s="395"/>
      <c r="BV106" s="395"/>
      <c r="BW106" s="395"/>
      <c r="BX106" s="395"/>
      <c r="BY106" s="395"/>
      <c r="BZ106" s="395"/>
      <c r="CA106" s="395"/>
      <c r="CB106" s="395"/>
      <c r="CC106" s="395"/>
      <c r="CD106" s="395"/>
      <c r="CE106" s="395"/>
      <c r="CF106" s="395"/>
      <c r="CG106" s="395"/>
      <c r="CH106" s="395"/>
      <c r="CI106" s="395"/>
      <c r="CJ106" s="395"/>
      <c r="CK106" s="395"/>
      <c r="CL106" s="395"/>
      <c r="CM106" s="395"/>
      <c r="CN106" s="395"/>
      <c r="CO106" s="395"/>
      <c r="CP106" s="395"/>
      <c r="CQ106" s="395"/>
      <c r="CR106" s="395"/>
      <c r="CS106" s="395"/>
      <c r="CT106" s="395"/>
      <c r="CU106" s="395"/>
      <c r="CV106" s="395"/>
      <c r="CW106" s="395"/>
      <c r="CX106" s="395"/>
      <c r="CY106" s="395"/>
      <c r="CZ106" s="395"/>
      <c r="DA106" s="395"/>
      <c r="DB106" s="395"/>
      <c r="DC106" s="395"/>
      <c r="DD106" s="395"/>
      <c r="DE106" s="395"/>
      <c r="DF106" s="398"/>
      <c r="DG106" s="436" t="s">
        <v>63</v>
      </c>
      <c r="DH106" s="395"/>
      <c r="DI106" s="395"/>
      <c r="DJ106" s="395"/>
      <c r="DK106" s="395"/>
      <c r="DL106" s="395"/>
      <c r="DM106" s="395"/>
      <c r="DN106" s="395"/>
      <c r="DO106" s="395"/>
      <c r="DP106" s="395"/>
      <c r="DQ106" s="395"/>
      <c r="DR106" s="395"/>
      <c r="DS106" s="395"/>
      <c r="DT106" s="395"/>
      <c r="DU106" s="395"/>
      <c r="DV106" s="395"/>
      <c r="DW106" s="395"/>
      <c r="DX106" s="395"/>
      <c r="DY106" s="395"/>
    </row>
    <row r="107" spans="1:129" ht="18.75">
      <c r="A107" s="445" t="s">
        <v>129</v>
      </c>
      <c r="B107" s="449" t="s">
        <v>63</v>
      </c>
      <c r="C107" s="449" t="s">
        <v>63</v>
      </c>
      <c r="D107" s="449">
        <v>4</v>
      </c>
      <c r="E107" s="99">
        <v>3</v>
      </c>
      <c r="F107" s="673">
        <v>3</v>
      </c>
      <c r="G107" s="524">
        <v>4</v>
      </c>
      <c r="H107" s="524">
        <v>4</v>
      </c>
      <c r="I107" s="524">
        <v>4</v>
      </c>
      <c r="J107" s="524">
        <v>4</v>
      </c>
      <c r="K107" s="524">
        <v>4</v>
      </c>
      <c r="L107" s="524">
        <v>4</v>
      </c>
      <c r="M107" s="524">
        <v>4</v>
      </c>
      <c r="N107" s="524">
        <v>4</v>
      </c>
      <c r="O107" s="524">
        <v>4</v>
      </c>
      <c r="P107" s="524">
        <v>4</v>
      </c>
      <c r="Q107" s="524">
        <v>4</v>
      </c>
      <c r="R107" s="524">
        <v>4</v>
      </c>
      <c r="S107" s="524">
        <v>4</v>
      </c>
      <c r="T107" s="524">
        <v>4</v>
      </c>
      <c r="U107" s="524">
        <v>4</v>
      </c>
      <c r="V107" s="524">
        <v>4</v>
      </c>
      <c r="W107" s="524">
        <v>4</v>
      </c>
      <c r="X107" s="524">
        <v>4</v>
      </c>
      <c r="Y107" s="524">
        <v>4</v>
      </c>
      <c r="Z107" s="524">
        <v>4</v>
      </c>
      <c r="AA107" s="525">
        <v>3</v>
      </c>
      <c r="AB107" s="526">
        <v>4</v>
      </c>
      <c r="AC107" s="526">
        <v>4</v>
      </c>
      <c r="AD107" s="526">
        <v>4</v>
      </c>
      <c r="AE107" s="526">
        <v>4</v>
      </c>
      <c r="AF107" s="525">
        <v>3</v>
      </c>
      <c r="AG107" s="526">
        <v>4</v>
      </c>
      <c r="AH107" s="526">
        <v>4</v>
      </c>
      <c r="AI107" s="526">
        <v>4</v>
      </c>
      <c r="AJ107" s="526">
        <v>4</v>
      </c>
      <c r="AK107" s="526">
        <v>4</v>
      </c>
      <c r="AL107" s="526">
        <v>4</v>
      </c>
      <c r="AM107" s="526">
        <v>4</v>
      </c>
      <c r="AN107" s="526">
        <v>4</v>
      </c>
      <c r="AO107" s="525">
        <v>3</v>
      </c>
      <c r="AP107" s="526">
        <v>4</v>
      </c>
      <c r="AQ107" s="526">
        <v>4</v>
      </c>
      <c r="AR107" s="526">
        <v>4</v>
      </c>
      <c r="AS107" s="526">
        <v>4</v>
      </c>
      <c r="AT107" s="526">
        <v>4</v>
      </c>
      <c r="AU107" s="526">
        <v>4</v>
      </c>
      <c r="AV107" s="526">
        <v>4</v>
      </c>
      <c r="AW107" s="526">
        <v>4</v>
      </c>
      <c r="AX107" s="526">
        <v>4</v>
      </c>
      <c r="AY107" s="526">
        <v>4</v>
      </c>
      <c r="AZ107" s="526">
        <v>4</v>
      </c>
      <c r="BA107" s="525">
        <v>3</v>
      </c>
      <c r="BB107" s="526">
        <v>4</v>
      </c>
      <c r="BC107" s="526">
        <v>4</v>
      </c>
      <c r="BD107" s="526">
        <v>4</v>
      </c>
      <c r="BE107" s="525">
        <v>3</v>
      </c>
      <c r="BF107" s="525">
        <v>3</v>
      </c>
      <c r="BG107" s="449" t="s">
        <v>63</v>
      </c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99"/>
      <c r="CT107" s="99"/>
      <c r="CU107" s="99"/>
      <c r="CV107" s="99"/>
      <c r="CW107" s="99"/>
      <c r="CX107" s="99"/>
      <c r="CY107" s="99"/>
      <c r="CZ107" s="99"/>
      <c r="DA107" s="99"/>
      <c r="DB107" s="99"/>
      <c r="DC107" s="99"/>
      <c r="DD107" s="99"/>
      <c r="DE107" s="99"/>
      <c r="DF107" s="451"/>
      <c r="DG107" s="449" t="s">
        <v>63</v>
      </c>
      <c r="DH107" s="99"/>
      <c r="DI107" s="99"/>
      <c r="DJ107" s="99"/>
      <c r="DK107" s="99"/>
      <c r="DL107" s="99"/>
      <c r="DM107" s="99"/>
      <c r="DN107" s="99"/>
      <c r="DO107" s="99"/>
      <c r="DP107" s="99"/>
      <c r="DQ107" s="99"/>
      <c r="DR107" s="99"/>
      <c r="DS107" s="99"/>
      <c r="DT107" s="99"/>
      <c r="DU107" s="99"/>
      <c r="DV107" s="99"/>
      <c r="DW107" s="99"/>
      <c r="DX107" s="99"/>
      <c r="DY107" s="99"/>
    </row>
    <row r="108" spans="1:129" ht="18.75">
      <c r="A108" s="333" t="s">
        <v>130</v>
      </c>
      <c r="B108" s="251" t="s">
        <v>63</v>
      </c>
      <c r="C108" s="251" t="s">
        <v>63</v>
      </c>
      <c r="D108" s="449">
        <v>40</v>
      </c>
      <c r="E108" s="449">
        <v>40</v>
      </c>
      <c r="F108" s="673">
        <v>40</v>
      </c>
      <c r="G108" s="524">
        <v>42</v>
      </c>
      <c r="H108" s="524">
        <v>43</v>
      </c>
      <c r="I108" s="524">
        <v>44</v>
      </c>
      <c r="J108" s="524">
        <v>47</v>
      </c>
      <c r="K108" s="524">
        <v>48</v>
      </c>
      <c r="L108" s="524">
        <v>49</v>
      </c>
      <c r="M108" s="524">
        <v>51</v>
      </c>
      <c r="N108" s="524">
        <v>52</v>
      </c>
      <c r="O108" s="524">
        <v>53</v>
      </c>
      <c r="P108" s="524">
        <v>54</v>
      </c>
      <c r="Q108" s="524">
        <v>55</v>
      </c>
      <c r="R108" s="524">
        <v>56</v>
      </c>
      <c r="S108" s="524">
        <v>57</v>
      </c>
      <c r="T108" s="524">
        <v>58</v>
      </c>
      <c r="U108" s="524">
        <v>59</v>
      </c>
      <c r="V108" s="524">
        <v>60</v>
      </c>
      <c r="W108" s="524">
        <v>61</v>
      </c>
      <c r="X108" s="524">
        <v>62</v>
      </c>
      <c r="Y108" s="524">
        <v>63</v>
      </c>
      <c r="Z108" s="524">
        <v>64</v>
      </c>
      <c r="AA108" s="524">
        <v>65</v>
      </c>
      <c r="AB108" s="524">
        <v>66</v>
      </c>
      <c r="AC108" s="524">
        <v>67</v>
      </c>
      <c r="AD108" s="524">
        <v>68</v>
      </c>
      <c r="AE108" s="524">
        <v>69</v>
      </c>
      <c r="AF108" s="524">
        <v>70</v>
      </c>
      <c r="AG108" s="524">
        <v>71</v>
      </c>
      <c r="AH108" s="524">
        <v>72</v>
      </c>
      <c r="AI108" s="524">
        <v>73</v>
      </c>
      <c r="AJ108" s="524">
        <v>73</v>
      </c>
      <c r="AK108" s="524">
        <v>74</v>
      </c>
      <c r="AL108" s="524">
        <v>75</v>
      </c>
      <c r="AM108" s="524">
        <v>76</v>
      </c>
      <c r="AN108" s="524">
        <v>77</v>
      </c>
      <c r="AO108" s="524">
        <v>77</v>
      </c>
      <c r="AP108" s="524">
        <v>77</v>
      </c>
      <c r="AQ108" s="524">
        <v>78</v>
      </c>
      <c r="AR108" s="524">
        <v>78</v>
      </c>
      <c r="AS108" s="524">
        <v>79</v>
      </c>
      <c r="AT108" s="524">
        <v>80</v>
      </c>
      <c r="AU108" s="524">
        <v>80</v>
      </c>
      <c r="AV108" s="524">
        <v>81</v>
      </c>
      <c r="AW108" s="524">
        <v>82</v>
      </c>
      <c r="AX108" s="524">
        <v>83</v>
      </c>
      <c r="AY108" s="524">
        <v>83</v>
      </c>
      <c r="AZ108" s="524">
        <v>84</v>
      </c>
      <c r="BA108" s="524">
        <v>84</v>
      </c>
      <c r="BB108" s="524">
        <v>84</v>
      </c>
      <c r="BC108" s="524">
        <v>85</v>
      </c>
      <c r="BD108" s="524">
        <v>85</v>
      </c>
      <c r="BE108" s="524">
        <v>85</v>
      </c>
      <c r="BF108" s="524">
        <v>85</v>
      </c>
      <c r="BG108" s="251" t="s">
        <v>63</v>
      </c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149"/>
      <c r="DG108" s="251" t="s">
        <v>63</v>
      </c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  <c r="DS108" s="59"/>
      <c r="DT108" s="59"/>
      <c r="DU108" s="59"/>
      <c r="DV108" s="59"/>
      <c r="DW108" s="59"/>
      <c r="DX108" s="59"/>
      <c r="DY108" s="59"/>
    </row>
    <row r="109" spans="1:129" ht="18.75">
      <c r="A109" s="333" t="s">
        <v>131</v>
      </c>
      <c r="B109" s="251"/>
      <c r="C109" s="251"/>
      <c r="D109" s="449">
        <v>8</v>
      </c>
      <c r="E109" s="449">
        <v>8</v>
      </c>
      <c r="F109" s="673">
        <v>8</v>
      </c>
      <c r="G109" s="524">
        <v>8</v>
      </c>
      <c r="H109" s="524">
        <v>9</v>
      </c>
      <c r="I109" s="524">
        <v>9</v>
      </c>
      <c r="J109" s="524">
        <v>9</v>
      </c>
      <c r="K109" s="524">
        <v>9</v>
      </c>
      <c r="L109" s="524">
        <v>9</v>
      </c>
      <c r="M109" s="524">
        <v>9</v>
      </c>
      <c r="N109" s="524">
        <v>9</v>
      </c>
      <c r="O109" s="524">
        <v>9</v>
      </c>
      <c r="P109" s="524">
        <v>9</v>
      </c>
      <c r="Q109" s="524">
        <v>9</v>
      </c>
      <c r="R109" s="524">
        <v>9</v>
      </c>
      <c r="S109" s="524">
        <v>9</v>
      </c>
      <c r="T109" s="524">
        <v>9</v>
      </c>
      <c r="U109" s="524">
        <v>9</v>
      </c>
      <c r="V109" s="524">
        <v>9</v>
      </c>
      <c r="W109" s="524">
        <v>9</v>
      </c>
      <c r="X109" s="524">
        <v>9</v>
      </c>
      <c r="Y109" s="524">
        <v>9</v>
      </c>
      <c r="Z109" s="524">
        <v>9</v>
      </c>
      <c r="AA109" s="524">
        <v>9</v>
      </c>
      <c r="AB109" s="524">
        <v>10</v>
      </c>
      <c r="AC109" s="524">
        <v>10</v>
      </c>
      <c r="AD109" s="524">
        <v>10</v>
      </c>
      <c r="AE109" s="524">
        <v>10</v>
      </c>
      <c r="AF109" s="524">
        <v>10</v>
      </c>
      <c r="AG109" s="524">
        <v>10</v>
      </c>
      <c r="AH109" s="524">
        <v>10</v>
      </c>
      <c r="AI109" s="524">
        <v>10</v>
      </c>
      <c r="AJ109" s="524">
        <v>10</v>
      </c>
      <c r="AK109" s="524">
        <v>10</v>
      </c>
      <c r="AL109" s="524">
        <v>10</v>
      </c>
      <c r="AM109" s="524">
        <v>10</v>
      </c>
      <c r="AN109" s="524">
        <v>10</v>
      </c>
      <c r="AO109" s="524">
        <v>10</v>
      </c>
      <c r="AP109" s="524">
        <v>10</v>
      </c>
      <c r="AQ109" s="524">
        <v>11</v>
      </c>
      <c r="AR109" s="524">
        <v>11</v>
      </c>
      <c r="AS109" s="524">
        <v>11</v>
      </c>
      <c r="AT109" s="524">
        <v>11</v>
      </c>
      <c r="AU109" s="524">
        <v>11</v>
      </c>
      <c r="AV109" s="524">
        <v>11</v>
      </c>
      <c r="AW109" s="524">
        <v>11</v>
      </c>
      <c r="AX109" s="524">
        <v>11</v>
      </c>
      <c r="AY109" s="524">
        <v>11</v>
      </c>
      <c r="AZ109" s="524">
        <v>11</v>
      </c>
      <c r="BA109" s="524">
        <v>11</v>
      </c>
      <c r="BB109" s="524">
        <v>11</v>
      </c>
      <c r="BC109" s="524">
        <v>11</v>
      </c>
      <c r="BD109" s="524">
        <v>11</v>
      </c>
      <c r="BE109" s="524">
        <v>11</v>
      </c>
      <c r="BF109" s="524">
        <v>11</v>
      </c>
      <c r="BG109" s="251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149"/>
      <c r="DG109" s="251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  <c r="DS109" s="59"/>
      <c r="DT109" s="59"/>
      <c r="DU109" s="59"/>
      <c r="DV109" s="59"/>
      <c r="DW109" s="59"/>
      <c r="DX109" s="59"/>
      <c r="DY109" s="59"/>
    </row>
    <row r="110" spans="1:129" ht="18.75">
      <c r="A110" s="333" t="s">
        <v>132</v>
      </c>
      <c r="B110" s="251" t="s">
        <v>63</v>
      </c>
      <c r="C110" s="251" t="s">
        <v>63</v>
      </c>
      <c r="D110" s="449">
        <v>0.7</v>
      </c>
      <c r="E110" s="449">
        <v>0.7</v>
      </c>
      <c r="F110" s="673">
        <v>0.79</v>
      </c>
      <c r="G110" s="524">
        <v>0.7</v>
      </c>
      <c r="H110" s="524">
        <v>0.7</v>
      </c>
      <c r="I110" s="524">
        <v>0.7</v>
      </c>
      <c r="J110" s="524">
        <v>0.7</v>
      </c>
      <c r="K110" s="524">
        <v>0.7</v>
      </c>
      <c r="L110" s="524">
        <v>0.7</v>
      </c>
      <c r="M110" s="524">
        <v>0.7</v>
      </c>
      <c r="N110" s="524">
        <v>0.7</v>
      </c>
      <c r="O110" s="524">
        <v>0.7</v>
      </c>
      <c r="P110" s="524">
        <v>0.7</v>
      </c>
      <c r="Q110" s="524">
        <v>0.7</v>
      </c>
      <c r="R110" s="524">
        <v>0.7</v>
      </c>
      <c r="S110" s="524">
        <v>0.7</v>
      </c>
      <c r="T110" s="524">
        <v>0.7</v>
      </c>
      <c r="U110" s="524">
        <v>0.7</v>
      </c>
      <c r="V110" s="524">
        <v>0.7</v>
      </c>
      <c r="W110" s="524">
        <v>0.7</v>
      </c>
      <c r="X110" s="524">
        <v>0.7</v>
      </c>
      <c r="Y110" s="524">
        <v>0.7</v>
      </c>
      <c r="Z110" s="524">
        <v>0.7</v>
      </c>
      <c r="AA110" s="524">
        <v>0.7</v>
      </c>
      <c r="AB110" s="524">
        <v>0.7</v>
      </c>
      <c r="AC110" s="524">
        <v>0.7</v>
      </c>
      <c r="AD110" s="524">
        <v>0.7</v>
      </c>
      <c r="AE110" s="524">
        <v>0.7</v>
      </c>
      <c r="AF110" s="524">
        <v>0.7</v>
      </c>
      <c r="AG110" s="524">
        <v>0.7</v>
      </c>
      <c r="AH110" s="524">
        <v>0.7</v>
      </c>
      <c r="AI110" s="524">
        <v>0.7</v>
      </c>
      <c r="AJ110" s="524">
        <v>0.7</v>
      </c>
      <c r="AK110" s="524">
        <v>0.7</v>
      </c>
      <c r="AL110" s="524">
        <v>0.7</v>
      </c>
      <c r="AM110" s="524">
        <v>0.7</v>
      </c>
      <c r="AN110" s="524">
        <v>0.7</v>
      </c>
      <c r="AO110" s="524">
        <v>0.7</v>
      </c>
      <c r="AP110" s="524">
        <v>0.7</v>
      </c>
      <c r="AQ110" s="524">
        <v>0.7</v>
      </c>
      <c r="AR110" s="524">
        <v>0.7</v>
      </c>
      <c r="AS110" s="524">
        <v>0.7</v>
      </c>
      <c r="AT110" s="524">
        <v>0.7</v>
      </c>
      <c r="AU110" s="524">
        <v>0.7</v>
      </c>
      <c r="AV110" s="524">
        <v>0.7</v>
      </c>
      <c r="AW110" s="524">
        <v>0.7</v>
      </c>
      <c r="AX110" s="524">
        <v>0.7</v>
      </c>
      <c r="AY110" s="524">
        <v>0.7</v>
      </c>
      <c r="AZ110" s="524">
        <v>0.7</v>
      </c>
      <c r="BA110" s="524">
        <v>0.7</v>
      </c>
      <c r="BB110" s="524">
        <v>0.7</v>
      </c>
      <c r="BC110" s="524">
        <v>0.7</v>
      </c>
      <c r="BD110" s="524">
        <v>0.7</v>
      </c>
      <c r="BE110" s="524">
        <v>0.7</v>
      </c>
      <c r="BF110" s="524">
        <v>0.7</v>
      </c>
      <c r="BG110" s="251" t="s">
        <v>63</v>
      </c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149"/>
      <c r="DG110" s="251" t="s">
        <v>63</v>
      </c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  <c r="DS110" s="59"/>
      <c r="DT110" s="59"/>
      <c r="DU110" s="59"/>
      <c r="DV110" s="59"/>
      <c r="DW110" s="59"/>
      <c r="DX110" s="59"/>
      <c r="DY110" s="59"/>
    </row>
    <row r="111" spans="1:129" ht="18.75">
      <c r="A111" s="333" t="s">
        <v>133</v>
      </c>
      <c r="B111" s="251" t="s">
        <v>63</v>
      </c>
      <c r="C111" s="251" t="s">
        <v>63</v>
      </c>
      <c r="D111" s="457">
        <f>(10*D107*D108*D110)+D109*0.25</f>
        <v>1122</v>
      </c>
      <c r="E111" s="457">
        <f t="shared" ref="E111:AY111" si="2">(10*E107*E108*E110)+E109*0.25</f>
        <v>842</v>
      </c>
      <c r="F111" s="674">
        <f t="shared" si="2"/>
        <v>950</v>
      </c>
      <c r="G111" s="527">
        <f t="shared" si="2"/>
        <v>1178</v>
      </c>
      <c r="H111" s="527">
        <f t="shared" si="2"/>
        <v>1206.25</v>
      </c>
      <c r="I111" s="527">
        <f t="shared" si="2"/>
        <v>1234.25</v>
      </c>
      <c r="J111" s="527">
        <f t="shared" si="2"/>
        <v>1318.25</v>
      </c>
      <c r="K111" s="527">
        <f t="shared" si="2"/>
        <v>1346.25</v>
      </c>
      <c r="L111" s="527">
        <f t="shared" si="2"/>
        <v>1374.25</v>
      </c>
      <c r="M111" s="527">
        <f t="shared" si="2"/>
        <v>1430.25</v>
      </c>
      <c r="N111" s="527">
        <f t="shared" si="2"/>
        <v>1458.25</v>
      </c>
      <c r="O111" s="527">
        <f t="shared" si="2"/>
        <v>1486.25</v>
      </c>
      <c r="P111" s="527">
        <f t="shared" si="2"/>
        <v>1514.25</v>
      </c>
      <c r="Q111" s="527">
        <f t="shared" si="2"/>
        <v>1542.25</v>
      </c>
      <c r="R111" s="527">
        <f t="shared" si="2"/>
        <v>1570.25</v>
      </c>
      <c r="S111" s="527">
        <f t="shared" si="2"/>
        <v>1598.25</v>
      </c>
      <c r="T111" s="527">
        <f t="shared" si="2"/>
        <v>1626.25</v>
      </c>
      <c r="U111" s="527">
        <f t="shared" si="2"/>
        <v>1654.25</v>
      </c>
      <c r="V111" s="527">
        <f t="shared" si="2"/>
        <v>1682.25</v>
      </c>
      <c r="W111" s="527">
        <f t="shared" si="2"/>
        <v>1710.25</v>
      </c>
      <c r="X111" s="527">
        <f t="shared" si="2"/>
        <v>1738.25</v>
      </c>
      <c r="Y111" s="527">
        <f t="shared" si="2"/>
        <v>1766.25</v>
      </c>
      <c r="Z111" s="527">
        <f t="shared" si="2"/>
        <v>1794.25</v>
      </c>
      <c r="AA111" s="527">
        <f t="shared" si="2"/>
        <v>1367.25</v>
      </c>
      <c r="AB111" s="527">
        <f t="shared" si="2"/>
        <v>1850.4999999999998</v>
      </c>
      <c r="AC111" s="527">
        <f t="shared" si="2"/>
        <v>1878.4999999999998</v>
      </c>
      <c r="AD111" s="527">
        <f t="shared" si="2"/>
        <v>1906.4999999999998</v>
      </c>
      <c r="AE111" s="527">
        <f t="shared" si="2"/>
        <v>1934.4999999999998</v>
      </c>
      <c r="AF111" s="527">
        <f t="shared" si="2"/>
        <v>1472.5</v>
      </c>
      <c r="AG111" s="527">
        <f t="shared" si="2"/>
        <v>1990.4999999999998</v>
      </c>
      <c r="AH111" s="527">
        <f t="shared" si="2"/>
        <v>2018.4999999999998</v>
      </c>
      <c r="AI111" s="527">
        <f t="shared" si="2"/>
        <v>2046.4999999999998</v>
      </c>
      <c r="AJ111" s="527">
        <f t="shared" si="2"/>
        <v>2046.4999999999998</v>
      </c>
      <c r="AK111" s="527">
        <f t="shared" si="2"/>
        <v>2074.5</v>
      </c>
      <c r="AL111" s="527">
        <f t="shared" si="2"/>
        <v>2102.5</v>
      </c>
      <c r="AM111" s="527">
        <f t="shared" si="2"/>
        <v>2130.5</v>
      </c>
      <c r="AN111" s="527">
        <f t="shared" si="2"/>
        <v>2158.5</v>
      </c>
      <c r="AO111" s="527">
        <f t="shared" si="2"/>
        <v>1619.5</v>
      </c>
      <c r="AP111" s="527">
        <f t="shared" si="2"/>
        <v>2158.5</v>
      </c>
      <c r="AQ111" s="527">
        <f t="shared" si="2"/>
        <v>2186.75</v>
      </c>
      <c r="AR111" s="527">
        <f t="shared" si="2"/>
        <v>2186.75</v>
      </c>
      <c r="AS111" s="527">
        <f t="shared" si="2"/>
        <v>2214.75</v>
      </c>
      <c r="AT111" s="527">
        <f t="shared" si="2"/>
        <v>2242.75</v>
      </c>
      <c r="AU111" s="527">
        <f t="shared" si="2"/>
        <v>2242.75</v>
      </c>
      <c r="AV111" s="527">
        <f t="shared" si="2"/>
        <v>2270.75</v>
      </c>
      <c r="AW111" s="527">
        <f t="shared" si="2"/>
        <v>2298.75</v>
      </c>
      <c r="AX111" s="527">
        <f t="shared" si="2"/>
        <v>2326.75</v>
      </c>
      <c r="AY111" s="527">
        <f t="shared" si="2"/>
        <v>2326.75</v>
      </c>
      <c r="AZ111" s="527">
        <f>(10*AZ107*AZ108*AZ110)+AZ109*0.25</f>
        <v>2354.75</v>
      </c>
      <c r="BA111" s="527">
        <f t="shared" ref="BA111:BF111" si="3">(10*BA107*BA108*BA110)+BA109*0.25</f>
        <v>1766.75</v>
      </c>
      <c r="BB111" s="527">
        <f t="shared" si="3"/>
        <v>2354.75</v>
      </c>
      <c r="BC111" s="527">
        <f t="shared" si="3"/>
        <v>2382.75</v>
      </c>
      <c r="BD111" s="527">
        <f t="shared" si="3"/>
        <v>2382.75</v>
      </c>
      <c r="BE111" s="527">
        <f t="shared" si="3"/>
        <v>1787.75</v>
      </c>
      <c r="BF111" s="527">
        <f t="shared" si="3"/>
        <v>1787.75</v>
      </c>
      <c r="BG111" s="251" t="s">
        <v>63</v>
      </c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149"/>
      <c r="DG111" s="251" t="s">
        <v>63</v>
      </c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</row>
    <row r="112" spans="1:129" ht="18.75">
      <c r="A112" s="333" t="s">
        <v>134</v>
      </c>
      <c r="B112" s="251" t="s">
        <v>63</v>
      </c>
      <c r="C112" s="251" t="s">
        <v>63</v>
      </c>
      <c r="D112" s="457">
        <f t="shared" ref="D112:BF112" si="4">D111-D106</f>
        <v>139</v>
      </c>
      <c r="E112" s="457">
        <f t="shared" si="4"/>
        <v>-141</v>
      </c>
      <c r="F112" s="674">
        <f t="shared" si="4"/>
        <v>-244</v>
      </c>
      <c r="G112" s="527">
        <f t="shared" si="4"/>
        <v>-23</v>
      </c>
      <c r="H112" s="527">
        <f t="shared" si="4"/>
        <v>-303.15000000000009</v>
      </c>
      <c r="I112" s="527">
        <f t="shared" si="4"/>
        <v>-620.84999999999991</v>
      </c>
      <c r="J112" s="527">
        <f t="shared" si="4"/>
        <v>-268.85000000000582</v>
      </c>
      <c r="K112" s="527">
        <f t="shared" si="4"/>
        <v>-265.85000000000582</v>
      </c>
      <c r="L112" s="527">
        <f t="shared" si="4"/>
        <v>-487.84999999999991</v>
      </c>
      <c r="M112" s="527">
        <f t="shared" si="4"/>
        <v>124.55000000000291</v>
      </c>
      <c r="N112" s="527">
        <f t="shared" si="4"/>
        <v>-145.45000000000005</v>
      </c>
      <c r="O112" s="527">
        <f t="shared" si="4"/>
        <v>-292.45000000001164</v>
      </c>
      <c r="P112" s="527">
        <f t="shared" si="4"/>
        <v>-262.75</v>
      </c>
      <c r="Q112" s="527">
        <f t="shared" si="4"/>
        <v>38.25</v>
      </c>
      <c r="R112" s="527">
        <f t="shared" si="4"/>
        <v>169.25</v>
      </c>
      <c r="S112" s="527">
        <f t="shared" si="4"/>
        <v>110.25</v>
      </c>
      <c r="T112" s="527">
        <f t="shared" si="4"/>
        <v>130.25</v>
      </c>
      <c r="U112" s="527">
        <f t="shared" si="4"/>
        <v>95.25</v>
      </c>
      <c r="V112" s="527">
        <f t="shared" si="4"/>
        <v>152.25</v>
      </c>
      <c r="W112" s="527">
        <f t="shared" si="4"/>
        <v>8.25</v>
      </c>
      <c r="X112" s="527">
        <f t="shared" si="4"/>
        <v>-368.75</v>
      </c>
      <c r="Y112" s="527">
        <f t="shared" si="4"/>
        <v>-604.75</v>
      </c>
      <c r="Z112" s="527">
        <f t="shared" si="4"/>
        <v>-42.75</v>
      </c>
      <c r="AA112" s="527">
        <f t="shared" si="4"/>
        <v>-876.75</v>
      </c>
      <c r="AB112" s="527">
        <f t="shared" si="4"/>
        <v>10.499999999999773</v>
      </c>
      <c r="AC112" s="527">
        <f t="shared" si="4"/>
        <v>38.499999999999773</v>
      </c>
      <c r="AD112" s="527">
        <f t="shared" si="4"/>
        <v>66.499999999999773</v>
      </c>
      <c r="AE112" s="527">
        <f t="shared" si="4"/>
        <v>94.499999999999773</v>
      </c>
      <c r="AF112" s="527">
        <f t="shared" si="4"/>
        <v>-367.5</v>
      </c>
      <c r="AG112" s="527">
        <f t="shared" si="4"/>
        <v>150.49999999999977</v>
      </c>
      <c r="AH112" s="527">
        <f t="shared" si="4"/>
        <v>340.49999999999977</v>
      </c>
      <c r="AI112" s="527">
        <f t="shared" si="4"/>
        <v>368.49999999999977</v>
      </c>
      <c r="AJ112" s="527">
        <f t="shared" si="4"/>
        <v>206.49999999999977</v>
      </c>
      <c r="AK112" s="527">
        <f t="shared" si="4"/>
        <v>234.5</v>
      </c>
      <c r="AL112" s="527">
        <f t="shared" si="4"/>
        <v>410.5</v>
      </c>
      <c r="AM112" s="527">
        <f t="shared" si="4"/>
        <v>1186.5</v>
      </c>
      <c r="AN112" s="527">
        <f t="shared" si="4"/>
        <v>1214.5</v>
      </c>
      <c r="AO112" s="527">
        <f t="shared" si="4"/>
        <v>159.5</v>
      </c>
      <c r="AP112" s="527">
        <f t="shared" si="4"/>
        <v>1264.5</v>
      </c>
      <c r="AQ112" s="527">
        <f t="shared" si="4"/>
        <v>1471.75</v>
      </c>
      <c r="AR112" s="527">
        <f t="shared" si="4"/>
        <v>1244.75</v>
      </c>
      <c r="AS112" s="527">
        <f t="shared" si="4"/>
        <v>1655.75</v>
      </c>
      <c r="AT112" s="527">
        <f t="shared" si="4"/>
        <v>1070.75</v>
      </c>
      <c r="AU112" s="527">
        <f t="shared" si="4"/>
        <v>1070.75</v>
      </c>
      <c r="AV112" s="527">
        <f t="shared" si="4"/>
        <v>1098.75</v>
      </c>
      <c r="AW112" s="527">
        <f t="shared" si="4"/>
        <v>1126.75</v>
      </c>
      <c r="AX112" s="527">
        <f t="shared" si="4"/>
        <v>1154.75</v>
      </c>
      <c r="AY112" s="527">
        <f t="shared" si="4"/>
        <v>1154.75</v>
      </c>
      <c r="AZ112" s="527">
        <f>AZ111-AZ106</f>
        <v>1182.75</v>
      </c>
      <c r="BA112" s="527">
        <f t="shared" si="4"/>
        <v>594.75</v>
      </c>
      <c r="BB112" s="527">
        <f t="shared" si="4"/>
        <v>1409.75</v>
      </c>
      <c r="BC112" s="527">
        <f t="shared" si="4"/>
        <v>1437.75</v>
      </c>
      <c r="BD112" s="527">
        <f t="shared" si="4"/>
        <v>1664.75</v>
      </c>
      <c r="BE112" s="527">
        <f t="shared" si="4"/>
        <v>1069.75</v>
      </c>
      <c r="BF112" s="527">
        <f t="shared" si="4"/>
        <v>-44691.25</v>
      </c>
      <c r="BG112" s="251" t="s">
        <v>63</v>
      </c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149"/>
      <c r="DG112" s="251" t="s">
        <v>63</v>
      </c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  <c r="DS112" s="59"/>
      <c r="DT112" s="59"/>
      <c r="DU112" s="59"/>
      <c r="DV112" s="59"/>
      <c r="DW112" s="59"/>
      <c r="DX112" s="59"/>
      <c r="DY112" s="59"/>
    </row>
    <row r="113" spans="1:129" ht="18.75">
      <c r="A113" s="333"/>
      <c r="B113" s="251"/>
      <c r="C113" s="251"/>
      <c r="D113" s="457"/>
      <c r="E113" s="457"/>
      <c r="F113" s="674"/>
      <c r="G113" s="527"/>
      <c r="H113" s="527"/>
      <c r="I113" s="527"/>
      <c r="J113" s="527"/>
      <c r="K113" s="527"/>
      <c r="L113" s="527"/>
      <c r="M113" s="527"/>
      <c r="N113" s="527"/>
      <c r="O113" s="527"/>
      <c r="P113" s="527"/>
      <c r="Q113" s="527"/>
      <c r="R113" s="527"/>
      <c r="S113" s="527"/>
      <c r="T113" s="527"/>
      <c r="U113" s="527"/>
      <c r="V113" s="527"/>
      <c r="W113" s="527"/>
      <c r="X113" s="527"/>
      <c r="Y113" s="527"/>
      <c r="Z113" s="527"/>
      <c r="AA113" s="527"/>
      <c r="AB113" s="527"/>
      <c r="AC113" s="527"/>
      <c r="AD113" s="527"/>
      <c r="AE113" s="527"/>
      <c r="AF113" s="527"/>
      <c r="AG113" s="527"/>
      <c r="AH113" s="527"/>
      <c r="AI113" s="527"/>
      <c r="AJ113" s="527"/>
      <c r="AK113" s="527"/>
      <c r="AL113" s="527"/>
      <c r="AM113" s="527"/>
      <c r="AN113" s="527"/>
      <c r="AO113" s="527"/>
      <c r="AP113" s="527"/>
      <c r="AQ113" s="527"/>
      <c r="AR113" s="527"/>
      <c r="AS113" s="527"/>
      <c r="AT113" s="527"/>
      <c r="AU113" s="527"/>
      <c r="AV113" s="527"/>
      <c r="AW113" s="527"/>
      <c r="AX113" s="527"/>
      <c r="AY113" s="527"/>
      <c r="AZ113" s="527"/>
      <c r="BA113" s="527"/>
      <c r="BB113" s="527"/>
      <c r="BC113" s="527"/>
      <c r="BD113" s="527"/>
      <c r="BE113" s="527"/>
      <c r="BF113" s="527"/>
      <c r="BG113" s="251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149"/>
      <c r="DG113" s="251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  <c r="DS113" s="59"/>
      <c r="DT113" s="59"/>
      <c r="DU113" s="59"/>
      <c r="DV113" s="59"/>
      <c r="DW113" s="59"/>
      <c r="DX113" s="59"/>
      <c r="DY113" s="59"/>
    </row>
    <row r="114" spans="1:129" ht="18.75">
      <c r="A114" s="505" t="s">
        <v>135</v>
      </c>
      <c r="B114" s="518"/>
      <c r="C114" s="518"/>
      <c r="D114" s="519"/>
      <c r="E114" s="519"/>
      <c r="F114" s="679">
        <f>F111-F115</f>
        <v>86</v>
      </c>
      <c r="G114" s="528">
        <f t="shared" ref="G114:BF114" si="5">G111-G115</f>
        <v>26</v>
      </c>
      <c r="H114" s="528">
        <f t="shared" si="5"/>
        <v>54.25</v>
      </c>
      <c r="I114" s="528">
        <f t="shared" si="5"/>
        <v>82.25</v>
      </c>
      <c r="J114" s="528">
        <f t="shared" si="5"/>
        <v>166.25</v>
      </c>
      <c r="K114" s="528">
        <f t="shared" si="5"/>
        <v>-157.75</v>
      </c>
      <c r="L114" s="528">
        <f t="shared" si="5"/>
        <v>-129.75</v>
      </c>
      <c r="M114" s="528">
        <f t="shared" si="5"/>
        <v>-73.75</v>
      </c>
      <c r="N114" s="528">
        <f t="shared" si="5"/>
        <v>-45.75</v>
      </c>
      <c r="O114" s="528">
        <f t="shared" si="5"/>
        <v>-113.75</v>
      </c>
      <c r="P114" s="528">
        <f t="shared" si="5"/>
        <v>-85.75</v>
      </c>
      <c r="Q114" s="528">
        <f t="shared" si="5"/>
        <v>-57.75</v>
      </c>
      <c r="R114" s="528">
        <f t="shared" si="5"/>
        <v>-29.75</v>
      </c>
      <c r="S114" s="528">
        <f t="shared" si="5"/>
        <v>-93.75</v>
      </c>
      <c r="T114" s="528">
        <f t="shared" si="5"/>
        <v>-65.75</v>
      </c>
      <c r="U114" s="528">
        <f t="shared" si="5"/>
        <v>-37.75</v>
      </c>
      <c r="V114" s="528">
        <f t="shared" si="5"/>
        <v>-9.75</v>
      </c>
      <c r="W114" s="528">
        <f t="shared" si="5"/>
        <v>18.25</v>
      </c>
      <c r="X114" s="528">
        <f t="shared" si="5"/>
        <v>-113.75</v>
      </c>
      <c r="Y114" s="528">
        <f t="shared" si="5"/>
        <v>-85.75</v>
      </c>
      <c r="Z114" s="528">
        <f t="shared" si="5"/>
        <v>-57.75</v>
      </c>
      <c r="AA114" s="528">
        <f t="shared" si="5"/>
        <v>-21.75</v>
      </c>
      <c r="AB114" s="528">
        <f t="shared" si="5"/>
        <v>-101.50000000000023</v>
      </c>
      <c r="AC114" s="528">
        <f t="shared" si="5"/>
        <v>-73.500000000000227</v>
      </c>
      <c r="AD114" s="528">
        <f t="shared" si="5"/>
        <v>-45.500000000000227</v>
      </c>
      <c r="AE114" s="528">
        <f t="shared" si="5"/>
        <v>-17.500000000000227</v>
      </c>
      <c r="AF114" s="528">
        <f t="shared" si="5"/>
        <v>8.5</v>
      </c>
      <c r="AG114" s="528">
        <f t="shared" si="5"/>
        <v>-53.500000000000227</v>
      </c>
      <c r="AH114" s="528">
        <f t="shared" si="5"/>
        <v>-25.500000000000227</v>
      </c>
      <c r="AI114" s="528">
        <f t="shared" si="5"/>
        <v>2.4999999999997726</v>
      </c>
      <c r="AJ114" s="528">
        <f t="shared" si="5"/>
        <v>2.4999999999997726</v>
      </c>
      <c r="AK114" s="528">
        <f t="shared" si="5"/>
        <v>-65.5</v>
      </c>
      <c r="AL114" s="528">
        <f t="shared" si="5"/>
        <v>-37.5</v>
      </c>
      <c r="AM114" s="528">
        <f t="shared" si="5"/>
        <v>-9.5</v>
      </c>
      <c r="AN114" s="528">
        <f t="shared" si="5"/>
        <v>18.5</v>
      </c>
      <c r="AO114" s="528">
        <f t="shared" si="5"/>
        <v>-60.5</v>
      </c>
      <c r="AP114" s="528">
        <f t="shared" si="5"/>
        <v>-81.5</v>
      </c>
      <c r="AQ114" s="528">
        <f t="shared" si="5"/>
        <v>-53.25</v>
      </c>
      <c r="AR114" s="528">
        <f t="shared" si="5"/>
        <v>-53.25</v>
      </c>
      <c r="AS114" s="528">
        <f t="shared" si="5"/>
        <v>-25.25</v>
      </c>
      <c r="AT114" s="528">
        <f t="shared" si="5"/>
        <v>-61.25</v>
      </c>
      <c r="AU114" s="528">
        <f t="shared" si="5"/>
        <v>-61.25</v>
      </c>
      <c r="AV114" s="528">
        <f t="shared" si="5"/>
        <v>-33.25</v>
      </c>
      <c r="AW114" s="528">
        <f t="shared" si="5"/>
        <v>-5.25</v>
      </c>
      <c r="AX114" s="528">
        <f t="shared" si="5"/>
        <v>-9.25</v>
      </c>
      <c r="AY114" s="528">
        <f t="shared" si="5"/>
        <v>-9.25</v>
      </c>
      <c r="AZ114" s="528">
        <f t="shared" si="5"/>
        <v>18.75</v>
      </c>
      <c r="BA114" s="528">
        <f t="shared" si="5"/>
        <v>14.75</v>
      </c>
      <c r="BB114" s="528">
        <f t="shared" si="5"/>
        <v>-13.25</v>
      </c>
      <c r="BC114" s="528">
        <f t="shared" si="5"/>
        <v>14.75</v>
      </c>
      <c r="BD114" s="528">
        <f t="shared" si="5"/>
        <v>14.75</v>
      </c>
      <c r="BE114" s="528">
        <f t="shared" si="5"/>
        <v>11.75</v>
      </c>
      <c r="BF114" s="528">
        <f t="shared" si="5"/>
        <v>11.75</v>
      </c>
      <c r="BG114" s="518"/>
      <c r="BH114" s="508"/>
      <c r="BI114" s="508"/>
      <c r="BJ114" s="508"/>
      <c r="BK114" s="508"/>
      <c r="BL114" s="508"/>
      <c r="BM114" s="508"/>
      <c r="BN114" s="508"/>
      <c r="BO114" s="508"/>
      <c r="BP114" s="508"/>
      <c r="BQ114" s="508"/>
      <c r="BR114" s="508"/>
      <c r="BS114" s="508"/>
      <c r="BT114" s="508"/>
      <c r="BU114" s="508"/>
      <c r="BV114" s="508"/>
      <c r="BW114" s="508"/>
      <c r="BX114" s="508"/>
      <c r="BY114" s="508"/>
      <c r="BZ114" s="508"/>
      <c r="CA114" s="508"/>
      <c r="CB114" s="508"/>
      <c r="CC114" s="508"/>
      <c r="CD114" s="508"/>
      <c r="CE114" s="508"/>
      <c r="CF114" s="508"/>
      <c r="CG114" s="508"/>
      <c r="CH114" s="508"/>
      <c r="CI114" s="508"/>
      <c r="CJ114" s="508"/>
      <c r="CK114" s="508"/>
      <c r="CL114" s="508"/>
      <c r="CM114" s="508"/>
      <c r="CN114" s="508"/>
      <c r="CO114" s="508"/>
      <c r="CP114" s="508"/>
      <c r="CQ114" s="508"/>
      <c r="CR114" s="508"/>
      <c r="CS114" s="508"/>
      <c r="CT114" s="508"/>
      <c r="CU114" s="508"/>
      <c r="CV114" s="508"/>
      <c r="CW114" s="508"/>
      <c r="CX114" s="508"/>
      <c r="CY114" s="508"/>
      <c r="CZ114" s="508"/>
      <c r="DA114" s="508"/>
      <c r="DB114" s="508"/>
      <c r="DC114" s="508"/>
      <c r="DD114" s="508"/>
      <c r="DE114" s="508"/>
      <c r="DF114" s="520"/>
      <c r="DG114" s="518"/>
      <c r="DH114" s="508"/>
      <c r="DI114" s="508"/>
      <c r="DJ114" s="508"/>
      <c r="DK114" s="508"/>
      <c r="DL114" s="508"/>
      <c r="DM114" s="508"/>
      <c r="DN114" s="508"/>
      <c r="DO114" s="508"/>
      <c r="DP114" s="508"/>
      <c r="DQ114" s="508"/>
      <c r="DR114" s="508"/>
      <c r="DS114" s="508"/>
      <c r="DT114" s="508"/>
      <c r="DU114" s="508"/>
      <c r="DV114" s="508"/>
      <c r="DW114" s="508"/>
      <c r="DX114" s="508"/>
      <c r="DY114" s="508"/>
    </row>
    <row r="115" spans="1:129" ht="18.75">
      <c r="A115" s="478" t="s">
        <v>136</v>
      </c>
      <c r="B115" s="257" t="s">
        <v>63</v>
      </c>
      <c r="C115" s="257" t="s">
        <v>63</v>
      </c>
      <c r="D115" s="257" t="s">
        <v>63</v>
      </c>
      <c r="E115" s="483"/>
      <c r="F115" s="660">
        <f t="shared" ref="F115:BF115" si="6">F107*F116</f>
        <v>864</v>
      </c>
      <c r="G115" s="529">
        <f t="shared" si="6"/>
        <v>1152</v>
      </c>
      <c r="H115" s="529">
        <f t="shared" si="6"/>
        <v>1152</v>
      </c>
      <c r="I115" s="529">
        <f t="shared" si="6"/>
        <v>1152</v>
      </c>
      <c r="J115" s="529">
        <f t="shared" si="6"/>
        <v>1152</v>
      </c>
      <c r="K115" s="529">
        <f t="shared" si="6"/>
        <v>1504</v>
      </c>
      <c r="L115" s="529">
        <f t="shared" si="6"/>
        <v>1504</v>
      </c>
      <c r="M115" s="529">
        <f t="shared" si="6"/>
        <v>1504</v>
      </c>
      <c r="N115" s="529">
        <f t="shared" si="6"/>
        <v>1504</v>
      </c>
      <c r="O115" s="529">
        <f t="shared" si="6"/>
        <v>1600</v>
      </c>
      <c r="P115" s="529">
        <f t="shared" si="6"/>
        <v>1600</v>
      </c>
      <c r="Q115" s="529">
        <f t="shared" si="6"/>
        <v>1600</v>
      </c>
      <c r="R115" s="529">
        <f t="shared" si="6"/>
        <v>1600</v>
      </c>
      <c r="S115" s="529">
        <f t="shared" si="6"/>
        <v>1692</v>
      </c>
      <c r="T115" s="529">
        <f t="shared" si="6"/>
        <v>1692</v>
      </c>
      <c r="U115" s="529">
        <f t="shared" si="6"/>
        <v>1692</v>
      </c>
      <c r="V115" s="529">
        <f t="shared" si="6"/>
        <v>1692</v>
      </c>
      <c r="W115" s="529">
        <f t="shared" si="6"/>
        <v>1692</v>
      </c>
      <c r="X115" s="529">
        <f t="shared" si="6"/>
        <v>1852</v>
      </c>
      <c r="Y115" s="529">
        <f t="shared" si="6"/>
        <v>1852</v>
      </c>
      <c r="Z115" s="529">
        <f t="shared" si="6"/>
        <v>1852</v>
      </c>
      <c r="AA115" s="529">
        <f t="shared" si="6"/>
        <v>1389</v>
      </c>
      <c r="AB115" s="529">
        <f t="shared" si="6"/>
        <v>1952</v>
      </c>
      <c r="AC115" s="529">
        <f t="shared" si="6"/>
        <v>1952</v>
      </c>
      <c r="AD115" s="529">
        <f t="shared" si="6"/>
        <v>1952</v>
      </c>
      <c r="AE115" s="529">
        <f t="shared" si="6"/>
        <v>1952</v>
      </c>
      <c r="AF115" s="529">
        <f t="shared" si="6"/>
        <v>1464</v>
      </c>
      <c r="AG115" s="529">
        <f t="shared" si="6"/>
        <v>2044</v>
      </c>
      <c r="AH115" s="529">
        <f t="shared" si="6"/>
        <v>2044</v>
      </c>
      <c r="AI115" s="529">
        <f t="shared" si="6"/>
        <v>2044</v>
      </c>
      <c r="AJ115" s="529">
        <f t="shared" si="6"/>
        <v>2044</v>
      </c>
      <c r="AK115" s="529">
        <f t="shared" si="6"/>
        <v>2140</v>
      </c>
      <c r="AL115" s="529">
        <f t="shared" si="6"/>
        <v>2140</v>
      </c>
      <c r="AM115" s="529">
        <f t="shared" si="6"/>
        <v>2140</v>
      </c>
      <c r="AN115" s="529">
        <f t="shared" si="6"/>
        <v>2140</v>
      </c>
      <c r="AO115" s="529">
        <f t="shared" si="6"/>
        <v>1680</v>
      </c>
      <c r="AP115" s="529">
        <f t="shared" si="6"/>
        <v>2240</v>
      </c>
      <c r="AQ115" s="529">
        <f t="shared" si="6"/>
        <v>2240</v>
      </c>
      <c r="AR115" s="529">
        <f t="shared" si="6"/>
        <v>2240</v>
      </c>
      <c r="AS115" s="529">
        <f t="shared" si="6"/>
        <v>2240</v>
      </c>
      <c r="AT115" s="529">
        <f t="shared" si="6"/>
        <v>2304</v>
      </c>
      <c r="AU115" s="529">
        <f t="shared" si="6"/>
        <v>2304</v>
      </c>
      <c r="AV115" s="529">
        <f t="shared" si="6"/>
        <v>2304</v>
      </c>
      <c r="AW115" s="529">
        <f t="shared" si="6"/>
        <v>2304</v>
      </c>
      <c r="AX115" s="529">
        <f t="shared" si="6"/>
        <v>2336</v>
      </c>
      <c r="AY115" s="529">
        <f t="shared" si="6"/>
        <v>2336</v>
      </c>
      <c r="AZ115" s="529">
        <f t="shared" si="6"/>
        <v>2336</v>
      </c>
      <c r="BA115" s="529">
        <f t="shared" si="6"/>
        <v>1752</v>
      </c>
      <c r="BB115" s="529">
        <f t="shared" si="6"/>
        <v>2368</v>
      </c>
      <c r="BC115" s="529">
        <f t="shared" si="6"/>
        <v>2368</v>
      </c>
      <c r="BD115" s="529">
        <f t="shared" si="6"/>
        <v>2368</v>
      </c>
      <c r="BE115" s="529">
        <f t="shared" si="6"/>
        <v>1776</v>
      </c>
      <c r="BF115" s="529">
        <f t="shared" si="6"/>
        <v>1776</v>
      </c>
      <c r="BG115" s="257" t="s">
        <v>63</v>
      </c>
      <c r="BH115" s="481"/>
      <c r="BI115" s="481"/>
      <c r="BJ115" s="481"/>
      <c r="BK115" s="481"/>
      <c r="BL115" s="481"/>
      <c r="BM115" s="481"/>
      <c r="BN115" s="481"/>
      <c r="BO115" s="481"/>
      <c r="BP115" s="481"/>
      <c r="BQ115" s="481"/>
      <c r="BR115" s="481"/>
      <c r="BS115" s="481"/>
      <c r="BT115" s="481"/>
      <c r="BU115" s="481"/>
      <c r="BV115" s="481"/>
      <c r="BW115" s="481"/>
      <c r="BX115" s="481"/>
      <c r="BY115" s="481"/>
      <c r="BZ115" s="481"/>
      <c r="CA115" s="481"/>
      <c r="CB115" s="481"/>
      <c r="CC115" s="481"/>
      <c r="CD115" s="481"/>
      <c r="CE115" s="481"/>
      <c r="CF115" s="481"/>
      <c r="CG115" s="481"/>
      <c r="CH115" s="481"/>
      <c r="CI115" s="481"/>
      <c r="CJ115" s="481"/>
      <c r="CK115" s="481"/>
      <c r="CL115" s="481"/>
      <c r="CM115" s="481"/>
      <c r="CN115" s="481"/>
      <c r="CO115" s="481"/>
      <c r="CP115" s="481"/>
      <c r="CQ115" s="481"/>
      <c r="CR115" s="481"/>
      <c r="CS115" s="481"/>
      <c r="CT115" s="481"/>
      <c r="CU115" s="481"/>
      <c r="CV115" s="481"/>
      <c r="CW115" s="481"/>
      <c r="CX115" s="481"/>
      <c r="CY115" s="481"/>
      <c r="CZ115" s="481"/>
      <c r="DA115" s="481"/>
      <c r="DB115" s="481"/>
      <c r="DC115" s="481"/>
      <c r="DD115" s="481"/>
      <c r="DE115" s="481"/>
      <c r="DF115" s="489"/>
      <c r="DG115" s="257" t="s">
        <v>63</v>
      </c>
      <c r="DH115" s="481"/>
      <c r="DI115" s="481"/>
      <c r="DJ115" s="481"/>
      <c r="DK115" s="481"/>
      <c r="DL115" s="481"/>
      <c r="DM115" s="481"/>
      <c r="DN115" s="481"/>
      <c r="DO115" s="481"/>
      <c r="DP115" s="481"/>
      <c r="DQ115" s="481"/>
      <c r="DR115" s="481"/>
      <c r="DS115" s="481"/>
      <c r="DT115" s="481"/>
      <c r="DU115" s="481"/>
      <c r="DV115" s="481"/>
      <c r="DW115" s="481"/>
      <c r="DX115" s="481"/>
      <c r="DY115" s="481"/>
    </row>
    <row r="116" spans="1:129">
      <c r="A116" s="490" t="s">
        <v>137</v>
      </c>
      <c r="B116" s="501" t="s">
        <v>63</v>
      </c>
      <c r="C116" s="501" t="s">
        <v>63</v>
      </c>
      <c r="D116" s="501" t="s">
        <v>63</v>
      </c>
      <c r="E116" s="495"/>
      <c r="F116" s="680">
        <v>288</v>
      </c>
      <c r="G116" s="530">
        <f>F116</f>
        <v>288</v>
      </c>
      <c r="H116" s="530">
        <f t="shared" ref="H116:J116" si="7">G116</f>
        <v>288</v>
      </c>
      <c r="I116" s="530">
        <f t="shared" si="7"/>
        <v>288</v>
      </c>
      <c r="J116" s="530">
        <f t="shared" si="7"/>
        <v>288</v>
      </c>
      <c r="K116" s="531">
        <v>376</v>
      </c>
      <c r="L116" s="531">
        <f>K116</f>
        <v>376</v>
      </c>
      <c r="M116" s="531">
        <f t="shared" ref="M116:N116" si="8">L116</f>
        <v>376</v>
      </c>
      <c r="N116" s="531">
        <f t="shared" si="8"/>
        <v>376</v>
      </c>
      <c r="O116" s="531">
        <v>400</v>
      </c>
      <c r="P116" s="531">
        <v>400</v>
      </c>
      <c r="Q116" s="531">
        <v>400</v>
      </c>
      <c r="R116" s="531">
        <v>400</v>
      </c>
      <c r="S116" s="531">
        <v>423</v>
      </c>
      <c r="T116" s="531">
        <v>423</v>
      </c>
      <c r="U116" s="531">
        <v>423</v>
      </c>
      <c r="V116" s="531">
        <v>423</v>
      </c>
      <c r="W116" s="531">
        <v>423</v>
      </c>
      <c r="X116" s="532">
        <v>463</v>
      </c>
      <c r="Y116" s="532">
        <v>463</v>
      </c>
      <c r="Z116" s="532">
        <v>463</v>
      </c>
      <c r="AA116" s="532">
        <v>463</v>
      </c>
      <c r="AB116" s="533">
        <v>488</v>
      </c>
      <c r="AC116" s="533">
        <v>488</v>
      </c>
      <c r="AD116" s="533">
        <v>488</v>
      </c>
      <c r="AE116" s="533">
        <v>488</v>
      </c>
      <c r="AF116" s="533">
        <v>488</v>
      </c>
      <c r="AG116" s="533">
        <v>511</v>
      </c>
      <c r="AH116" s="533">
        <v>511</v>
      </c>
      <c r="AI116" s="533">
        <v>511</v>
      </c>
      <c r="AJ116" s="533">
        <v>511</v>
      </c>
      <c r="AK116" s="533">
        <v>535</v>
      </c>
      <c r="AL116" s="533">
        <v>535</v>
      </c>
      <c r="AM116" s="533">
        <v>535</v>
      </c>
      <c r="AN116" s="533">
        <v>535</v>
      </c>
      <c r="AO116" s="533">
        <v>560</v>
      </c>
      <c r="AP116" s="533">
        <v>560</v>
      </c>
      <c r="AQ116" s="533">
        <v>560</v>
      </c>
      <c r="AR116" s="533">
        <v>560</v>
      </c>
      <c r="AS116" s="533">
        <v>560</v>
      </c>
      <c r="AT116" s="533">
        <v>576</v>
      </c>
      <c r="AU116" s="533">
        <v>576</v>
      </c>
      <c r="AV116" s="533">
        <v>576</v>
      </c>
      <c r="AW116" s="533">
        <v>576</v>
      </c>
      <c r="AX116" s="533">
        <v>584</v>
      </c>
      <c r="AY116" s="533">
        <v>584</v>
      </c>
      <c r="AZ116" s="533">
        <v>584</v>
      </c>
      <c r="BA116" s="533">
        <v>584</v>
      </c>
      <c r="BB116" s="533">
        <v>592</v>
      </c>
      <c r="BC116" s="533">
        <v>592</v>
      </c>
      <c r="BD116" s="533">
        <v>592</v>
      </c>
      <c r="BE116" s="533">
        <v>592</v>
      </c>
      <c r="BF116" s="533">
        <v>592</v>
      </c>
      <c r="BG116" s="501" t="s">
        <v>63</v>
      </c>
      <c r="BH116" s="493"/>
      <c r="BI116" s="493"/>
      <c r="BJ116" s="493"/>
      <c r="BK116" s="493"/>
      <c r="BL116" s="493"/>
      <c r="BM116" s="493"/>
      <c r="BN116" s="493"/>
      <c r="BO116" s="493"/>
      <c r="BP116" s="493"/>
      <c r="BQ116" s="493"/>
      <c r="BR116" s="493"/>
      <c r="BS116" s="493"/>
      <c r="BT116" s="493"/>
      <c r="BU116" s="493"/>
      <c r="BV116" s="493"/>
      <c r="BW116" s="493"/>
      <c r="BX116" s="493"/>
      <c r="BY116" s="493"/>
      <c r="BZ116" s="493"/>
      <c r="CA116" s="493"/>
      <c r="CB116" s="493"/>
      <c r="CC116" s="493"/>
      <c r="CD116" s="493"/>
      <c r="CE116" s="493"/>
      <c r="CF116" s="493"/>
      <c r="CG116" s="493"/>
      <c r="CH116" s="493"/>
      <c r="CI116" s="493"/>
      <c r="CJ116" s="493"/>
      <c r="CK116" s="493"/>
      <c r="CL116" s="493"/>
      <c r="CM116" s="493"/>
      <c r="CN116" s="493"/>
      <c r="CO116" s="493"/>
      <c r="CP116" s="493"/>
      <c r="CQ116" s="493"/>
      <c r="CR116" s="493"/>
      <c r="CS116" s="493"/>
      <c r="CT116" s="493"/>
      <c r="CU116" s="493"/>
      <c r="CV116" s="493"/>
      <c r="CW116" s="493"/>
      <c r="CX116" s="493"/>
      <c r="CY116" s="493"/>
      <c r="CZ116" s="493"/>
      <c r="DA116" s="493"/>
      <c r="DB116" s="493"/>
      <c r="DC116" s="493"/>
      <c r="DD116" s="493"/>
      <c r="DE116" s="493"/>
      <c r="DF116" s="502"/>
      <c r="DG116" s="501" t="s">
        <v>63</v>
      </c>
      <c r="DH116" s="493"/>
      <c r="DI116" s="493"/>
      <c r="DJ116" s="493"/>
      <c r="DK116" s="493"/>
      <c r="DL116" s="493"/>
      <c r="DM116" s="493"/>
      <c r="DN116" s="493"/>
      <c r="DO116" s="493"/>
      <c r="DP116" s="493"/>
      <c r="DQ116" s="493"/>
      <c r="DR116" s="493"/>
      <c r="DS116" s="493"/>
      <c r="DT116" s="493"/>
      <c r="DU116" s="493"/>
      <c r="DV116" s="493"/>
      <c r="DW116" s="493"/>
      <c r="DX116" s="493"/>
      <c r="DY116" s="493"/>
    </row>
    <row r="117" spans="1:129">
      <c r="A117" s="465" t="s">
        <v>138</v>
      </c>
      <c r="B117" s="468" t="s">
        <v>63</v>
      </c>
      <c r="C117" s="468" t="s">
        <v>63</v>
      </c>
      <c r="D117" s="468" t="s">
        <v>63</v>
      </c>
      <c r="E117" s="470"/>
      <c r="F117" s="707">
        <v>4891</v>
      </c>
      <c r="G117" s="707"/>
      <c r="H117" s="707"/>
      <c r="I117" s="707"/>
      <c r="J117" s="707"/>
      <c r="K117" s="707">
        <v>6014</v>
      </c>
      <c r="L117" s="707"/>
      <c r="M117" s="707"/>
      <c r="N117" s="707"/>
      <c r="O117" s="707">
        <v>6792</v>
      </c>
      <c r="P117" s="707"/>
      <c r="Q117" s="707"/>
      <c r="R117" s="707"/>
      <c r="S117" s="707">
        <v>7617</v>
      </c>
      <c r="T117" s="707"/>
      <c r="U117" s="707"/>
      <c r="V117" s="707"/>
      <c r="W117" s="707"/>
      <c r="X117" s="708">
        <v>7401</v>
      </c>
      <c r="Y117" s="709"/>
      <c r="Z117" s="709"/>
      <c r="AA117" s="710"/>
      <c r="AB117" s="711">
        <v>8291</v>
      </c>
      <c r="AC117" s="712"/>
      <c r="AD117" s="712"/>
      <c r="AE117" s="712"/>
      <c r="AF117" s="713"/>
      <c r="AG117" s="711">
        <v>9204</v>
      </c>
      <c r="AH117" s="712"/>
      <c r="AI117" s="712"/>
      <c r="AJ117" s="713"/>
      <c r="AK117" s="711">
        <v>8560</v>
      </c>
      <c r="AL117" s="712"/>
      <c r="AM117" s="712"/>
      <c r="AN117" s="713"/>
      <c r="AO117" s="711">
        <v>9522</v>
      </c>
      <c r="AP117" s="712"/>
      <c r="AQ117" s="712"/>
      <c r="AR117" s="712"/>
      <c r="AS117" s="713"/>
      <c r="AT117" s="714">
        <v>10336</v>
      </c>
      <c r="AU117" s="715"/>
      <c r="AV117" s="715"/>
      <c r="AW117" s="716"/>
      <c r="AX117" s="714">
        <v>8756</v>
      </c>
      <c r="AY117" s="715"/>
      <c r="AZ117" s="715"/>
      <c r="BA117" s="716"/>
      <c r="BB117" s="714">
        <v>10649</v>
      </c>
      <c r="BC117" s="715"/>
      <c r="BD117" s="715"/>
      <c r="BE117" s="715"/>
      <c r="BF117" s="716"/>
      <c r="BG117" s="468" t="s">
        <v>63</v>
      </c>
      <c r="BH117" s="468"/>
      <c r="BI117" s="468"/>
      <c r="BJ117" s="468"/>
      <c r="BK117" s="472"/>
      <c r="BL117" s="472"/>
      <c r="BM117" s="472"/>
      <c r="BN117" s="472"/>
      <c r="BO117" s="472"/>
      <c r="BP117" s="472"/>
      <c r="BQ117" s="472"/>
      <c r="BR117" s="472"/>
      <c r="BS117" s="472"/>
      <c r="BT117" s="472"/>
      <c r="BU117" s="472"/>
      <c r="BV117" s="472"/>
      <c r="BW117" s="472"/>
      <c r="BX117" s="472"/>
      <c r="BY117" s="472"/>
      <c r="BZ117" s="472"/>
      <c r="CA117" s="472"/>
      <c r="CB117" s="472"/>
      <c r="CC117" s="472"/>
      <c r="CD117" s="472"/>
      <c r="CE117" s="472"/>
      <c r="CF117" s="472"/>
      <c r="CG117" s="472"/>
      <c r="CH117" s="472"/>
      <c r="CI117" s="472"/>
      <c r="CJ117" s="472"/>
      <c r="CK117" s="472"/>
      <c r="CL117" s="472"/>
      <c r="CM117" s="472"/>
      <c r="CN117" s="472"/>
      <c r="CO117" s="472"/>
      <c r="CP117" s="472"/>
      <c r="CQ117" s="472"/>
      <c r="CR117" s="472"/>
      <c r="CS117" s="472"/>
      <c r="CT117" s="472"/>
      <c r="CU117" s="472"/>
      <c r="CV117" s="472"/>
      <c r="CW117" s="472"/>
      <c r="CX117" s="472"/>
      <c r="CY117" s="472"/>
      <c r="CZ117" s="472"/>
      <c r="DA117" s="472"/>
      <c r="DB117" s="472"/>
      <c r="DC117" s="472"/>
      <c r="DD117" s="472"/>
      <c r="DE117" s="472"/>
      <c r="DF117" s="469"/>
      <c r="DG117" s="468" t="s">
        <v>63</v>
      </c>
      <c r="DH117" s="472"/>
      <c r="DI117" s="472"/>
      <c r="DJ117" s="472"/>
      <c r="DK117" s="472"/>
      <c r="DL117" s="472"/>
      <c r="DM117" s="472"/>
      <c r="DN117" s="472"/>
      <c r="DO117" s="472"/>
      <c r="DP117" s="472"/>
      <c r="DQ117" s="472"/>
      <c r="DR117" s="472"/>
      <c r="DS117" s="472"/>
      <c r="DT117" s="472"/>
      <c r="DU117" s="472"/>
      <c r="DV117" s="472"/>
      <c r="DW117" s="472"/>
      <c r="DX117" s="472"/>
      <c r="DY117" s="472"/>
    </row>
    <row r="118" spans="1:129" ht="18.75">
      <c r="A118" s="333"/>
      <c r="B118" s="251" t="s">
        <v>63</v>
      </c>
      <c r="C118" s="251" t="s">
        <v>63</v>
      </c>
      <c r="D118" s="251" t="s">
        <v>63</v>
      </c>
      <c r="E118" s="149"/>
      <c r="F118" s="665" t="s">
        <v>63</v>
      </c>
      <c r="G118" s="437" t="s">
        <v>63</v>
      </c>
      <c r="H118" s="251" t="s">
        <v>63</v>
      </c>
      <c r="I118" s="251" t="s">
        <v>63</v>
      </c>
      <c r="J118" s="251" t="s">
        <v>63</v>
      </c>
      <c r="K118" s="251" t="s">
        <v>63</v>
      </c>
      <c r="L118" s="251" t="s">
        <v>63</v>
      </c>
      <c r="M118" s="251" t="s">
        <v>63</v>
      </c>
      <c r="N118" s="251" t="s">
        <v>63</v>
      </c>
      <c r="O118" s="251" t="s">
        <v>63</v>
      </c>
      <c r="P118" s="251" t="s">
        <v>63</v>
      </c>
      <c r="Q118" s="251" t="s">
        <v>63</v>
      </c>
      <c r="R118" s="251" t="s">
        <v>63</v>
      </c>
      <c r="S118" s="251" t="s">
        <v>63</v>
      </c>
      <c r="T118" s="251" t="s">
        <v>63</v>
      </c>
      <c r="U118" s="251" t="s">
        <v>63</v>
      </c>
      <c r="V118" s="251" t="s">
        <v>63</v>
      </c>
      <c r="W118" s="248" t="s">
        <v>63</v>
      </c>
      <c r="X118" s="248" t="s">
        <v>63</v>
      </c>
      <c r="Y118" s="251" t="s">
        <v>63</v>
      </c>
      <c r="Z118" s="251" t="s">
        <v>63</v>
      </c>
      <c r="AA118" s="251" t="s">
        <v>63</v>
      </c>
      <c r="AB118" s="251" t="s">
        <v>63</v>
      </c>
      <c r="AC118" s="251" t="s">
        <v>63</v>
      </c>
      <c r="AD118" s="251" t="s">
        <v>63</v>
      </c>
      <c r="AE118" s="251"/>
      <c r="AF118" s="251"/>
      <c r="AG118" s="251"/>
      <c r="AH118" s="251"/>
      <c r="AI118" s="251"/>
      <c r="AJ118" s="251"/>
      <c r="AK118" s="251"/>
      <c r="AL118" s="251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1"/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 t="s">
        <v>63</v>
      </c>
      <c r="BH118" s="251"/>
      <c r="BI118" s="251"/>
      <c r="BJ118" s="251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149"/>
      <c r="DG118" s="251" t="s">
        <v>63</v>
      </c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  <c r="DS118" s="59"/>
      <c r="DT118" s="59"/>
      <c r="DU118" s="59"/>
      <c r="DV118" s="59"/>
      <c r="DW118" s="59"/>
      <c r="DX118" s="59"/>
      <c r="DY118" s="59"/>
    </row>
    <row r="119" spans="1:129" ht="18.75">
      <c r="A119" s="333"/>
      <c r="B119" s="261" t="s">
        <v>63</v>
      </c>
      <c r="C119" s="261" t="s">
        <v>63</v>
      </c>
      <c r="D119" s="261" t="s">
        <v>63</v>
      </c>
      <c r="E119" s="149"/>
      <c r="F119" s="667"/>
      <c r="G119" s="261"/>
      <c r="H119" s="261"/>
      <c r="I119" s="261"/>
      <c r="J119" s="261"/>
      <c r="K119" s="261"/>
      <c r="L119" s="261"/>
      <c r="M119" s="261"/>
      <c r="N119" s="261"/>
      <c r="O119" s="261"/>
      <c r="P119" s="261"/>
      <c r="Q119" s="261"/>
      <c r="R119" s="261"/>
      <c r="S119" s="261" t="s">
        <v>63</v>
      </c>
      <c r="T119" s="261" t="s">
        <v>63</v>
      </c>
      <c r="U119" s="261" t="s">
        <v>63</v>
      </c>
      <c r="V119" s="261" t="s">
        <v>63</v>
      </c>
      <c r="W119" s="261" t="s">
        <v>63</v>
      </c>
      <c r="X119" s="261" t="s">
        <v>63</v>
      </c>
      <c r="Y119" s="261" t="s">
        <v>63</v>
      </c>
      <c r="Z119" s="261" t="s">
        <v>63</v>
      </c>
      <c r="AA119" s="261" t="s">
        <v>63</v>
      </c>
      <c r="AB119" s="261" t="s">
        <v>63</v>
      </c>
      <c r="AC119" s="261" t="s">
        <v>63</v>
      </c>
      <c r="AD119" s="261" t="s">
        <v>63</v>
      </c>
      <c r="AE119" s="261"/>
      <c r="AF119" s="261"/>
      <c r="AG119" s="261"/>
      <c r="AH119" s="261"/>
      <c r="AI119" s="261"/>
      <c r="AJ119" s="261"/>
      <c r="AK119" s="261"/>
      <c r="AL119" s="261"/>
      <c r="AM119" s="261"/>
      <c r="AN119" s="261"/>
      <c r="AO119" s="261"/>
      <c r="AP119" s="261"/>
      <c r="AQ119" s="261"/>
      <c r="AR119" s="261"/>
      <c r="AS119" s="261"/>
      <c r="AT119" s="261"/>
      <c r="AU119" s="261"/>
      <c r="AV119" s="261"/>
      <c r="AW119" s="261"/>
      <c r="AX119" s="261"/>
      <c r="AY119" s="261"/>
      <c r="AZ119" s="261"/>
      <c r="BA119" s="261"/>
      <c r="BB119" s="261"/>
      <c r="BC119" s="261"/>
      <c r="BD119" s="261"/>
      <c r="BE119" s="261"/>
      <c r="BF119" s="261"/>
      <c r="BG119" s="261" t="s">
        <v>63</v>
      </c>
      <c r="BH119" s="261"/>
      <c r="BI119" s="261"/>
      <c r="BJ119" s="261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149"/>
      <c r="DG119" s="261" t="s">
        <v>63</v>
      </c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  <c r="DS119" s="59"/>
      <c r="DT119" s="59"/>
      <c r="DU119" s="59"/>
      <c r="DV119" s="59"/>
      <c r="DW119" s="59"/>
      <c r="DX119" s="59"/>
      <c r="DY119" s="59"/>
    </row>
    <row r="120" spans="1:129" ht="18.75">
      <c r="A120" s="333"/>
      <c r="B120" s="437" t="s">
        <v>63</v>
      </c>
      <c r="C120" s="437" t="s">
        <v>63</v>
      </c>
      <c r="D120" s="437" t="s">
        <v>63</v>
      </c>
      <c r="E120" s="149"/>
      <c r="F120" s="675"/>
      <c r="G120" s="437"/>
      <c r="H120" s="437"/>
      <c r="I120" s="437"/>
      <c r="J120" s="437"/>
      <c r="K120" s="437"/>
      <c r="L120" s="437"/>
      <c r="M120" s="437"/>
      <c r="N120" s="437"/>
      <c r="O120" s="437"/>
      <c r="P120" s="437"/>
      <c r="Q120" s="437"/>
      <c r="R120" s="437"/>
      <c r="S120" s="437" t="s">
        <v>63</v>
      </c>
      <c r="T120" s="437" t="s">
        <v>63</v>
      </c>
      <c r="U120" s="437" t="s">
        <v>63</v>
      </c>
      <c r="V120" s="437" t="s">
        <v>63</v>
      </c>
      <c r="W120" s="261" t="s">
        <v>63</v>
      </c>
      <c r="X120" s="261" t="s">
        <v>63</v>
      </c>
      <c r="Y120" s="437" t="s">
        <v>63</v>
      </c>
      <c r="Z120" s="437" t="s">
        <v>63</v>
      </c>
      <c r="AA120" s="437" t="s">
        <v>63</v>
      </c>
      <c r="AB120" s="437" t="s">
        <v>63</v>
      </c>
      <c r="AC120" s="437" t="s">
        <v>63</v>
      </c>
      <c r="AD120" s="437" t="s">
        <v>63</v>
      </c>
      <c r="AE120" s="437"/>
      <c r="AF120" s="437"/>
      <c r="AG120" s="437"/>
      <c r="AH120" s="437"/>
      <c r="AI120" s="437"/>
      <c r="AJ120" s="437"/>
      <c r="AK120" s="437"/>
      <c r="AL120" s="437"/>
      <c r="AM120" s="437"/>
      <c r="AN120" s="437"/>
      <c r="AO120" s="437"/>
      <c r="AP120" s="437"/>
      <c r="AQ120" s="437"/>
      <c r="AR120" s="437"/>
      <c r="AS120" s="437"/>
      <c r="AT120" s="437"/>
      <c r="AU120" s="437"/>
      <c r="AV120" s="437"/>
      <c r="AW120" s="437"/>
      <c r="AX120" s="437"/>
      <c r="AY120" s="437"/>
      <c r="AZ120" s="437"/>
      <c r="BA120" s="437"/>
      <c r="BB120" s="437"/>
      <c r="BC120" s="437"/>
      <c r="BD120" s="437"/>
      <c r="BE120" s="437"/>
      <c r="BF120" s="437"/>
      <c r="BG120" s="437" t="s">
        <v>63</v>
      </c>
      <c r="BH120" s="437"/>
      <c r="BI120" s="437"/>
      <c r="BJ120" s="437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149"/>
      <c r="DG120" s="437" t="s">
        <v>63</v>
      </c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  <c r="DS120" s="59"/>
      <c r="DT120" s="59"/>
      <c r="DU120" s="59"/>
      <c r="DV120" s="59"/>
      <c r="DW120" s="59"/>
      <c r="DX120" s="59"/>
      <c r="DY120" s="59"/>
    </row>
    <row r="121" spans="1:129" ht="18.75">
      <c r="A121" s="333"/>
      <c r="B121" s="437" t="s">
        <v>63</v>
      </c>
      <c r="C121" s="437" t="s">
        <v>63</v>
      </c>
      <c r="D121" s="437" t="s">
        <v>63</v>
      </c>
      <c r="E121" s="149"/>
      <c r="F121" s="675"/>
      <c r="G121" s="437"/>
      <c r="H121" s="437"/>
      <c r="I121" s="437"/>
      <c r="J121" s="437"/>
      <c r="K121" s="437"/>
      <c r="L121" s="437"/>
      <c r="M121" s="437"/>
      <c r="N121" s="437"/>
      <c r="O121" s="437"/>
      <c r="P121" s="437"/>
      <c r="Q121" s="437"/>
      <c r="R121" s="437"/>
      <c r="S121" s="437" t="s">
        <v>63</v>
      </c>
      <c r="T121" s="437" t="s">
        <v>63</v>
      </c>
      <c r="U121" s="437" t="s">
        <v>63</v>
      </c>
      <c r="V121" s="437" t="s">
        <v>63</v>
      </c>
      <c r="W121" s="261" t="s">
        <v>63</v>
      </c>
      <c r="X121" s="261" t="s">
        <v>63</v>
      </c>
      <c r="Y121" s="437" t="s">
        <v>63</v>
      </c>
      <c r="Z121" s="437" t="s">
        <v>63</v>
      </c>
      <c r="AA121" s="437" t="s">
        <v>63</v>
      </c>
      <c r="AB121" s="437" t="s">
        <v>63</v>
      </c>
      <c r="AC121" s="437" t="s">
        <v>63</v>
      </c>
      <c r="AD121" s="437" t="s">
        <v>63</v>
      </c>
      <c r="AE121" s="437"/>
      <c r="AF121" s="437"/>
      <c r="AG121" s="437"/>
      <c r="AH121" s="437"/>
      <c r="AI121" s="437"/>
      <c r="AJ121" s="437"/>
      <c r="AK121" s="437"/>
      <c r="AL121" s="437"/>
      <c r="AM121" s="437"/>
      <c r="AN121" s="437"/>
      <c r="AO121" s="437"/>
      <c r="AP121" s="437"/>
      <c r="AQ121" s="437"/>
      <c r="AR121" s="437"/>
      <c r="AS121" s="437"/>
      <c r="AT121" s="437"/>
      <c r="AU121" s="437"/>
      <c r="AV121" s="437"/>
      <c r="AW121" s="437"/>
      <c r="AX121" s="437"/>
      <c r="AY121" s="437"/>
      <c r="AZ121" s="437"/>
      <c r="BA121" s="437"/>
      <c r="BB121" s="437"/>
      <c r="BC121" s="437"/>
      <c r="BD121" s="437"/>
      <c r="BE121" s="437"/>
      <c r="BF121" s="437"/>
      <c r="BG121" s="437" t="s">
        <v>63</v>
      </c>
      <c r="BH121" s="437"/>
      <c r="BI121" s="437"/>
      <c r="BJ121" s="437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149"/>
      <c r="DG121" s="437" t="s">
        <v>63</v>
      </c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  <c r="DS121" s="59"/>
      <c r="DT121" s="59"/>
      <c r="DU121" s="59"/>
      <c r="DV121" s="59"/>
      <c r="DW121" s="59"/>
      <c r="DX121" s="59"/>
      <c r="DY121" s="59"/>
    </row>
    <row r="122" spans="1:129" ht="18.75">
      <c r="A122" s="333"/>
      <c r="B122" s="437" t="s">
        <v>63</v>
      </c>
      <c r="C122" s="437" t="s">
        <v>63</v>
      </c>
      <c r="D122" s="437" t="s">
        <v>63</v>
      </c>
      <c r="E122" s="149"/>
      <c r="F122" s="675"/>
      <c r="G122" s="437"/>
      <c r="H122" s="437"/>
      <c r="I122" s="437"/>
      <c r="J122" s="437"/>
      <c r="K122" s="437"/>
      <c r="L122" s="437"/>
      <c r="M122" s="437"/>
      <c r="N122" s="437"/>
      <c r="O122" s="437"/>
      <c r="P122" s="437"/>
      <c r="Q122" s="437"/>
      <c r="R122" s="437"/>
      <c r="S122" s="437" t="s">
        <v>63</v>
      </c>
      <c r="T122" s="437" t="s">
        <v>63</v>
      </c>
      <c r="U122" s="437" t="s">
        <v>63</v>
      </c>
      <c r="V122" s="437" t="s">
        <v>63</v>
      </c>
      <c r="W122" s="59"/>
      <c r="X122" s="59"/>
      <c r="Y122" s="59"/>
      <c r="Z122" s="59"/>
      <c r="AA122" s="59"/>
      <c r="AB122" s="437" t="s">
        <v>63</v>
      </c>
      <c r="AC122" s="437" t="s">
        <v>63</v>
      </c>
      <c r="AD122" s="437" t="s">
        <v>63</v>
      </c>
      <c r="AE122" s="437"/>
      <c r="AF122" s="437"/>
      <c r="AG122" s="437"/>
      <c r="AH122" s="437"/>
      <c r="AI122" s="437"/>
      <c r="AJ122" s="437"/>
      <c r="AK122" s="437"/>
      <c r="AL122" s="437"/>
      <c r="AM122" s="437"/>
      <c r="AN122" s="437"/>
      <c r="AO122" s="437"/>
      <c r="AP122" s="437"/>
      <c r="AQ122" s="437"/>
      <c r="AR122" s="437"/>
      <c r="AS122" s="437"/>
      <c r="AT122" s="437"/>
      <c r="AU122" s="437"/>
      <c r="AV122" s="437"/>
      <c r="AW122" s="437"/>
      <c r="AX122" s="437"/>
      <c r="AY122" s="437"/>
      <c r="AZ122" s="437"/>
      <c r="BA122" s="437"/>
      <c r="BB122" s="437"/>
      <c r="BC122" s="437"/>
      <c r="BD122" s="437"/>
      <c r="BE122" s="437"/>
      <c r="BF122" s="437"/>
      <c r="BG122" s="437" t="s">
        <v>63</v>
      </c>
      <c r="BH122" s="437"/>
      <c r="BI122" s="437"/>
      <c r="BJ122" s="437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149"/>
      <c r="DG122" s="437" t="s">
        <v>63</v>
      </c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  <c r="DS122" s="59"/>
      <c r="DT122" s="59"/>
      <c r="DU122" s="59"/>
      <c r="DV122" s="59"/>
      <c r="DW122" s="59"/>
      <c r="DX122" s="59"/>
      <c r="DY122" s="59"/>
    </row>
    <row r="123" spans="1:129" ht="18.75">
      <c r="A123" s="333"/>
      <c r="B123" s="251" t="s">
        <v>63</v>
      </c>
      <c r="C123" s="251" t="s">
        <v>63</v>
      </c>
      <c r="D123" s="251" t="s">
        <v>63</v>
      </c>
      <c r="E123" s="149"/>
      <c r="F123" s="665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2"/>
      <c r="R123" s="252"/>
      <c r="S123" s="251" t="s">
        <v>63</v>
      </c>
      <c r="T123" s="251" t="s">
        <v>63</v>
      </c>
      <c r="U123" s="251" t="s">
        <v>63</v>
      </c>
      <c r="V123" s="251" t="s">
        <v>63</v>
      </c>
      <c r="W123" s="248" t="s">
        <v>63</v>
      </c>
      <c r="X123" s="248" t="s">
        <v>63</v>
      </c>
      <c r="Y123" s="251" t="s">
        <v>63</v>
      </c>
      <c r="Z123" s="251" t="s">
        <v>63</v>
      </c>
      <c r="AA123" s="251" t="s">
        <v>63</v>
      </c>
      <c r="AB123" s="251" t="s">
        <v>63</v>
      </c>
      <c r="AC123" s="251" t="s">
        <v>63</v>
      </c>
      <c r="AD123" s="251" t="s">
        <v>63</v>
      </c>
      <c r="AE123" s="251"/>
      <c r="AF123" s="251"/>
      <c r="AG123" s="251"/>
      <c r="AH123" s="251"/>
      <c r="AI123" s="251"/>
      <c r="AJ123" s="251"/>
      <c r="AK123" s="251"/>
      <c r="AL123" s="251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 t="s">
        <v>63</v>
      </c>
      <c r="BH123" s="251"/>
      <c r="BI123" s="251"/>
      <c r="BJ123" s="251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149"/>
      <c r="DG123" s="251" t="s">
        <v>63</v>
      </c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  <c r="DS123" s="59"/>
      <c r="DT123" s="59"/>
      <c r="DU123" s="59"/>
      <c r="DV123" s="59"/>
      <c r="DW123" s="59"/>
      <c r="DX123" s="59"/>
      <c r="DY123" s="59"/>
    </row>
    <row r="124" spans="1:129" ht="18.75">
      <c r="A124" s="333"/>
      <c r="B124" s="251" t="s">
        <v>63</v>
      </c>
      <c r="C124" s="251" t="s">
        <v>63</v>
      </c>
      <c r="D124" s="251" t="s">
        <v>63</v>
      </c>
      <c r="E124" s="149"/>
      <c r="F124" s="665" t="s">
        <v>63</v>
      </c>
      <c r="G124" s="437"/>
      <c r="H124" s="251"/>
      <c r="I124" s="251"/>
      <c r="J124" s="251"/>
      <c r="K124" s="251"/>
      <c r="L124" s="437"/>
      <c r="M124" s="251"/>
      <c r="N124" s="251"/>
      <c r="O124" s="251"/>
      <c r="P124" s="251" t="s">
        <v>63</v>
      </c>
      <c r="Q124" s="251" t="s">
        <v>63</v>
      </c>
      <c r="R124" s="251" t="s">
        <v>63</v>
      </c>
      <c r="S124" s="251" t="s">
        <v>63</v>
      </c>
      <c r="T124" s="251" t="s">
        <v>63</v>
      </c>
      <c r="U124" s="251" t="s">
        <v>63</v>
      </c>
      <c r="V124" s="251" t="s">
        <v>63</v>
      </c>
      <c r="W124" s="248" t="s">
        <v>63</v>
      </c>
      <c r="X124" s="248" t="s">
        <v>63</v>
      </c>
      <c r="Y124" s="251" t="s">
        <v>63</v>
      </c>
      <c r="Z124" s="251" t="s">
        <v>63</v>
      </c>
      <c r="AA124" s="251" t="s">
        <v>63</v>
      </c>
      <c r="AB124" s="251" t="s">
        <v>63</v>
      </c>
      <c r="AC124" s="251" t="s">
        <v>63</v>
      </c>
      <c r="AD124" s="251" t="s">
        <v>63</v>
      </c>
      <c r="AE124" s="251"/>
      <c r="AF124" s="251"/>
      <c r="AG124" s="251"/>
      <c r="AH124" s="251"/>
      <c r="AI124" s="251"/>
      <c r="AJ124" s="251"/>
      <c r="AK124" s="251"/>
      <c r="AL124" s="251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1"/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 t="s">
        <v>63</v>
      </c>
      <c r="BH124" s="251"/>
      <c r="BI124" s="251"/>
      <c r="BJ124" s="251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149"/>
      <c r="DG124" s="251" t="s">
        <v>63</v>
      </c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  <c r="DR124" s="59"/>
      <c r="DS124" s="59"/>
      <c r="DT124" s="59"/>
      <c r="DU124" s="59"/>
      <c r="DV124" s="59"/>
      <c r="DW124" s="59"/>
      <c r="DX124" s="59"/>
      <c r="DY124" s="59"/>
    </row>
    <row r="125" spans="1:129" ht="18.75">
      <c r="A125" s="333"/>
      <c r="B125" s="251" t="s">
        <v>63</v>
      </c>
      <c r="C125" s="251" t="s">
        <v>63</v>
      </c>
      <c r="D125" s="251" t="s">
        <v>63</v>
      </c>
      <c r="E125" s="149"/>
      <c r="F125" s="665" t="s">
        <v>63</v>
      </c>
      <c r="G125" s="437"/>
      <c r="H125" s="251"/>
      <c r="I125" s="285"/>
      <c r="J125" s="285"/>
      <c r="K125" s="285"/>
      <c r="L125" s="285"/>
      <c r="M125" s="285"/>
      <c r="N125" s="285"/>
      <c r="O125" s="251"/>
      <c r="P125" s="251" t="s">
        <v>63</v>
      </c>
      <c r="Q125" s="251" t="s">
        <v>63</v>
      </c>
      <c r="R125" s="251" t="s">
        <v>63</v>
      </c>
      <c r="S125" s="251" t="s">
        <v>63</v>
      </c>
      <c r="T125" s="251" t="s">
        <v>63</v>
      </c>
      <c r="U125" s="251" t="s">
        <v>63</v>
      </c>
      <c r="V125" s="251" t="s">
        <v>63</v>
      </c>
      <c r="W125" s="248" t="s">
        <v>63</v>
      </c>
      <c r="X125" s="248" t="s">
        <v>63</v>
      </c>
      <c r="Y125" s="251" t="s">
        <v>63</v>
      </c>
      <c r="Z125" s="251" t="s">
        <v>63</v>
      </c>
      <c r="AA125" s="251" t="s">
        <v>63</v>
      </c>
      <c r="AB125" s="251" t="s">
        <v>63</v>
      </c>
      <c r="AC125" s="251" t="s">
        <v>63</v>
      </c>
      <c r="AD125" s="251" t="s">
        <v>63</v>
      </c>
      <c r="AE125" s="251"/>
      <c r="AF125" s="251"/>
      <c r="AG125" s="251"/>
      <c r="AH125" s="251"/>
      <c r="AI125" s="251"/>
      <c r="AJ125" s="251"/>
      <c r="AK125" s="251"/>
      <c r="AL125" s="251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1"/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149"/>
      <c r="DG125" s="251" t="s">
        <v>63</v>
      </c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  <c r="DR125" s="59"/>
      <c r="DS125" s="59"/>
      <c r="DT125" s="59"/>
      <c r="DU125" s="59"/>
      <c r="DV125" s="59"/>
      <c r="DW125" s="59"/>
      <c r="DX125" s="59"/>
      <c r="DY125" s="59"/>
    </row>
    <row r="126" spans="1:129" ht="18.75">
      <c r="A126" s="333"/>
      <c r="B126" s="251" t="s">
        <v>63</v>
      </c>
      <c r="C126" s="251" t="s">
        <v>63</v>
      </c>
      <c r="D126" s="251" t="s">
        <v>63</v>
      </c>
      <c r="E126" s="149"/>
      <c r="F126" s="665" t="s">
        <v>63</v>
      </c>
      <c r="G126" s="437"/>
      <c r="H126" s="251"/>
      <c r="I126" s="251"/>
      <c r="J126" s="251"/>
      <c r="K126" s="251"/>
      <c r="L126" s="251"/>
      <c r="M126" s="251"/>
      <c r="N126" s="251"/>
      <c r="O126" s="251"/>
      <c r="P126" s="251" t="s">
        <v>63</v>
      </c>
      <c r="Q126" s="251" t="s">
        <v>63</v>
      </c>
      <c r="R126" s="251" t="s">
        <v>63</v>
      </c>
      <c r="S126" s="251" t="s">
        <v>63</v>
      </c>
      <c r="T126" s="251" t="s">
        <v>63</v>
      </c>
      <c r="U126" s="251" t="s">
        <v>63</v>
      </c>
      <c r="V126" s="251" t="s">
        <v>63</v>
      </c>
      <c r="W126" s="248" t="s">
        <v>63</v>
      </c>
      <c r="X126" s="248" t="s">
        <v>63</v>
      </c>
      <c r="Y126" s="251" t="s">
        <v>63</v>
      </c>
      <c r="Z126" s="251" t="s">
        <v>63</v>
      </c>
      <c r="AA126" s="251" t="s">
        <v>63</v>
      </c>
      <c r="AB126" s="251" t="s">
        <v>63</v>
      </c>
      <c r="AC126" s="251" t="s">
        <v>63</v>
      </c>
      <c r="AD126" s="251" t="s">
        <v>63</v>
      </c>
      <c r="AE126" s="251"/>
      <c r="AF126" s="251"/>
      <c r="AG126" s="251"/>
      <c r="AH126" s="251"/>
      <c r="AI126" s="251"/>
      <c r="AJ126" s="251"/>
      <c r="AK126" s="251"/>
      <c r="AL126" s="251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1"/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 t="s">
        <v>63</v>
      </c>
      <c r="BH126" s="251"/>
      <c r="BI126" s="251"/>
      <c r="BJ126" s="251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149"/>
      <c r="DG126" s="251" t="s">
        <v>63</v>
      </c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  <c r="DS126" s="59"/>
      <c r="DT126" s="59"/>
      <c r="DU126" s="59"/>
      <c r="DV126" s="59"/>
      <c r="DW126" s="59"/>
      <c r="DX126" s="59"/>
      <c r="DY126" s="59"/>
    </row>
    <row r="127" spans="1:129" ht="18.75">
      <c r="A127" s="333"/>
      <c r="B127" s="279" t="s">
        <v>118</v>
      </c>
      <c r="C127" s="251" t="s">
        <v>63</v>
      </c>
      <c r="D127" s="251" t="s">
        <v>63</v>
      </c>
      <c r="E127" s="149"/>
      <c r="F127" s="665" t="s">
        <v>63</v>
      </c>
      <c r="G127" s="437" t="s">
        <v>63</v>
      </c>
      <c r="H127" s="251" t="s">
        <v>63</v>
      </c>
      <c r="I127" s="251" t="s">
        <v>63</v>
      </c>
      <c r="J127" s="251" t="s">
        <v>63</v>
      </c>
      <c r="K127" s="251" t="s">
        <v>63</v>
      </c>
      <c r="L127" s="251" t="s">
        <v>63</v>
      </c>
      <c r="M127" s="251" t="s">
        <v>63</v>
      </c>
      <c r="N127" s="251" t="s">
        <v>63</v>
      </c>
      <c r="O127" s="251" t="s">
        <v>63</v>
      </c>
      <c r="P127" s="251" t="s">
        <v>63</v>
      </c>
      <c r="Q127" s="251" t="s">
        <v>63</v>
      </c>
      <c r="R127" s="251" t="s">
        <v>63</v>
      </c>
      <c r="S127" s="251" t="s">
        <v>63</v>
      </c>
      <c r="T127" s="251" t="s">
        <v>63</v>
      </c>
      <c r="U127" s="251" t="s">
        <v>63</v>
      </c>
      <c r="V127" s="251" t="s">
        <v>63</v>
      </c>
      <c r="W127" s="248" t="s">
        <v>63</v>
      </c>
      <c r="X127" s="248" t="s">
        <v>63</v>
      </c>
      <c r="Y127" s="251" t="s">
        <v>63</v>
      </c>
      <c r="Z127" s="251" t="s">
        <v>63</v>
      </c>
      <c r="AA127" s="251" t="s">
        <v>63</v>
      </c>
      <c r="AB127" s="251" t="s">
        <v>63</v>
      </c>
      <c r="AC127" s="251" t="s">
        <v>63</v>
      </c>
      <c r="AD127" s="251" t="s">
        <v>63</v>
      </c>
      <c r="AE127" s="251"/>
      <c r="AF127" s="251"/>
      <c r="AG127" s="251"/>
      <c r="AH127" s="251"/>
      <c r="AI127" s="251"/>
      <c r="AJ127" s="251"/>
      <c r="AK127" s="251"/>
      <c r="AL127" s="251"/>
      <c r="AM127" s="251"/>
      <c r="AN127" s="251"/>
      <c r="AO127" s="251"/>
      <c r="AP127" s="251"/>
      <c r="AQ127" s="251"/>
      <c r="AR127" s="251"/>
      <c r="AS127" s="251"/>
      <c r="AT127" s="251"/>
      <c r="AU127" s="251"/>
      <c r="AV127" s="251"/>
      <c r="AW127" s="251"/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149"/>
      <c r="DG127" s="251" t="s">
        <v>63</v>
      </c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  <c r="DS127" s="59"/>
      <c r="DT127" s="59"/>
      <c r="DU127" s="59"/>
      <c r="DV127" s="59"/>
      <c r="DW127" s="59"/>
      <c r="DX127" s="59"/>
      <c r="DY127" s="59"/>
    </row>
    <row r="128" spans="1:129" ht="18.75">
      <c r="A128" s="333"/>
      <c r="B128" s="251" t="s">
        <v>63</v>
      </c>
      <c r="C128" s="251" t="s">
        <v>63</v>
      </c>
      <c r="D128" s="251" t="s">
        <v>63</v>
      </c>
      <c r="E128" s="149"/>
      <c r="F128" s="665" t="s">
        <v>63</v>
      </c>
      <c r="G128" s="437" t="s">
        <v>63</v>
      </c>
      <c r="H128" s="251" t="s">
        <v>63</v>
      </c>
      <c r="I128" s="251" t="s">
        <v>63</v>
      </c>
      <c r="J128" s="251" t="s">
        <v>63</v>
      </c>
      <c r="K128" s="251" t="s">
        <v>63</v>
      </c>
      <c r="L128" s="251" t="s">
        <v>63</v>
      </c>
      <c r="M128" s="251" t="s">
        <v>63</v>
      </c>
      <c r="N128" s="251" t="s">
        <v>63</v>
      </c>
      <c r="O128" s="251" t="s">
        <v>63</v>
      </c>
      <c r="P128" s="251" t="s">
        <v>63</v>
      </c>
      <c r="Q128" s="251" t="s">
        <v>63</v>
      </c>
      <c r="R128" s="251" t="s">
        <v>63</v>
      </c>
      <c r="S128" s="251" t="s">
        <v>63</v>
      </c>
      <c r="T128" s="251" t="s">
        <v>63</v>
      </c>
      <c r="U128" s="251" t="s">
        <v>63</v>
      </c>
      <c r="V128" s="251" t="s">
        <v>63</v>
      </c>
      <c r="W128" s="248" t="s">
        <v>63</v>
      </c>
      <c r="X128" s="248" t="s">
        <v>63</v>
      </c>
      <c r="Y128" s="251" t="s">
        <v>63</v>
      </c>
      <c r="Z128" s="251" t="s">
        <v>63</v>
      </c>
      <c r="AA128" s="251" t="s">
        <v>63</v>
      </c>
      <c r="AB128" s="251" t="s">
        <v>63</v>
      </c>
      <c r="AC128" s="251" t="s">
        <v>63</v>
      </c>
      <c r="AD128" s="251" t="s">
        <v>63</v>
      </c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149"/>
      <c r="BG128" s="251" t="s">
        <v>63</v>
      </c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149"/>
      <c r="DG128" s="251" t="s">
        <v>63</v>
      </c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  <c r="DS128" s="59"/>
      <c r="DT128" s="59"/>
      <c r="DU128" s="59"/>
      <c r="DV128" s="59"/>
      <c r="DW128" s="59"/>
      <c r="DX128" s="59"/>
      <c r="DY128" s="59"/>
    </row>
    <row r="129" spans="1:129" ht="18.75">
      <c r="A129" s="333"/>
      <c r="B129" s="10"/>
      <c r="C129" s="10"/>
      <c r="D129" s="10"/>
      <c r="E129" s="420"/>
      <c r="F129" s="665" t="s">
        <v>63</v>
      </c>
      <c r="G129" s="437" t="s">
        <v>63</v>
      </c>
      <c r="H129" s="251" t="s">
        <v>63</v>
      </c>
      <c r="I129" s="251" t="s">
        <v>63</v>
      </c>
      <c r="J129" s="251" t="s">
        <v>63</v>
      </c>
      <c r="K129" s="251" t="s">
        <v>63</v>
      </c>
      <c r="L129" s="251" t="s">
        <v>63</v>
      </c>
      <c r="M129" s="251" t="s">
        <v>63</v>
      </c>
      <c r="N129" s="251" t="s">
        <v>63</v>
      </c>
      <c r="O129" s="251" t="s">
        <v>63</v>
      </c>
      <c r="P129" s="251" t="s">
        <v>63</v>
      </c>
      <c r="Q129" s="251" t="s">
        <v>63</v>
      </c>
      <c r="R129" s="251" t="s">
        <v>63</v>
      </c>
      <c r="S129" s="251" t="s">
        <v>63</v>
      </c>
      <c r="T129" s="251" t="s">
        <v>63</v>
      </c>
      <c r="U129" s="251" t="s">
        <v>63</v>
      </c>
      <c r="V129" s="251" t="s">
        <v>63</v>
      </c>
      <c r="W129" s="248" t="s">
        <v>63</v>
      </c>
      <c r="X129" s="248" t="s">
        <v>63</v>
      </c>
      <c r="Y129" s="251" t="s">
        <v>63</v>
      </c>
      <c r="Z129" s="251" t="s">
        <v>63</v>
      </c>
      <c r="AA129" s="251" t="s">
        <v>63</v>
      </c>
      <c r="AB129" s="251" t="s">
        <v>63</v>
      </c>
      <c r="AC129" s="251" t="s">
        <v>63</v>
      </c>
      <c r="AD129" s="251" t="s">
        <v>63</v>
      </c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149"/>
      <c r="BG129" s="251" t="s">
        <v>63</v>
      </c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149"/>
      <c r="DG129" s="251" t="s">
        <v>63</v>
      </c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  <c r="DS129" s="59"/>
      <c r="DT129" s="59"/>
      <c r="DU129" s="59"/>
      <c r="DV129" s="59"/>
      <c r="DW129" s="59"/>
      <c r="DX129" s="59"/>
      <c r="DY129" s="59"/>
    </row>
    <row r="130" spans="1:129" ht="18.75">
      <c r="A130" s="333"/>
      <c r="B130" s="10"/>
      <c r="C130" s="10"/>
      <c r="D130" s="10"/>
      <c r="E130" s="420"/>
      <c r="F130" s="665" t="s">
        <v>63</v>
      </c>
      <c r="G130" s="437" t="s">
        <v>63</v>
      </c>
      <c r="H130" s="251" t="s">
        <v>63</v>
      </c>
      <c r="I130" s="251" t="s">
        <v>63</v>
      </c>
      <c r="J130" s="251" t="s">
        <v>63</v>
      </c>
      <c r="K130" s="251" t="s">
        <v>63</v>
      </c>
      <c r="L130" s="251" t="s">
        <v>63</v>
      </c>
      <c r="M130" s="251" t="s">
        <v>63</v>
      </c>
      <c r="N130" s="251" t="s">
        <v>63</v>
      </c>
      <c r="O130" s="251" t="s">
        <v>63</v>
      </c>
      <c r="P130" s="251" t="s">
        <v>63</v>
      </c>
      <c r="Q130" s="251" t="s">
        <v>63</v>
      </c>
      <c r="R130" s="251" t="s">
        <v>63</v>
      </c>
      <c r="S130" s="251" t="s">
        <v>63</v>
      </c>
      <c r="T130" s="251" t="s">
        <v>63</v>
      </c>
      <c r="U130" s="251" t="s">
        <v>63</v>
      </c>
      <c r="V130" s="251" t="s">
        <v>63</v>
      </c>
      <c r="W130" s="248" t="s">
        <v>63</v>
      </c>
      <c r="X130" s="248" t="s">
        <v>63</v>
      </c>
      <c r="Y130" s="251" t="s">
        <v>63</v>
      </c>
      <c r="Z130" s="251" t="s">
        <v>63</v>
      </c>
      <c r="AA130" s="251" t="s">
        <v>63</v>
      </c>
      <c r="AB130" s="251" t="s">
        <v>63</v>
      </c>
      <c r="AC130" s="251" t="s">
        <v>63</v>
      </c>
      <c r="AD130" s="251" t="s">
        <v>63</v>
      </c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149"/>
      <c r="BG130" s="251" t="s">
        <v>63</v>
      </c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149"/>
      <c r="DG130" s="251" t="s">
        <v>63</v>
      </c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  <c r="DS130" s="59"/>
      <c r="DT130" s="59"/>
      <c r="DU130" s="59"/>
      <c r="DV130" s="59"/>
      <c r="DW130" s="59"/>
      <c r="DX130" s="59"/>
      <c r="DY130" s="59"/>
    </row>
    <row r="131" spans="1:129" ht="18.75">
      <c r="A131" s="333"/>
      <c r="B131" s="261"/>
      <c r="C131" s="251"/>
      <c r="D131" s="251"/>
      <c r="E131" s="360"/>
      <c r="F131" s="665"/>
      <c r="G131" s="437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 t="s">
        <v>63</v>
      </c>
      <c r="T131" s="251" t="s">
        <v>63</v>
      </c>
      <c r="U131" s="251" t="s">
        <v>63</v>
      </c>
      <c r="V131" s="251" t="s">
        <v>63</v>
      </c>
      <c r="W131" s="248" t="s">
        <v>63</v>
      </c>
      <c r="X131" s="248" t="s">
        <v>63</v>
      </c>
      <c r="Y131" s="251" t="s">
        <v>63</v>
      </c>
      <c r="Z131" s="251" t="s">
        <v>63</v>
      </c>
      <c r="AA131" s="251" t="s">
        <v>63</v>
      </c>
      <c r="AB131" s="251" t="s">
        <v>63</v>
      </c>
      <c r="AC131" s="251" t="s">
        <v>63</v>
      </c>
      <c r="AD131" s="251" t="s">
        <v>63</v>
      </c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149"/>
      <c r="BG131" s="251" t="s">
        <v>63</v>
      </c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149"/>
      <c r="DG131" s="251" t="s">
        <v>63</v>
      </c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  <c r="DS131" s="59"/>
      <c r="DT131" s="59"/>
      <c r="DU131" s="59"/>
      <c r="DV131" s="59"/>
      <c r="DW131" s="59"/>
      <c r="DX131" s="59"/>
      <c r="DY131" s="59"/>
    </row>
    <row r="132" spans="1:129" ht="18.75">
      <c r="A132" s="333"/>
      <c r="B132" s="251"/>
      <c r="C132" s="251"/>
      <c r="D132" s="251"/>
      <c r="E132" s="360"/>
      <c r="F132" s="665"/>
      <c r="G132" s="437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 t="s">
        <v>63</v>
      </c>
      <c r="T132" s="251" t="s">
        <v>63</v>
      </c>
      <c r="U132" s="251" t="s">
        <v>63</v>
      </c>
      <c r="V132" s="251" t="s">
        <v>63</v>
      </c>
      <c r="W132" s="248" t="s">
        <v>63</v>
      </c>
      <c r="X132" s="248" t="s">
        <v>63</v>
      </c>
      <c r="Y132" s="251" t="s">
        <v>63</v>
      </c>
      <c r="Z132" s="251" t="s">
        <v>63</v>
      </c>
      <c r="AA132" s="251" t="s">
        <v>63</v>
      </c>
      <c r="AB132" s="251" t="s">
        <v>63</v>
      </c>
      <c r="AC132" s="251" t="s">
        <v>63</v>
      </c>
      <c r="AD132" s="251" t="s">
        <v>63</v>
      </c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149"/>
      <c r="BG132" s="251" t="s">
        <v>63</v>
      </c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149"/>
      <c r="DG132" s="251" t="s">
        <v>63</v>
      </c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  <c r="DS132" s="59"/>
      <c r="DT132" s="59"/>
      <c r="DU132" s="59"/>
      <c r="DV132" s="59"/>
      <c r="DW132" s="59"/>
      <c r="DX132" s="59"/>
      <c r="DY132" s="59"/>
    </row>
    <row r="133" spans="1:129" ht="18.75">
      <c r="A133" s="333"/>
      <c r="B133" s="261"/>
      <c r="C133" s="261"/>
      <c r="D133" s="261"/>
      <c r="E133" s="361"/>
      <c r="F133" s="667"/>
      <c r="G133" s="261"/>
      <c r="H133" s="261"/>
      <c r="I133" s="251" t="s">
        <v>63</v>
      </c>
      <c r="J133" s="251" t="s">
        <v>63</v>
      </c>
      <c r="K133" s="251" t="s">
        <v>63</v>
      </c>
      <c r="L133" s="251" t="s">
        <v>63</v>
      </c>
      <c r="M133" s="251" t="s">
        <v>63</v>
      </c>
      <c r="N133" s="251" t="s">
        <v>63</v>
      </c>
      <c r="O133" s="251" t="s">
        <v>63</v>
      </c>
      <c r="P133" s="251" t="s">
        <v>63</v>
      </c>
      <c r="Q133" s="251" t="s">
        <v>63</v>
      </c>
      <c r="R133" s="251" t="s">
        <v>63</v>
      </c>
      <c r="S133" s="251" t="s">
        <v>63</v>
      </c>
      <c r="T133" s="251" t="s">
        <v>63</v>
      </c>
      <c r="U133" s="251" t="s">
        <v>63</v>
      </c>
      <c r="V133" s="251" t="s">
        <v>63</v>
      </c>
      <c r="W133" s="248" t="s">
        <v>63</v>
      </c>
      <c r="X133" s="248" t="s">
        <v>63</v>
      </c>
      <c r="Y133" s="251" t="s">
        <v>63</v>
      </c>
      <c r="Z133" s="251" t="s">
        <v>63</v>
      </c>
      <c r="AA133" s="251" t="s">
        <v>63</v>
      </c>
      <c r="AB133" s="251" t="s">
        <v>63</v>
      </c>
      <c r="AC133" s="251" t="s">
        <v>63</v>
      </c>
      <c r="AD133" s="251" t="s">
        <v>63</v>
      </c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149"/>
      <c r="BG133" s="251" t="s">
        <v>63</v>
      </c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149"/>
      <c r="DG133" s="251" t="s">
        <v>63</v>
      </c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  <c r="DS133" s="59"/>
      <c r="DT133" s="59"/>
      <c r="DU133" s="59"/>
      <c r="DV133" s="59"/>
      <c r="DW133" s="59"/>
      <c r="DX133" s="59"/>
      <c r="DY133" s="59"/>
    </row>
    <row r="134" spans="1:129" ht="18.75">
      <c r="A134" s="333"/>
      <c r="B134" s="261"/>
      <c r="C134" s="261"/>
      <c r="D134" s="261"/>
      <c r="E134" s="361"/>
      <c r="F134" s="667"/>
      <c r="G134" s="261"/>
      <c r="H134" s="261"/>
      <c r="I134" s="251" t="s">
        <v>63</v>
      </c>
      <c r="J134" s="251" t="s">
        <v>63</v>
      </c>
      <c r="K134" s="251" t="s">
        <v>63</v>
      </c>
      <c r="L134" s="251" t="s">
        <v>63</v>
      </c>
      <c r="M134" s="251" t="s">
        <v>63</v>
      </c>
      <c r="N134" s="251" t="s">
        <v>63</v>
      </c>
      <c r="O134" s="251" t="s">
        <v>63</v>
      </c>
      <c r="P134" s="251" t="s">
        <v>63</v>
      </c>
      <c r="Q134" s="251" t="s">
        <v>63</v>
      </c>
      <c r="R134" s="251" t="s">
        <v>63</v>
      </c>
      <c r="S134" s="251" t="s">
        <v>63</v>
      </c>
      <c r="T134" s="251" t="s">
        <v>63</v>
      </c>
      <c r="U134" s="251" t="s">
        <v>63</v>
      </c>
      <c r="V134" s="251" t="s">
        <v>63</v>
      </c>
      <c r="W134" s="248" t="s">
        <v>63</v>
      </c>
      <c r="X134" s="248" t="s">
        <v>63</v>
      </c>
      <c r="Y134" s="251" t="s">
        <v>63</v>
      </c>
      <c r="Z134" s="251" t="s">
        <v>63</v>
      </c>
      <c r="AA134" s="251" t="s">
        <v>63</v>
      </c>
      <c r="AB134" s="251" t="s">
        <v>63</v>
      </c>
      <c r="AC134" s="251" t="s">
        <v>63</v>
      </c>
      <c r="AD134" s="251" t="s">
        <v>63</v>
      </c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149"/>
      <c r="BG134" s="251" t="s">
        <v>63</v>
      </c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149"/>
      <c r="DG134" s="251" t="s">
        <v>63</v>
      </c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  <c r="DS134" s="59"/>
      <c r="DT134" s="59"/>
      <c r="DU134" s="59"/>
      <c r="DV134" s="59"/>
      <c r="DW134" s="59"/>
      <c r="DX134" s="59"/>
      <c r="DY134" s="59"/>
    </row>
    <row r="135" spans="1:129" ht="18.75">
      <c r="A135" s="333"/>
      <c r="B135" s="261"/>
      <c r="C135" s="261"/>
      <c r="D135" s="261"/>
      <c r="E135" s="361"/>
      <c r="F135" s="667"/>
      <c r="G135" s="261"/>
      <c r="H135" s="261"/>
      <c r="I135" s="251"/>
      <c r="J135" s="251"/>
      <c r="K135" s="251" t="s">
        <v>63</v>
      </c>
      <c r="L135" s="251" t="s">
        <v>63</v>
      </c>
      <c r="M135" s="251" t="s">
        <v>63</v>
      </c>
      <c r="N135" s="251" t="s">
        <v>63</v>
      </c>
      <c r="O135" s="251" t="s">
        <v>63</v>
      </c>
      <c r="P135" s="251" t="s">
        <v>63</v>
      </c>
      <c r="Q135" s="251" t="s">
        <v>63</v>
      </c>
      <c r="R135" s="251" t="s">
        <v>63</v>
      </c>
      <c r="S135" s="251" t="s">
        <v>63</v>
      </c>
      <c r="T135" s="251" t="s">
        <v>63</v>
      </c>
      <c r="U135" s="251" t="s">
        <v>63</v>
      </c>
      <c r="V135" s="251" t="s">
        <v>63</v>
      </c>
      <c r="W135" s="248" t="s">
        <v>63</v>
      </c>
      <c r="X135" s="248" t="s">
        <v>63</v>
      </c>
      <c r="Y135" s="251" t="s">
        <v>63</v>
      </c>
      <c r="Z135" s="251" t="s">
        <v>63</v>
      </c>
      <c r="AA135" s="251" t="s">
        <v>63</v>
      </c>
      <c r="AB135" s="251" t="s">
        <v>63</v>
      </c>
      <c r="AC135" s="251" t="s">
        <v>63</v>
      </c>
      <c r="AD135" s="251" t="s">
        <v>63</v>
      </c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149"/>
      <c r="BG135" s="251" t="s">
        <v>63</v>
      </c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149"/>
      <c r="DG135" s="251" t="s">
        <v>63</v>
      </c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  <c r="DR135" s="59"/>
      <c r="DS135" s="59"/>
      <c r="DT135" s="59"/>
      <c r="DU135" s="59"/>
      <c r="DV135" s="59"/>
      <c r="DW135" s="59"/>
      <c r="DX135" s="59"/>
      <c r="DY135" s="59"/>
    </row>
    <row r="136" spans="1:129" ht="18.75">
      <c r="A136" s="333"/>
      <c r="B136" s="261"/>
      <c r="C136" s="261"/>
      <c r="D136" s="261"/>
      <c r="E136" s="361"/>
      <c r="F136" s="667"/>
      <c r="G136" s="261"/>
      <c r="H136" s="261"/>
      <c r="I136" s="251"/>
      <c r="J136" s="251"/>
      <c r="K136" s="251" t="s">
        <v>63</v>
      </c>
      <c r="L136" s="251" t="s">
        <v>63</v>
      </c>
      <c r="M136" s="251" t="s">
        <v>63</v>
      </c>
      <c r="N136" s="251" t="s">
        <v>63</v>
      </c>
      <c r="O136" s="251" t="s">
        <v>63</v>
      </c>
      <c r="P136" s="251" t="s">
        <v>63</v>
      </c>
      <c r="Q136" s="251" t="s">
        <v>63</v>
      </c>
      <c r="R136" s="251" t="s">
        <v>63</v>
      </c>
      <c r="S136" s="251" t="s">
        <v>63</v>
      </c>
      <c r="T136" s="251" t="s">
        <v>63</v>
      </c>
      <c r="U136" s="251" t="s">
        <v>63</v>
      </c>
      <c r="V136" s="251" t="s">
        <v>63</v>
      </c>
      <c r="W136" s="248" t="s">
        <v>63</v>
      </c>
      <c r="X136" s="248" t="s">
        <v>63</v>
      </c>
      <c r="Y136" s="251" t="s">
        <v>63</v>
      </c>
      <c r="Z136" s="251" t="s">
        <v>63</v>
      </c>
      <c r="AA136" s="251" t="s">
        <v>63</v>
      </c>
      <c r="AB136" s="251" t="s">
        <v>63</v>
      </c>
      <c r="AC136" s="251" t="s">
        <v>63</v>
      </c>
      <c r="AD136" s="251" t="s">
        <v>63</v>
      </c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149"/>
      <c r="BG136" s="251" t="s">
        <v>63</v>
      </c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149"/>
      <c r="DG136" s="251" t="s">
        <v>63</v>
      </c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  <c r="DR136" s="59"/>
      <c r="DS136" s="59"/>
      <c r="DT136" s="59"/>
      <c r="DU136" s="59"/>
      <c r="DV136" s="59"/>
      <c r="DW136" s="59"/>
      <c r="DX136" s="59"/>
      <c r="DY136" s="59"/>
    </row>
    <row r="137" spans="1:129" ht="18.75">
      <c r="A137" s="333"/>
      <c r="B137" s="251" t="s">
        <v>63</v>
      </c>
      <c r="C137" s="251" t="s">
        <v>63</v>
      </c>
      <c r="D137" s="251" t="s">
        <v>63</v>
      </c>
      <c r="E137" s="360"/>
      <c r="F137" s="665"/>
      <c r="G137" s="437"/>
      <c r="H137" s="251"/>
      <c r="I137" s="251"/>
      <c r="J137" s="251"/>
      <c r="K137" s="251"/>
      <c r="L137" s="251"/>
      <c r="M137" s="251"/>
      <c r="N137" s="251" t="s">
        <v>63</v>
      </c>
      <c r="O137" s="251" t="s">
        <v>63</v>
      </c>
      <c r="P137" s="251" t="s">
        <v>63</v>
      </c>
      <c r="Q137" s="251" t="s">
        <v>63</v>
      </c>
      <c r="R137" s="251" t="s">
        <v>63</v>
      </c>
      <c r="S137" s="251" t="s">
        <v>63</v>
      </c>
      <c r="T137" s="251" t="s">
        <v>63</v>
      </c>
      <c r="U137" s="251" t="s">
        <v>63</v>
      </c>
      <c r="V137" s="251" t="s">
        <v>63</v>
      </c>
      <c r="W137" s="248" t="s">
        <v>63</v>
      </c>
      <c r="X137" s="248" t="s">
        <v>63</v>
      </c>
      <c r="Y137" s="251" t="s">
        <v>63</v>
      </c>
      <c r="Z137" s="251" t="s">
        <v>63</v>
      </c>
      <c r="AA137" s="251" t="s">
        <v>63</v>
      </c>
      <c r="AB137" s="251" t="s">
        <v>63</v>
      </c>
      <c r="AC137" s="251" t="s">
        <v>63</v>
      </c>
      <c r="AD137" s="251" t="s">
        <v>63</v>
      </c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149"/>
      <c r="BG137" s="251" t="s">
        <v>63</v>
      </c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149"/>
      <c r="DG137" s="251" t="s">
        <v>63</v>
      </c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  <c r="DS137" s="59"/>
      <c r="DT137" s="59"/>
      <c r="DU137" s="59"/>
      <c r="DV137" s="59"/>
      <c r="DW137" s="59"/>
      <c r="DX137" s="59"/>
      <c r="DY137" s="59"/>
    </row>
    <row r="138" spans="1:129" ht="18.75">
      <c r="A138" s="333"/>
      <c r="B138" s="251" t="s">
        <v>63</v>
      </c>
      <c r="C138" s="251" t="s">
        <v>63</v>
      </c>
      <c r="D138" s="251" t="s">
        <v>63</v>
      </c>
      <c r="E138" s="360"/>
      <c r="F138" s="665"/>
      <c r="G138" s="437"/>
      <c r="H138" s="251"/>
      <c r="I138" s="251"/>
      <c r="J138" s="251"/>
      <c r="K138" s="251"/>
      <c r="L138" s="251"/>
      <c r="M138" s="251"/>
      <c r="N138" s="251" t="s">
        <v>63</v>
      </c>
      <c r="O138" s="251" t="s">
        <v>63</v>
      </c>
      <c r="P138" s="251" t="s">
        <v>63</v>
      </c>
      <c r="Q138" s="251" t="s">
        <v>63</v>
      </c>
      <c r="R138" s="251" t="s">
        <v>63</v>
      </c>
      <c r="S138" s="251" t="s">
        <v>63</v>
      </c>
      <c r="T138" s="251" t="s">
        <v>63</v>
      </c>
      <c r="U138" s="251" t="s">
        <v>63</v>
      </c>
      <c r="V138" s="251" t="s">
        <v>63</v>
      </c>
      <c r="W138" s="248" t="s">
        <v>63</v>
      </c>
      <c r="X138" s="248" t="s">
        <v>63</v>
      </c>
      <c r="Y138" s="251" t="s">
        <v>63</v>
      </c>
      <c r="Z138" s="251" t="s">
        <v>63</v>
      </c>
      <c r="AA138" s="251" t="s">
        <v>63</v>
      </c>
      <c r="AB138" s="251" t="s">
        <v>63</v>
      </c>
      <c r="AC138" s="251" t="s">
        <v>63</v>
      </c>
      <c r="AD138" s="251" t="s">
        <v>63</v>
      </c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149"/>
      <c r="BG138" s="251" t="s">
        <v>63</v>
      </c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149"/>
      <c r="DG138" s="251" t="s">
        <v>63</v>
      </c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  <c r="DR138" s="59"/>
      <c r="DS138" s="59"/>
      <c r="DT138" s="59"/>
      <c r="DU138" s="59"/>
      <c r="DV138" s="59"/>
      <c r="DW138" s="59"/>
      <c r="DX138" s="59"/>
      <c r="DY138" s="59"/>
    </row>
    <row r="139" spans="1:129" ht="18.75">
      <c r="A139" s="333"/>
      <c r="B139" s="251"/>
      <c r="C139" s="251"/>
      <c r="D139" s="251"/>
      <c r="E139" s="360"/>
      <c r="F139" s="665" t="s">
        <v>63</v>
      </c>
      <c r="G139" s="437" t="s">
        <v>63</v>
      </c>
      <c r="H139" s="251" t="s">
        <v>63</v>
      </c>
      <c r="I139" s="251" t="s">
        <v>63</v>
      </c>
      <c r="J139" s="251" t="s">
        <v>63</v>
      </c>
      <c r="K139" s="251" t="s">
        <v>63</v>
      </c>
      <c r="L139" s="251" t="s">
        <v>63</v>
      </c>
      <c r="M139" s="251" t="s">
        <v>63</v>
      </c>
      <c r="N139" s="251" t="s">
        <v>63</v>
      </c>
      <c r="O139" s="251" t="s">
        <v>63</v>
      </c>
      <c r="P139" s="251" t="s">
        <v>63</v>
      </c>
      <c r="Q139" s="251" t="s">
        <v>63</v>
      </c>
      <c r="R139" s="251" t="s">
        <v>63</v>
      </c>
      <c r="S139" s="251" t="s">
        <v>63</v>
      </c>
      <c r="T139" s="251" t="s">
        <v>63</v>
      </c>
      <c r="U139" s="251" t="s">
        <v>63</v>
      </c>
      <c r="V139" s="251" t="s">
        <v>63</v>
      </c>
      <c r="W139" s="248" t="s">
        <v>63</v>
      </c>
      <c r="X139" s="248" t="s">
        <v>63</v>
      </c>
      <c r="Y139" s="251" t="s">
        <v>63</v>
      </c>
      <c r="Z139" s="251" t="s">
        <v>63</v>
      </c>
      <c r="AA139" s="251" t="s">
        <v>63</v>
      </c>
      <c r="AB139" s="251" t="s">
        <v>63</v>
      </c>
      <c r="AC139" s="251" t="s">
        <v>63</v>
      </c>
      <c r="AD139" s="251" t="s">
        <v>63</v>
      </c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149"/>
      <c r="BG139" s="251" t="s">
        <v>63</v>
      </c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149"/>
      <c r="DG139" s="251" t="s">
        <v>63</v>
      </c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  <c r="DS139" s="59"/>
      <c r="DT139" s="59"/>
      <c r="DU139" s="59"/>
      <c r="DV139" s="59"/>
      <c r="DW139" s="59"/>
      <c r="DX139" s="59"/>
      <c r="DY139" s="59"/>
    </row>
    <row r="140" spans="1:129" ht="18.75">
      <c r="A140" s="333"/>
      <c r="B140" s="261"/>
      <c r="C140" s="261"/>
      <c r="D140" s="251"/>
      <c r="E140" s="149"/>
      <c r="F140" s="665" t="s">
        <v>63</v>
      </c>
      <c r="G140" s="437" t="s">
        <v>63</v>
      </c>
      <c r="H140" s="251" t="s">
        <v>63</v>
      </c>
      <c r="I140" s="251" t="s">
        <v>63</v>
      </c>
      <c r="J140" s="251" t="s">
        <v>63</v>
      </c>
      <c r="K140" s="251" t="s">
        <v>63</v>
      </c>
      <c r="L140" s="251" t="s">
        <v>63</v>
      </c>
      <c r="M140" s="251" t="s">
        <v>63</v>
      </c>
      <c r="N140" s="251" t="s">
        <v>63</v>
      </c>
      <c r="O140" s="251" t="s">
        <v>63</v>
      </c>
      <c r="P140" s="251" t="s">
        <v>63</v>
      </c>
      <c r="Q140" s="251" t="s">
        <v>63</v>
      </c>
      <c r="R140" s="251" t="s">
        <v>63</v>
      </c>
      <c r="S140" s="251" t="s">
        <v>63</v>
      </c>
      <c r="T140" s="251" t="s">
        <v>63</v>
      </c>
      <c r="U140" s="251" t="s">
        <v>63</v>
      </c>
      <c r="V140" s="251" t="s">
        <v>63</v>
      </c>
      <c r="W140" s="248" t="s">
        <v>63</v>
      </c>
      <c r="X140" s="248" t="s">
        <v>63</v>
      </c>
      <c r="Y140" s="251" t="s">
        <v>63</v>
      </c>
      <c r="Z140" s="251" t="s">
        <v>63</v>
      </c>
      <c r="AA140" s="251" t="s">
        <v>63</v>
      </c>
      <c r="AB140" s="251" t="s">
        <v>63</v>
      </c>
      <c r="AC140" s="251" t="s">
        <v>63</v>
      </c>
      <c r="AD140" s="251" t="s">
        <v>63</v>
      </c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149"/>
      <c r="BG140" s="251" t="s">
        <v>63</v>
      </c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149"/>
      <c r="DG140" s="251" t="s">
        <v>63</v>
      </c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  <c r="DS140" s="59"/>
      <c r="DT140" s="59"/>
      <c r="DU140" s="59"/>
      <c r="DV140" s="59"/>
      <c r="DW140" s="59"/>
      <c r="DX140" s="59"/>
      <c r="DY140" s="59"/>
    </row>
    <row r="141" spans="1:129" ht="18.75">
      <c r="A141" s="333"/>
      <c r="B141" s="285"/>
      <c r="C141" s="285"/>
      <c r="D141" s="285"/>
      <c r="E141" s="431"/>
      <c r="F141" s="676"/>
      <c r="G141" s="252"/>
      <c r="H141" s="285"/>
      <c r="I141" s="285"/>
      <c r="J141" s="285"/>
      <c r="K141" s="285"/>
      <c r="L141" s="285"/>
      <c r="M141" s="285"/>
      <c r="N141" s="285" t="s">
        <v>63</v>
      </c>
      <c r="O141" s="285" t="s">
        <v>63</v>
      </c>
      <c r="P141" s="285" t="s">
        <v>63</v>
      </c>
      <c r="Q141" s="285" t="s">
        <v>63</v>
      </c>
      <c r="R141" s="285" t="s">
        <v>63</v>
      </c>
      <c r="S141" s="285" t="s">
        <v>63</v>
      </c>
      <c r="T141" s="285" t="s">
        <v>63</v>
      </c>
      <c r="U141" s="285" t="s">
        <v>63</v>
      </c>
      <c r="V141" s="285" t="s">
        <v>63</v>
      </c>
      <c r="W141" s="285" t="s">
        <v>63</v>
      </c>
      <c r="X141" s="248" t="s">
        <v>63</v>
      </c>
      <c r="Y141" s="251" t="s">
        <v>63</v>
      </c>
      <c r="Z141" s="251" t="s">
        <v>63</v>
      </c>
      <c r="AA141" s="251" t="s">
        <v>63</v>
      </c>
      <c r="AB141" s="251" t="s">
        <v>63</v>
      </c>
      <c r="AC141" s="251" t="s">
        <v>63</v>
      </c>
      <c r="AD141" s="251" t="s">
        <v>63</v>
      </c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149"/>
      <c r="BG141" s="251" t="s">
        <v>63</v>
      </c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149"/>
      <c r="DG141" s="251" t="s">
        <v>63</v>
      </c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  <c r="DS141" s="59"/>
      <c r="DT141" s="59"/>
      <c r="DU141" s="59"/>
      <c r="DV141" s="59"/>
      <c r="DW141" s="59"/>
      <c r="DX141" s="59"/>
      <c r="DY141" s="59"/>
    </row>
    <row r="142" spans="1:129" ht="18.75">
      <c r="A142" s="333"/>
      <c r="B142" s="285"/>
      <c r="C142" s="285"/>
      <c r="D142" s="285"/>
      <c r="E142" s="431"/>
      <c r="F142" s="676"/>
      <c r="G142" s="252"/>
      <c r="H142" s="285"/>
      <c r="I142" s="285"/>
      <c r="J142" s="285"/>
      <c r="K142" s="285"/>
      <c r="L142" s="285"/>
      <c r="M142" s="285"/>
      <c r="N142" s="285" t="s">
        <v>63</v>
      </c>
      <c r="O142" s="285" t="s">
        <v>63</v>
      </c>
      <c r="P142" s="285" t="s">
        <v>63</v>
      </c>
      <c r="Q142" s="285" t="s">
        <v>63</v>
      </c>
      <c r="R142" s="285" t="s">
        <v>63</v>
      </c>
      <c r="S142" s="285" t="s">
        <v>63</v>
      </c>
      <c r="T142" s="285" t="s">
        <v>63</v>
      </c>
      <c r="U142" s="285" t="s">
        <v>63</v>
      </c>
      <c r="V142" s="285" t="s">
        <v>63</v>
      </c>
      <c r="W142" s="285" t="s">
        <v>63</v>
      </c>
      <c r="X142" s="248" t="s">
        <v>63</v>
      </c>
      <c r="Y142" s="251" t="s">
        <v>63</v>
      </c>
      <c r="Z142" s="251" t="s">
        <v>63</v>
      </c>
      <c r="AA142" s="251" t="s">
        <v>63</v>
      </c>
      <c r="AB142" s="251" t="s">
        <v>63</v>
      </c>
      <c r="AC142" s="251" t="s">
        <v>63</v>
      </c>
      <c r="AD142" s="251" t="s">
        <v>63</v>
      </c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149"/>
      <c r="BG142" s="251" t="s">
        <v>63</v>
      </c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149"/>
      <c r="DG142" s="251" t="s">
        <v>63</v>
      </c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  <c r="DS142" s="59"/>
      <c r="DT142" s="59"/>
      <c r="DU142" s="59"/>
      <c r="DV142" s="59"/>
      <c r="DW142" s="59"/>
      <c r="DX142" s="59"/>
      <c r="DY142" s="59"/>
    </row>
    <row r="143" spans="1:129" ht="18.75">
      <c r="A143" s="333"/>
      <c r="B143" s="285" t="s">
        <v>63</v>
      </c>
      <c r="C143" s="285" t="s">
        <v>63</v>
      </c>
      <c r="D143" s="285" t="s">
        <v>63</v>
      </c>
      <c r="E143" s="431"/>
      <c r="F143" s="676"/>
      <c r="G143" s="252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 t="s">
        <v>63</v>
      </c>
      <c r="X143" s="248" t="s">
        <v>63</v>
      </c>
      <c r="Y143" s="251" t="s">
        <v>63</v>
      </c>
      <c r="Z143" s="251" t="s">
        <v>63</v>
      </c>
      <c r="AA143" s="251" t="s">
        <v>63</v>
      </c>
      <c r="AB143" s="251" t="s">
        <v>63</v>
      </c>
      <c r="AC143" s="251" t="s">
        <v>63</v>
      </c>
      <c r="AD143" s="251" t="s">
        <v>63</v>
      </c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149"/>
      <c r="BG143" s="251" t="s">
        <v>63</v>
      </c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149"/>
      <c r="DG143" s="251" t="s">
        <v>63</v>
      </c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  <c r="DS143" s="59"/>
      <c r="DT143" s="59"/>
      <c r="DU143" s="59"/>
      <c r="DV143" s="59"/>
      <c r="DW143" s="59"/>
      <c r="DX143" s="59"/>
      <c r="DY143" s="59"/>
    </row>
    <row r="144" spans="1:129" ht="18.75">
      <c r="A144" s="333"/>
      <c r="B144" s="285" t="s">
        <v>63</v>
      </c>
      <c r="C144" s="285" t="s">
        <v>63</v>
      </c>
      <c r="D144" s="285" t="s">
        <v>63</v>
      </c>
      <c r="E144" s="431"/>
      <c r="F144" s="676" t="s">
        <v>63</v>
      </c>
      <c r="G144" s="252" t="s">
        <v>63</v>
      </c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 t="s">
        <v>63</v>
      </c>
      <c r="X144" s="248" t="s">
        <v>63</v>
      </c>
      <c r="Y144" s="251" t="s">
        <v>63</v>
      </c>
      <c r="Z144" s="251" t="s">
        <v>63</v>
      </c>
      <c r="AA144" s="251" t="s">
        <v>63</v>
      </c>
      <c r="AB144" s="251" t="s">
        <v>63</v>
      </c>
      <c r="AC144" s="251" t="s">
        <v>63</v>
      </c>
      <c r="AD144" s="251" t="s">
        <v>63</v>
      </c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149"/>
      <c r="BG144" s="251" t="s">
        <v>63</v>
      </c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149"/>
      <c r="DG144" s="251" t="s">
        <v>63</v>
      </c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  <c r="DR144" s="59"/>
      <c r="DS144" s="59"/>
      <c r="DT144" s="59"/>
      <c r="DU144" s="59"/>
      <c r="DV144" s="59"/>
      <c r="DW144" s="59"/>
      <c r="DX144" s="59"/>
      <c r="DY144" s="59"/>
    </row>
    <row r="145" spans="1:129" ht="18.75">
      <c r="A145" s="333"/>
      <c r="B145" s="285"/>
      <c r="C145" s="285"/>
      <c r="D145" s="285"/>
      <c r="E145" s="431"/>
      <c r="F145" s="676"/>
      <c r="G145" s="252"/>
      <c r="H145" s="285"/>
      <c r="I145" s="285"/>
      <c r="J145" s="285"/>
      <c r="K145" s="285"/>
      <c r="L145" s="285"/>
      <c r="M145" s="285"/>
      <c r="N145" s="285"/>
      <c r="O145" s="285" t="s">
        <v>63</v>
      </c>
      <c r="P145" s="285" t="s">
        <v>63</v>
      </c>
      <c r="Q145" s="285" t="s">
        <v>63</v>
      </c>
      <c r="R145" s="285" t="s">
        <v>63</v>
      </c>
      <c r="S145" s="285" t="s">
        <v>63</v>
      </c>
      <c r="T145" s="285" t="s">
        <v>63</v>
      </c>
      <c r="U145" s="285" t="s">
        <v>63</v>
      </c>
      <c r="V145" s="285" t="s">
        <v>63</v>
      </c>
      <c r="W145" s="285" t="s">
        <v>63</v>
      </c>
      <c r="X145" s="248" t="s">
        <v>63</v>
      </c>
      <c r="Y145" s="251" t="s">
        <v>63</v>
      </c>
      <c r="Z145" s="251" t="s">
        <v>63</v>
      </c>
      <c r="AA145" s="251" t="s">
        <v>63</v>
      </c>
      <c r="AB145" s="251" t="s">
        <v>63</v>
      </c>
      <c r="AC145" s="251" t="s">
        <v>63</v>
      </c>
      <c r="AD145" s="251" t="s">
        <v>63</v>
      </c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149"/>
      <c r="BG145" s="251" t="s">
        <v>63</v>
      </c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149"/>
      <c r="DG145" s="251" t="s">
        <v>63</v>
      </c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  <c r="DR145" s="59"/>
      <c r="DS145" s="59"/>
      <c r="DT145" s="59"/>
      <c r="DU145" s="59"/>
      <c r="DV145" s="59"/>
      <c r="DW145" s="59"/>
      <c r="DX145" s="59"/>
      <c r="DY145" s="59"/>
    </row>
    <row r="146" spans="1:129" ht="18.75">
      <c r="A146" s="333"/>
      <c r="B146" s="285" t="s">
        <v>63</v>
      </c>
      <c r="C146" s="285" t="s">
        <v>63</v>
      </c>
      <c r="D146" s="285"/>
      <c r="E146" s="431"/>
      <c r="F146" s="676"/>
      <c r="G146" s="252"/>
      <c r="H146" s="285"/>
      <c r="I146" s="285"/>
      <c r="J146" s="285"/>
      <c r="K146" s="285"/>
      <c r="L146" s="285"/>
      <c r="M146" s="285"/>
      <c r="N146" s="285"/>
      <c r="O146" s="285" t="s">
        <v>63</v>
      </c>
      <c r="P146" s="285" t="s">
        <v>63</v>
      </c>
      <c r="Q146" s="285" t="s">
        <v>63</v>
      </c>
      <c r="R146" s="285" t="s">
        <v>63</v>
      </c>
      <c r="S146" s="285" t="s">
        <v>63</v>
      </c>
      <c r="T146" s="285" t="s">
        <v>63</v>
      </c>
      <c r="U146" s="285" t="s">
        <v>63</v>
      </c>
      <c r="V146" s="285" t="s">
        <v>63</v>
      </c>
      <c r="W146" s="285" t="s">
        <v>63</v>
      </c>
      <c r="X146" s="248" t="s">
        <v>63</v>
      </c>
      <c r="Y146" s="251" t="s">
        <v>63</v>
      </c>
      <c r="Z146" s="251" t="s">
        <v>63</v>
      </c>
      <c r="AA146" s="251" t="s">
        <v>63</v>
      </c>
      <c r="AB146" s="251" t="s">
        <v>63</v>
      </c>
      <c r="AC146" s="251" t="s">
        <v>63</v>
      </c>
      <c r="AD146" s="251" t="s">
        <v>63</v>
      </c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149"/>
      <c r="BG146" s="251" t="s">
        <v>63</v>
      </c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149"/>
      <c r="DG146" s="251" t="s">
        <v>63</v>
      </c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  <c r="DS146" s="59"/>
      <c r="DT146" s="59"/>
      <c r="DU146" s="59"/>
      <c r="DV146" s="59"/>
      <c r="DW146" s="59"/>
      <c r="DX146" s="59"/>
      <c r="DY146" s="59"/>
    </row>
    <row r="147" spans="1:129" ht="18.75">
      <c r="A147" s="333"/>
      <c r="B147" s="251" t="s">
        <v>63</v>
      </c>
      <c r="C147" s="251" t="s">
        <v>63</v>
      </c>
      <c r="D147" s="251" t="s">
        <v>63</v>
      </c>
      <c r="E147" s="149"/>
      <c r="F147" s="665" t="s">
        <v>63</v>
      </c>
      <c r="G147" s="437" t="s">
        <v>63</v>
      </c>
      <c r="H147" s="251" t="s">
        <v>63</v>
      </c>
      <c r="I147" s="251" t="s">
        <v>63</v>
      </c>
      <c r="J147" s="251" t="s">
        <v>63</v>
      </c>
      <c r="K147" s="251" t="s">
        <v>63</v>
      </c>
      <c r="L147" s="251" t="s">
        <v>63</v>
      </c>
      <c r="M147" s="251" t="s">
        <v>63</v>
      </c>
      <c r="N147" s="251" t="s">
        <v>63</v>
      </c>
      <c r="O147" s="251" t="s">
        <v>63</v>
      </c>
      <c r="P147" s="251" t="s">
        <v>63</v>
      </c>
      <c r="Q147" s="251" t="s">
        <v>63</v>
      </c>
      <c r="R147" s="251" t="s">
        <v>63</v>
      </c>
      <c r="S147" s="251" t="s">
        <v>63</v>
      </c>
      <c r="T147" s="251" t="s">
        <v>63</v>
      </c>
      <c r="U147" s="251" t="s">
        <v>63</v>
      </c>
      <c r="V147" s="251" t="s">
        <v>63</v>
      </c>
      <c r="W147" s="248" t="s">
        <v>63</v>
      </c>
      <c r="X147" s="248" t="s">
        <v>63</v>
      </c>
      <c r="Y147" s="251" t="s">
        <v>63</v>
      </c>
      <c r="Z147" s="251" t="s">
        <v>63</v>
      </c>
      <c r="AA147" s="251" t="s">
        <v>63</v>
      </c>
      <c r="AB147" s="251" t="s">
        <v>63</v>
      </c>
      <c r="AC147" s="251" t="s">
        <v>63</v>
      </c>
      <c r="AD147" s="251" t="s">
        <v>63</v>
      </c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149"/>
      <c r="BG147" s="251" t="s">
        <v>63</v>
      </c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149"/>
      <c r="DG147" s="251" t="s">
        <v>63</v>
      </c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  <c r="DS147" s="59"/>
      <c r="DT147" s="59"/>
      <c r="DU147" s="59"/>
      <c r="DV147" s="59"/>
      <c r="DW147" s="59"/>
      <c r="DX147" s="59"/>
      <c r="DY147" s="59"/>
    </row>
    <row r="148" spans="1:129" ht="18.75">
      <c r="A148" s="333"/>
      <c r="B148" s="251" t="s">
        <v>63</v>
      </c>
      <c r="C148" s="251" t="s">
        <v>63</v>
      </c>
      <c r="D148" s="251" t="s">
        <v>63</v>
      </c>
      <c r="E148" s="149"/>
      <c r="F148" s="665" t="s">
        <v>63</v>
      </c>
      <c r="G148" s="437" t="s">
        <v>63</v>
      </c>
      <c r="H148" s="251" t="s">
        <v>63</v>
      </c>
      <c r="I148" s="251" t="s">
        <v>63</v>
      </c>
      <c r="J148" s="251" t="s">
        <v>63</v>
      </c>
      <c r="K148" s="251" t="s">
        <v>63</v>
      </c>
      <c r="L148" s="251" t="s">
        <v>63</v>
      </c>
      <c r="M148" s="251" t="s">
        <v>63</v>
      </c>
      <c r="N148" s="251" t="s">
        <v>63</v>
      </c>
      <c r="O148" s="251" t="s">
        <v>63</v>
      </c>
      <c r="P148" s="251" t="s">
        <v>63</v>
      </c>
      <c r="Q148" s="251" t="s">
        <v>63</v>
      </c>
      <c r="R148" s="251" t="s">
        <v>63</v>
      </c>
      <c r="S148" s="251" t="s">
        <v>63</v>
      </c>
      <c r="T148" s="251" t="s">
        <v>63</v>
      </c>
      <c r="U148" s="251" t="s">
        <v>63</v>
      </c>
      <c r="V148" s="251" t="s">
        <v>63</v>
      </c>
      <c r="W148" s="248" t="s">
        <v>63</v>
      </c>
      <c r="X148" s="248" t="s">
        <v>63</v>
      </c>
      <c r="Y148" s="248" t="s">
        <v>63</v>
      </c>
      <c r="Z148" s="248" t="s">
        <v>63</v>
      </c>
      <c r="AA148" s="248" t="s">
        <v>63</v>
      </c>
      <c r="AB148" s="248" t="s">
        <v>63</v>
      </c>
      <c r="AC148" s="248" t="s">
        <v>63</v>
      </c>
      <c r="AD148" s="248" t="s">
        <v>63</v>
      </c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149"/>
      <c r="BG148" s="251" t="s">
        <v>63</v>
      </c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149"/>
      <c r="DG148" s="251" t="s">
        <v>63</v>
      </c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  <c r="DS148" s="59"/>
      <c r="DT148" s="59"/>
      <c r="DU148" s="59"/>
      <c r="DV148" s="59"/>
      <c r="DW148" s="59"/>
      <c r="DX148" s="59"/>
      <c r="DY148" s="59"/>
    </row>
    <row r="149" spans="1:129" ht="18.75">
      <c r="A149" s="333"/>
      <c r="B149" s="251" t="s">
        <v>63</v>
      </c>
      <c r="C149" s="251" t="s">
        <v>63</v>
      </c>
      <c r="D149" s="251" t="s">
        <v>63</v>
      </c>
      <c r="E149" s="149"/>
      <c r="F149" s="665" t="s">
        <v>63</v>
      </c>
      <c r="G149" s="437" t="s">
        <v>63</v>
      </c>
      <c r="H149" s="251" t="s">
        <v>63</v>
      </c>
      <c r="I149" s="251" t="s">
        <v>63</v>
      </c>
      <c r="J149" s="251" t="s">
        <v>63</v>
      </c>
      <c r="K149" s="251" t="s">
        <v>63</v>
      </c>
      <c r="L149" s="251" t="s">
        <v>63</v>
      </c>
      <c r="M149" s="251" t="s">
        <v>63</v>
      </c>
      <c r="N149" s="251" t="s">
        <v>63</v>
      </c>
      <c r="O149" s="251" t="s">
        <v>63</v>
      </c>
      <c r="P149" s="251" t="s">
        <v>63</v>
      </c>
      <c r="Q149" s="251" t="s">
        <v>63</v>
      </c>
      <c r="R149" s="251" t="s">
        <v>63</v>
      </c>
      <c r="S149" s="251" t="s">
        <v>63</v>
      </c>
      <c r="T149" s="251" t="s">
        <v>63</v>
      </c>
      <c r="U149" s="251" t="s">
        <v>63</v>
      </c>
      <c r="V149" s="251" t="s">
        <v>63</v>
      </c>
      <c r="W149" s="251" t="s">
        <v>63</v>
      </c>
      <c r="X149" s="251" t="s">
        <v>63</v>
      </c>
      <c r="Y149" s="251" t="s">
        <v>63</v>
      </c>
      <c r="Z149" s="251" t="s">
        <v>63</v>
      </c>
      <c r="AA149" s="251" t="s">
        <v>63</v>
      </c>
      <c r="AB149" s="251" t="s">
        <v>63</v>
      </c>
      <c r="AC149" s="251" t="s">
        <v>63</v>
      </c>
      <c r="AD149" s="251" t="s">
        <v>63</v>
      </c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149"/>
      <c r="BG149" s="251" t="s">
        <v>63</v>
      </c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149"/>
      <c r="DG149" s="251" t="s">
        <v>63</v>
      </c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  <c r="DS149" s="59"/>
      <c r="DT149" s="59"/>
      <c r="DU149" s="59"/>
      <c r="DV149" s="59"/>
      <c r="DW149" s="59"/>
      <c r="DX149" s="59"/>
      <c r="DY149" s="59"/>
    </row>
    <row r="150" spans="1:129" ht="18.75">
      <c r="A150" s="333"/>
      <c r="B150" s="251" t="s">
        <v>63</v>
      </c>
      <c r="C150" s="251" t="s">
        <v>63</v>
      </c>
      <c r="D150" s="251" t="s">
        <v>63</v>
      </c>
      <c r="E150" s="149"/>
      <c r="F150" s="665" t="s">
        <v>63</v>
      </c>
      <c r="G150" s="437" t="s">
        <v>63</v>
      </c>
      <c r="H150" s="251" t="s">
        <v>63</v>
      </c>
      <c r="I150" s="251" t="s">
        <v>63</v>
      </c>
      <c r="J150" s="251" t="s">
        <v>63</v>
      </c>
      <c r="K150" s="251" t="s">
        <v>63</v>
      </c>
      <c r="L150" s="251" t="s">
        <v>63</v>
      </c>
      <c r="M150" s="251" t="s">
        <v>63</v>
      </c>
      <c r="N150" s="251" t="s">
        <v>63</v>
      </c>
      <c r="O150" s="251" t="s">
        <v>63</v>
      </c>
      <c r="P150" s="251" t="s">
        <v>63</v>
      </c>
      <c r="Q150" s="251" t="s">
        <v>63</v>
      </c>
      <c r="R150" s="251" t="s">
        <v>63</v>
      </c>
      <c r="S150" s="251" t="s">
        <v>63</v>
      </c>
      <c r="T150" s="251" t="s">
        <v>63</v>
      </c>
      <c r="U150" s="251" t="s">
        <v>63</v>
      </c>
      <c r="V150" s="251" t="s">
        <v>63</v>
      </c>
      <c r="W150" s="251" t="s">
        <v>63</v>
      </c>
      <c r="X150" s="251" t="s">
        <v>63</v>
      </c>
      <c r="Y150" s="251" t="s">
        <v>63</v>
      </c>
      <c r="Z150" s="251" t="s">
        <v>63</v>
      </c>
      <c r="AA150" s="251" t="s">
        <v>63</v>
      </c>
      <c r="AB150" s="251" t="s">
        <v>63</v>
      </c>
      <c r="AC150" s="251" t="s">
        <v>63</v>
      </c>
      <c r="AD150" s="251" t="s">
        <v>63</v>
      </c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149"/>
      <c r="BG150" s="251" t="s">
        <v>63</v>
      </c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149"/>
      <c r="DG150" s="251" t="s">
        <v>63</v>
      </c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  <c r="DS150" s="59"/>
      <c r="DT150" s="59"/>
      <c r="DU150" s="59"/>
      <c r="DV150" s="59"/>
      <c r="DW150" s="59"/>
      <c r="DX150" s="59"/>
      <c r="DY150" s="59"/>
    </row>
    <row r="151" spans="1:129" ht="18.75">
      <c r="A151" s="333"/>
      <c r="B151" s="251" t="s">
        <v>63</v>
      </c>
      <c r="C151" s="251" t="s">
        <v>63</v>
      </c>
      <c r="D151" s="251" t="s">
        <v>63</v>
      </c>
      <c r="E151" s="149"/>
      <c r="F151" s="665" t="s">
        <v>63</v>
      </c>
      <c r="G151" s="437" t="s">
        <v>63</v>
      </c>
      <c r="H151" s="251" t="s">
        <v>63</v>
      </c>
      <c r="I151" s="251" t="s">
        <v>63</v>
      </c>
      <c r="J151" s="251" t="s">
        <v>63</v>
      </c>
      <c r="K151" s="251" t="s">
        <v>63</v>
      </c>
      <c r="L151" s="251" t="s">
        <v>63</v>
      </c>
      <c r="M151" s="251" t="s">
        <v>63</v>
      </c>
      <c r="N151" s="251" t="s">
        <v>63</v>
      </c>
      <c r="O151" s="251" t="s">
        <v>63</v>
      </c>
      <c r="P151" s="251" t="s">
        <v>63</v>
      </c>
      <c r="Q151" s="251" t="s">
        <v>63</v>
      </c>
      <c r="R151" s="251" t="s">
        <v>63</v>
      </c>
      <c r="S151" s="251" t="s">
        <v>63</v>
      </c>
      <c r="T151" s="251" t="s">
        <v>63</v>
      </c>
      <c r="U151" s="251" t="s">
        <v>63</v>
      </c>
      <c r="V151" s="251" t="s">
        <v>63</v>
      </c>
      <c r="W151" s="251" t="s">
        <v>63</v>
      </c>
      <c r="X151" s="251" t="s">
        <v>63</v>
      </c>
      <c r="Y151" s="251" t="s">
        <v>63</v>
      </c>
      <c r="Z151" s="251" t="s">
        <v>63</v>
      </c>
      <c r="AA151" s="251" t="s">
        <v>63</v>
      </c>
      <c r="AB151" s="251" t="s">
        <v>63</v>
      </c>
      <c r="AC151" s="251" t="s">
        <v>63</v>
      </c>
      <c r="AD151" s="251" t="s">
        <v>63</v>
      </c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149"/>
      <c r="BG151" s="251" t="s">
        <v>63</v>
      </c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149"/>
      <c r="DG151" s="251" t="s">
        <v>63</v>
      </c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  <c r="DS151" s="59"/>
      <c r="DT151" s="59"/>
      <c r="DU151" s="59"/>
      <c r="DV151" s="59"/>
      <c r="DW151" s="59"/>
      <c r="DX151" s="59"/>
      <c r="DY151" s="59"/>
    </row>
    <row r="152" spans="1:129" ht="18.75">
      <c r="A152" s="333"/>
      <c r="B152" s="251" t="s">
        <v>63</v>
      </c>
      <c r="C152" s="251" t="s">
        <v>63</v>
      </c>
      <c r="D152" s="251" t="s">
        <v>63</v>
      </c>
      <c r="E152" s="149"/>
      <c r="F152" s="665" t="s">
        <v>63</v>
      </c>
      <c r="G152" s="437" t="s">
        <v>63</v>
      </c>
      <c r="H152" s="251" t="s">
        <v>63</v>
      </c>
      <c r="I152" s="251" t="s">
        <v>63</v>
      </c>
      <c r="J152" s="251" t="s">
        <v>63</v>
      </c>
      <c r="K152" s="251" t="s">
        <v>63</v>
      </c>
      <c r="L152" s="251" t="s">
        <v>63</v>
      </c>
      <c r="M152" s="251" t="s">
        <v>63</v>
      </c>
      <c r="N152" s="251" t="s">
        <v>63</v>
      </c>
      <c r="O152" s="251" t="s">
        <v>63</v>
      </c>
      <c r="P152" s="251" t="s">
        <v>63</v>
      </c>
      <c r="Q152" s="251" t="s">
        <v>63</v>
      </c>
      <c r="R152" s="251" t="s">
        <v>63</v>
      </c>
      <c r="S152" s="251" t="s">
        <v>63</v>
      </c>
      <c r="T152" s="251" t="s">
        <v>63</v>
      </c>
      <c r="U152" s="251" t="s">
        <v>63</v>
      </c>
      <c r="V152" s="251" t="s">
        <v>63</v>
      </c>
      <c r="W152" s="251" t="s">
        <v>63</v>
      </c>
      <c r="X152" s="251" t="s">
        <v>63</v>
      </c>
      <c r="Y152" s="251" t="s">
        <v>63</v>
      </c>
      <c r="Z152" s="251" t="s">
        <v>63</v>
      </c>
      <c r="AA152" s="251" t="s">
        <v>63</v>
      </c>
      <c r="AB152" s="251" t="s">
        <v>63</v>
      </c>
      <c r="AC152" s="251" t="s">
        <v>63</v>
      </c>
      <c r="AD152" s="251" t="s">
        <v>63</v>
      </c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149"/>
      <c r="BG152" s="251" t="s">
        <v>63</v>
      </c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149"/>
      <c r="DG152" s="251" t="s">
        <v>63</v>
      </c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  <c r="DS152" s="59"/>
      <c r="DT152" s="59"/>
      <c r="DU152" s="59"/>
      <c r="DV152" s="59"/>
      <c r="DW152" s="59"/>
      <c r="DX152" s="59"/>
      <c r="DY152" s="59"/>
    </row>
    <row r="153" spans="1:129" ht="18.75">
      <c r="A153" s="333"/>
      <c r="B153" s="251" t="s">
        <v>63</v>
      </c>
      <c r="C153" s="251" t="s">
        <v>63</v>
      </c>
      <c r="D153" s="251" t="s">
        <v>63</v>
      </c>
      <c r="E153" s="149"/>
      <c r="F153" s="665" t="s">
        <v>63</v>
      </c>
      <c r="G153" s="437" t="s">
        <v>63</v>
      </c>
      <c r="H153" s="251" t="s">
        <v>63</v>
      </c>
      <c r="I153" s="251" t="s">
        <v>63</v>
      </c>
      <c r="J153" s="251" t="s">
        <v>63</v>
      </c>
      <c r="K153" s="251" t="s">
        <v>63</v>
      </c>
      <c r="L153" s="251" t="s">
        <v>63</v>
      </c>
      <c r="M153" s="251" t="s">
        <v>63</v>
      </c>
      <c r="N153" s="251" t="s">
        <v>63</v>
      </c>
      <c r="O153" s="251" t="s">
        <v>63</v>
      </c>
      <c r="P153" s="251" t="s">
        <v>63</v>
      </c>
      <c r="Q153" s="251" t="s">
        <v>63</v>
      </c>
      <c r="R153" s="251" t="s">
        <v>63</v>
      </c>
      <c r="S153" s="251" t="s">
        <v>63</v>
      </c>
      <c r="T153" s="251" t="s">
        <v>63</v>
      </c>
      <c r="U153" s="251" t="s">
        <v>63</v>
      </c>
      <c r="V153" s="251" t="s">
        <v>63</v>
      </c>
      <c r="W153" s="251" t="s">
        <v>63</v>
      </c>
      <c r="X153" s="251" t="s">
        <v>63</v>
      </c>
      <c r="Y153" s="251" t="s">
        <v>63</v>
      </c>
      <c r="Z153" s="251" t="s">
        <v>63</v>
      </c>
      <c r="AA153" s="251" t="s">
        <v>63</v>
      </c>
      <c r="AB153" s="251" t="s">
        <v>63</v>
      </c>
      <c r="AC153" s="251" t="s">
        <v>63</v>
      </c>
      <c r="AD153" s="251" t="s">
        <v>63</v>
      </c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149"/>
      <c r="BG153" s="251" t="s">
        <v>63</v>
      </c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149"/>
      <c r="DG153" s="251" t="s">
        <v>63</v>
      </c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  <c r="DS153" s="59"/>
      <c r="DT153" s="59"/>
      <c r="DU153" s="59"/>
      <c r="DV153" s="59"/>
      <c r="DW153" s="59"/>
      <c r="DX153" s="59"/>
      <c r="DY153" s="59"/>
    </row>
    <row r="154" spans="1:129" ht="18.75">
      <c r="A154" s="334"/>
      <c r="B154" s="10"/>
      <c r="C154" s="10"/>
      <c r="D154" s="10"/>
      <c r="E154" s="420"/>
      <c r="F154" s="677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61"/>
      <c r="DG154" s="310" t="s">
        <v>63</v>
      </c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</row>
    <row r="155" spans="1:129">
      <c r="F155" s="678"/>
    </row>
    <row r="156" spans="1:129">
      <c r="F156" s="678"/>
    </row>
    <row r="157" spans="1:129">
      <c r="F157" s="678"/>
    </row>
    <row r="158" spans="1:129">
      <c r="F158" s="678"/>
    </row>
    <row r="159" spans="1:129">
      <c r="F159" s="678"/>
    </row>
    <row r="160" spans="1:129">
      <c r="F160" s="678"/>
    </row>
    <row r="161" spans="6:6">
      <c r="F161" s="678"/>
    </row>
    <row r="162" spans="6:6">
      <c r="F162" s="678"/>
    </row>
    <row r="163" spans="6:6">
      <c r="F163" s="678"/>
    </row>
    <row r="164" spans="6:6">
      <c r="F164" s="678"/>
    </row>
    <row r="165" spans="6:6">
      <c r="F165" s="678"/>
    </row>
    <row r="166" spans="6:6">
      <c r="F166" s="678"/>
    </row>
    <row r="167" spans="6:6">
      <c r="F167" s="678"/>
    </row>
    <row r="168" spans="6:6">
      <c r="F168" s="678"/>
    </row>
    <row r="169" spans="6:6">
      <c r="F169" s="678"/>
    </row>
    <row r="170" spans="6:6">
      <c r="F170" s="678"/>
    </row>
    <row r="171" spans="6:6">
      <c r="F171" s="678"/>
    </row>
    <row r="172" spans="6:6">
      <c r="F172" s="678"/>
    </row>
    <row r="173" spans="6:6">
      <c r="F173" s="678"/>
    </row>
    <row r="174" spans="6:6">
      <c r="F174" s="678"/>
    </row>
    <row r="175" spans="6:6">
      <c r="F175" s="678"/>
    </row>
    <row r="176" spans="6:6">
      <c r="F176" s="678"/>
    </row>
    <row r="177" spans="6:6">
      <c r="F177" s="678"/>
    </row>
    <row r="178" spans="6:6">
      <c r="F178" s="678"/>
    </row>
    <row r="179" spans="6:6">
      <c r="F179" s="678"/>
    </row>
    <row r="180" spans="6:6">
      <c r="F180" s="678"/>
    </row>
    <row r="181" spans="6:6">
      <c r="F181" s="678"/>
    </row>
    <row r="182" spans="6:6">
      <c r="F182" s="678"/>
    </row>
    <row r="183" spans="6:6">
      <c r="F183" s="678"/>
    </row>
    <row r="184" spans="6:6">
      <c r="F184" s="678"/>
    </row>
    <row r="185" spans="6:6">
      <c r="F185" s="678"/>
    </row>
    <row r="186" spans="6:6">
      <c r="F186" s="678"/>
    </row>
    <row r="187" spans="6:6">
      <c r="F187" s="678"/>
    </row>
    <row r="188" spans="6:6">
      <c r="F188" s="678"/>
    </row>
    <row r="189" spans="6:6">
      <c r="F189" s="678"/>
    </row>
    <row r="190" spans="6:6">
      <c r="F190" s="678"/>
    </row>
    <row r="191" spans="6:6">
      <c r="F191" s="678"/>
    </row>
    <row r="192" spans="6:6">
      <c r="F192" s="678"/>
    </row>
    <row r="193" spans="6:6">
      <c r="F193" s="678"/>
    </row>
    <row r="194" spans="6:6">
      <c r="F194" s="678"/>
    </row>
    <row r="195" spans="6:6">
      <c r="F195" s="678"/>
    </row>
    <row r="196" spans="6:6">
      <c r="F196" s="678"/>
    </row>
    <row r="197" spans="6:6">
      <c r="F197" s="678"/>
    </row>
    <row r="198" spans="6:6">
      <c r="F198" s="678"/>
    </row>
    <row r="199" spans="6:6">
      <c r="F199" s="678"/>
    </row>
    <row r="200" spans="6:6">
      <c r="F200" s="678"/>
    </row>
    <row r="201" spans="6:6">
      <c r="F201" s="678"/>
    </row>
    <row r="202" spans="6:6">
      <c r="F202" s="678"/>
    </row>
    <row r="203" spans="6:6">
      <c r="F203" s="678"/>
    </row>
    <row r="204" spans="6:6">
      <c r="F204" s="678"/>
    </row>
    <row r="205" spans="6:6">
      <c r="F205" s="678"/>
    </row>
    <row r="206" spans="6:6">
      <c r="F206" s="678"/>
    </row>
    <row r="207" spans="6:6">
      <c r="F207" s="678"/>
    </row>
    <row r="208" spans="6:6">
      <c r="F208" s="678"/>
    </row>
    <row r="209" spans="6:6">
      <c r="F209" s="678"/>
    </row>
    <row r="210" spans="6:6">
      <c r="F210" s="678"/>
    </row>
    <row r="211" spans="6:6">
      <c r="F211" s="678"/>
    </row>
    <row r="212" spans="6:6">
      <c r="F212" s="678"/>
    </row>
    <row r="213" spans="6:6">
      <c r="F213" s="678"/>
    </row>
    <row r="214" spans="6:6">
      <c r="F214" s="678"/>
    </row>
    <row r="215" spans="6:6">
      <c r="F215" s="678"/>
    </row>
    <row r="216" spans="6:6">
      <c r="F216" s="678"/>
    </row>
    <row r="217" spans="6:6">
      <c r="F217" s="678"/>
    </row>
    <row r="218" spans="6:6">
      <c r="F218" s="678"/>
    </row>
    <row r="219" spans="6:6">
      <c r="F219" s="678"/>
    </row>
    <row r="220" spans="6:6">
      <c r="F220" s="678"/>
    </row>
    <row r="221" spans="6:6">
      <c r="F221" s="678"/>
    </row>
    <row r="222" spans="6:6">
      <c r="F222" s="678"/>
    </row>
    <row r="223" spans="6:6">
      <c r="F223" s="678"/>
    </row>
    <row r="224" spans="6:6">
      <c r="F224" s="678"/>
    </row>
    <row r="225" spans="6:6">
      <c r="F225" s="678"/>
    </row>
    <row r="226" spans="6:6">
      <c r="F226" s="678"/>
    </row>
    <row r="227" spans="6:6">
      <c r="F227" s="678"/>
    </row>
    <row r="228" spans="6:6">
      <c r="F228" s="678"/>
    </row>
    <row r="229" spans="6:6">
      <c r="F229" s="678"/>
    </row>
    <row r="230" spans="6:6">
      <c r="F230" s="678"/>
    </row>
    <row r="231" spans="6:6">
      <c r="F231" s="678"/>
    </row>
    <row r="232" spans="6:6">
      <c r="F232" s="678"/>
    </row>
    <row r="233" spans="6:6">
      <c r="F233" s="678"/>
    </row>
    <row r="234" spans="6:6">
      <c r="F234" s="678"/>
    </row>
    <row r="235" spans="6:6">
      <c r="F235" s="678"/>
    </row>
    <row r="236" spans="6:6">
      <c r="F236" s="678"/>
    </row>
    <row r="237" spans="6:6">
      <c r="F237" s="678"/>
    </row>
    <row r="238" spans="6:6">
      <c r="F238" s="678"/>
    </row>
    <row r="239" spans="6:6">
      <c r="F239" s="678"/>
    </row>
    <row r="240" spans="6:6">
      <c r="F240" s="678"/>
    </row>
    <row r="241" spans="6:6">
      <c r="F241" s="678"/>
    </row>
    <row r="242" spans="6:6">
      <c r="F242" s="678"/>
    </row>
    <row r="243" spans="6:6">
      <c r="F243" s="678"/>
    </row>
    <row r="244" spans="6:6">
      <c r="F244" s="678"/>
    </row>
    <row r="245" spans="6:6">
      <c r="F245" s="678"/>
    </row>
    <row r="246" spans="6:6">
      <c r="F246" s="678"/>
    </row>
    <row r="247" spans="6:6">
      <c r="F247" s="678"/>
    </row>
    <row r="248" spans="6:6">
      <c r="F248" s="678"/>
    </row>
    <row r="249" spans="6:6">
      <c r="F249" s="678"/>
    </row>
    <row r="250" spans="6:6">
      <c r="F250" s="678"/>
    </row>
    <row r="251" spans="6:6">
      <c r="F251" s="678"/>
    </row>
    <row r="252" spans="6:6">
      <c r="F252" s="678"/>
    </row>
    <row r="253" spans="6:6">
      <c r="F253" s="678"/>
    </row>
    <row r="254" spans="6:6">
      <c r="F254" s="678"/>
    </row>
    <row r="255" spans="6:6">
      <c r="F255" s="678"/>
    </row>
    <row r="256" spans="6:6">
      <c r="F256" s="678"/>
    </row>
    <row r="257" spans="6:6">
      <c r="F257" s="678"/>
    </row>
    <row r="258" spans="6:6">
      <c r="F258" s="678"/>
    </row>
    <row r="259" spans="6:6">
      <c r="F259" s="678"/>
    </row>
    <row r="260" spans="6:6">
      <c r="F260" s="678"/>
    </row>
    <row r="261" spans="6:6">
      <c r="F261" s="678"/>
    </row>
    <row r="262" spans="6:6">
      <c r="F262" s="678"/>
    </row>
    <row r="263" spans="6:6">
      <c r="F263" s="678"/>
    </row>
    <row r="264" spans="6:6">
      <c r="F264" s="678"/>
    </row>
    <row r="265" spans="6:6">
      <c r="F265" s="678"/>
    </row>
    <row r="266" spans="6:6">
      <c r="F266" s="678"/>
    </row>
    <row r="267" spans="6:6">
      <c r="F267" s="678"/>
    </row>
    <row r="268" spans="6:6">
      <c r="F268" s="678"/>
    </row>
    <row r="269" spans="6:6">
      <c r="F269" s="678"/>
    </row>
    <row r="270" spans="6:6">
      <c r="F270" s="678"/>
    </row>
    <row r="271" spans="6:6">
      <c r="F271" s="678"/>
    </row>
    <row r="272" spans="6:6">
      <c r="F272" s="678"/>
    </row>
    <row r="273" spans="6:6">
      <c r="F273" s="678"/>
    </row>
    <row r="274" spans="6:6">
      <c r="F274" s="678"/>
    </row>
    <row r="275" spans="6:6">
      <c r="F275" s="678"/>
    </row>
    <row r="276" spans="6:6">
      <c r="F276" s="678"/>
    </row>
    <row r="277" spans="6:6">
      <c r="F277" s="678"/>
    </row>
    <row r="278" spans="6:6">
      <c r="F278" s="678"/>
    </row>
    <row r="279" spans="6:6">
      <c r="F279" s="678"/>
    </row>
    <row r="280" spans="6:6">
      <c r="F280" s="678"/>
    </row>
    <row r="281" spans="6:6">
      <c r="F281" s="678"/>
    </row>
    <row r="282" spans="6:6">
      <c r="F282" s="678"/>
    </row>
    <row r="283" spans="6:6">
      <c r="F283" s="678"/>
    </row>
    <row r="284" spans="6:6">
      <c r="F284" s="678"/>
    </row>
    <row r="285" spans="6:6">
      <c r="F285" s="678"/>
    </row>
    <row r="286" spans="6:6">
      <c r="F286" s="678"/>
    </row>
    <row r="287" spans="6:6">
      <c r="F287" s="678"/>
    </row>
    <row r="288" spans="6:6">
      <c r="F288" s="678"/>
    </row>
    <row r="289" spans="6:6">
      <c r="F289" s="678"/>
    </row>
    <row r="290" spans="6:6">
      <c r="F290" s="678"/>
    </row>
    <row r="291" spans="6:6">
      <c r="F291" s="678"/>
    </row>
    <row r="292" spans="6:6">
      <c r="F292" s="678"/>
    </row>
    <row r="293" spans="6:6">
      <c r="F293" s="678"/>
    </row>
    <row r="294" spans="6:6">
      <c r="F294" s="678"/>
    </row>
    <row r="295" spans="6:6">
      <c r="F295" s="678"/>
    </row>
    <row r="296" spans="6:6">
      <c r="F296" s="678"/>
    </row>
    <row r="297" spans="6:6">
      <c r="F297" s="678"/>
    </row>
    <row r="298" spans="6:6">
      <c r="F298" s="678"/>
    </row>
    <row r="299" spans="6:6">
      <c r="F299" s="678"/>
    </row>
    <row r="300" spans="6:6">
      <c r="F300" s="678"/>
    </row>
    <row r="301" spans="6:6">
      <c r="F301" s="678"/>
    </row>
    <row r="302" spans="6:6">
      <c r="F302" s="678"/>
    </row>
    <row r="303" spans="6:6">
      <c r="F303" s="678"/>
    </row>
    <row r="304" spans="6:6">
      <c r="F304" s="678"/>
    </row>
    <row r="305" spans="6:6">
      <c r="F305" s="678"/>
    </row>
    <row r="306" spans="6:6">
      <c r="F306" s="678"/>
    </row>
    <row r="307" spans="6:6">
      <c r="F307" s="678"/>
    </row>
    <row r="308" spans="6:6">
      <c r="F308" s="678"/>
    </row>
    <row r="309" spans="6:6">
      <c r="F309" s="678"/>
    </row>
    <row r="310" spans="6:6">
      <c r="F310" s="678"/>
    </row>
    <row r="311" spans="6:6">
      <c r="F311" s="678"/>
    </row>
    <row r="312" spans="6:6">
      <c r="F312" s="678"/>
    </row>
    <row r="313" spans="6:6">
      <c r="F313" s="678"/>
    </row>
    <row r="314" spans="6:6">
      <c r="F314" s="678"/>
    </row>
    <row r="315" spans="6:6">
      <c r="F315" s="678"/>
    </row>
    <row r="316" spans="6:6">
      <c r="F316" s="678"/>
    </row>
  </sheetData>
  <mergeCells count="90">
    <mergeCell ref="B42:N42"/>
    <mergeCell ref="H40:O40"/>
    <mergeCell ref="Q45:Y45"/>
    <mergeCell ref="AB45:AJ45"/>
    <mergeCell ref="V43:AJ43"/>
    <mergeCell ref="G23:Q23"/>
    <mergeCell ref="M26:U26"/>
    <mergeCell ref="T29:AB29"/>
    <mergeCell ref="B30:I30"/>
    <mergeCell ref="B39:G39"/>
    <mergeCell ref="AV22:AZ22"/>
    <mergeCell ref="BA22:BB22"/>
    <mergeCell ref="U25:AC25"/>
    <mergeCell ref="AC24:AL24"/>
    <mergeCell ref="AO24:AX24"/>
    <mergeCell ref="BA24:BQ24"/>
    <mergeCell ref="A2:A4"/>
    <mergeCell ref="AB11:AH11"/>
    <mergeCell ref="T6:AG6"/>
    <mergeCell ref="AI8:AO8"/>
    <mergeCell ref="X17:AK17"/>
    <mergeCell ref="AN17:AV17"/>
    <mergeCell ref="B15:L15"/>
    <mergeCell ref="AS6:AY6"/>
    <mergeCell ref="AY17:BI17"/>
    <mergeCell ref="BA8:BG8"/>
    <mergeCell ref="H11:V11"/>
    <mergeCell ref="AB13:AH13"/>
    <mergeCell ref="AJ6:AP6"/>
    <mergeCell ref="AR8:AX8"/>
    <mergeCell ref="F9:V9"/>
    <mergeCell ref="Z8:AF8"/>
    <mergeCell ref="B19:C19"/>
    <mergeCell ref="R15:AD15"/>
    <mergeCell ref="AU21:BB21"/>
    <mergeCell ref="BC21:BD21"/>
    <mergeCell ref="AJ15:AR15"/>
    <mergeCell ref="AU15:BE15"/>
    <mergeCell ref="F19:P19"/>
    <mergeCell ref="B21:C21"/>
    <mergeCell ref="W21:AO21"/>
    <mergeCell ref="I17:U17"/>
    <mergeCell ref="AF26:AG26"/>
    <mergeCell ref="AJ26:AZ26"/>
    <mergeCell ref="BC26:BS26"/>
    <mergeCell ref="S38:Z38"/>
    <mergeCell ref="AN35:AT35"/>
    <mergeCell ref="AW35:BI35"/>
    <mergeCell ref="U33:AC33"/>
    <mergeCell ref="AF33:AN33"/>
    <mergeCell ref="AQ33:BD33"/>
    <mergeCell ref="M35:X35"/>
    <mergeCell ref="AA35:AK35"/>
    <mergeCell ref="V27:AD27"/>
    <mergeCell ref="AE30:AK30"/>
    <mergeCell ref="O38:P38"/>
    <mergeCell ref="E37:M37"/>
    <mergeCell ref="C38:N38"/>
    <mergeCell ref="AM45:AU45"/>
    <mergeCell ref="V47:AD47"/>
    <mergeCell ref="AM43:AT43"/>
    <mergeCell ref="AW43:BC43"/>
    <mergeCell ref="BL53:BM53"/>
    <mergeCell ref="L44:AC44"/>
    <mergeCell ref="K47:N47"/>
    <mergeCell ref="F45:N45"/>
    <mergeCell ref="B50:F50"/>
    <mergeCell ref="AR61:AT61"/>
    <mergeCell ref="T49:Y49"/>
    <mergeCell ref="AB49:AM49"/>
    <mergeCell ref="AP49:BA49"/>
    <mergeCell ref="BD49:BO49"/>
    <mergeCell ref="T51:AC51"/>
    <mergeCell ref="AF51:AQ51"/>
    <mergeCell ref="AT51:BE51"/>
    <mergeCell ref="BH51:BS51"/>
    <mergeCell ref="AV65:BE65"/>
    <mergeCell ref="AH87:AI87"/>
    <mergeCell ref="F117:J117"/>
    <mergeCell ref="K117:N117"/>
    <mergeCell ref="O117:R117"/>
    <mergeCell ref="S117:W117"/>
    <mergeCell ref="X117:AA117"/>
    <mergeCell ref="BB117:BF117"/>
    <mergeCell ref="AB117:AF117"/>
    <mergeCell ref="AG117:AJ117"/>
    <mergeCell ref="AK117:AN117"/>
    <mergeCell ref="AO117:AS117"/>
    <mergeCell ref="AT117:AW117"/>
    <mergeCell ref="AX117:BA1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9E34-EEC7-4E91-8156-5E092038CE95}">
  <dimension ref="A1:HU154"/>
  <sheetViews>
    <sheetView topLeftCell="CT2" zoomScale="80" zoomScaleNormal="80" workbookViewId="0">
      <pane ySplit="3" topLeftCell="CZ55" activePane="bottomLeft" state="frozen"/>
      <selection pane="bottomLeft" activeCell="EZ49" sqref="EZ49"/>
      <selection activeCell="CT2" sqref="CT2"/>
    </sheetView>
  </sheetViews>
  <sheetFormatPr defaultColWidth="9.140625" defaultRowHeight="18.75"/>
  <cols>
    <col min="1" max="1" width="40.7109375" style="334" customWidth="1"/>
    <col min="2" max="85" width="9.140625" style="10" hidden="1" customWidth="1"/>
    <col min="86" max="87" width="10.28515625" style="10" hidden="1" customWidth="1"/>
    <col min="88" max="88" width="12" style="10" hidden="1" customWidth="1"/>
    <col min="89" max="97" width="10.28515625" style="10" hidden="1" customWidth="1"/>
    <col min="98" max="98" width="0.85546875" style="10" customWidth="1"/>
    <col min="99" max="99" width="43.42578125" style="10" customWidth="1"/>
    <col min="100" max="100" width="10.28515625" style="10" customWidth="1"/>
    <col min="101" max="101" width="10.85546875" style="10" customWidth="1"/>
    <col min="102" max="102" width="12.140625" style="10" customWidth="1"/>
    <col min="103" max="104" width="10.28515625" style="10" customWidth="1"/>
    <col min="105" max="105" width="10.28515625" style="420" hidden="1" customWidth="1"/>
    <col min="106" max="113" width="10.28515625" style="10" customWidth="1"/>
    <col min="114" max="130" width="10.5703125" style="10" customWidth="1"/>
    <col min="131" max="153" width="10.28515625" style="10" customWidth="1"/>
    <col min="154" max="154" width="10.140625" style="10" bestFit="1" customWidth="1"/>
    <col min="155" max="157" width="10.28515625" style="10" customWidth="1"/>
    <col min="158" max="158" width="10.28515625" style="10" bestFit="1" customWidth="1"/>
    <col min="159" max="161" width="9.140625" style="10" bestFit="1" customWidth="1"/>
    <col min="162" max="162" width="10" style="10" bestFit="1" customWidth="1"/>
    <col min="163" max="176" width="9.140625" style="10" bestFit="1" customWidth="1"/>
    <col min="177" max="178" width="10" style="10" bestFit="1" customWidth="1"/>
    <col min="179" max="179" width="10.28515625" style="10" bestFit="1" customWidth="1"/>
    <col min="180" max="209" width="9.140625" style="10"/>
    <col min="210" max="210" width="9.140625" style="150"/>
    <col min="211" max="16384" width="9.140625" style="10"/>
  </cols>
  <sheetData>
    <row r="1" spans="1:229" ht="22.5" customHeight="1">
      <c r="A1" s="318"/>
      <c r="AW1" s="114"/>
      <c r="CB1" s="10" t="s">
        <v>215</v>
      </c>
    </row>
    <row r="2" spans="1:229" s="314" customFormat="1" ht="15" customHeight="1">
      <c r="A2" s="692" t="s">
        <v>0</v>
      </c>
      <c r="B2" s="313">
        <v>2023</v>
      </c>
      <c r="C2" s="313">
        <v>2023</v>
      </c>
      <c r="D2" s="313">
        <v>2023</v>
      </c>
      <c r="E2" s="313">
        <v>2023</v>
      </c>
      <c r="F2" s="313">
        <v>2023</v>
      </c>
      <c r="G2" s="313">
        <v>2023</v>
      </c>
      <c r="H2" s="313">
        <v>2023</v>
      </c>
      <c r="I2" s="313">
        <v>2023</v>
      </c>
      <c r="J2" s="313">
        <v>2023</v>
      </c>
      <c r="K2" s="313">
        <v>2023</v>
      </c>
      <c r="L2" s="313">
        <v>2023</v>
      </c>
      <c r="M2" s="313">
        <v>2023</v>
      </c>
      <c r="N2" s="313">
        <v>2023</v>
      </c>
      <c r="O2" s="313">
        <v>2023</v>
      </c>
      <c r="P2" s="313">
        <v>2023</v>
      </c>
      <c r="Q2" s="313">
        <v>2023</v>
      </c>
      <c r="R2" s="313">
        <v>2023</v>
      </c>
      <c r="S2" s="313">
        <v>2023</v>
      </c>
      <c r="T2" s="313">
        <v>2023</v>
      </c>
      <c r="U2" s="313">
        <v>2023</v>
      </c>
      <c r="V2" s="313">
        <v>2023</v>
      </c>
      <c r="W2" s="313">
        <v>2023</v>
      </c>
      <c r="X2" s="313">
        <v>2023</v>
      </c>
      <c r="Y2" s="313">
        <v>2023</v>
      </c>
      <c r="Z2" s="313">
        <v>2023</v>
      </c>
      <c r="AA2" s="313">
        <v>2023</v>
      </c>
      <c r="AB2" s="313">
        <v>2023</v>
      </c>
      <c r="AC2" s="313">
        <v>2023</v>
      </c>
      <c r="AD2" s="313">
        <v>2023</v>
      </c>
      <c r="AE2" s="313">
        <v>2023</v>
      </c>
      <c r="AF2" s="313">
        <v>2023</v>
      </c>
      <c r="AG2" s="313">
        <v>2023</v>
      </c>
      <c r="AH2" s="313">
        <v>2023</v>
      </c>
      <c r="AI2" s="313">
        <v>2023</v>
      </c>
      <c r="AJ2" s="313">
        <v>2023</v>
      </c>
      <c r="AK2" s="313">
        <v>2023</v>
      </c>
      <c r="AL2" s="313">
        <v>2023</v>
      </c>
      <c r="AM2" s="313">
        <v>2023</v>
      </c>
      <c r="AN2" s="313">
        <v>2023</v>
      </c>
      <c r="AO2" s="313">
        <v>2023</v>
      </c>
      <c r="AP2" s="313">
        <v>2023</v>
      </c>
      <c r="AQ2" s="313">
        <v>2023</v>
      </c>
      <c r="AR2" s="313">
        <v>2023</v>
      </c>
      <c r="AS2" s="313">
        <v>2023</v>
      </c>
      <c r="AT2" s="313">
        <v>2023</v>
      </c>
      <c r="AU2" s="313">
        <v>2023</v>
      </c>
      <c r="AV2" s="313">
        <v>2023</v>
      </c>
      <c r="AW2" s="313">
        <v>2023</v>
      </c>
      <c r="AX2" s="313">
        <v>2023</v>
      </c>
      <c r="AY2" s="313">
        <v>2023</v>
      </c>
      <c r="AZ2" s="313">
        <v>2023</v>
      </c>
      <c r="BA2" s="313">
        <v>2023</v>
      </c>
      <c r="BB2" s="313">
        <v>2024</v>
      </c>
      <c r="BC2" s="313">
        <v>2024</v>
      </c>
      <c r="BD2" s="313">
        <v>2024</v>
      </c>
      <c r="BE2" s="313">
        <v>2024</v>
      </c>
      <c r="BF2" s="313">
        <v>2024</v>
      </c>
      <c r="BG2" s="313">
        <v>2024</v>
      </c>
      <c r="BH2" s="313">
        <v>2024</v>
      </c>
      <c r="BI2" s="313">
        <v>2024</v>
      </c>
      <c r="BJ2" s="313">
        <v>2024</v>
      </c>
      <c r="BK2" s="313">
        <v>2024</v>
      </c>
      <c r="BL2" s="313">
        <v>2024</v>
      </c>
      <c r="BM2" s="313">
        <v>2024</v>
      </c>
      <c r="BN2" s="313">
        <v>2024</v>
      </c>
      <c r="BO2" s="313">
        <v>2024</v>
      </c>
      <c r="BP2" s="313">
        <v>2024</v>
      </c>
      <c r="BQ2" s="313">
        <v>2024</v>
      </c>
      <c r="BR2" s="313">
        <v>2024</v>
      </c>
      <c r="BS2" s="313">
        <v>2024</v>
      </c>
      <c r="BT2" s="313">
        <v>2024</v>
      </c>
      <c r="BU2" s="313">
        <v>2024</v>
      </c>
      <c r="BV2" s="313">
        <v>2024</v>
      </c>
      <c r="BW2" s="313">
        <v>2024</v>
      </c>
      <c r="BX2" s="313">
        <v>2024</v>
      </c>
      <c r="BY2" s="313">
        <v>2024</v>
      </c>
      <c r="BZ2" s="313">
        <v>2024</v>
      </c>
      <c r="CA2" s="313">
        <v>2024</v>
      </c>
      <c r="CB2" s="313">
        <v>2024</v>
      </c>
      <c r="CC2" s="313">
        <v>2024</v>
      </c>
      <c r="CD2" s="313">
        <v>2024</v>
      </c>
      <c r="CE2" s="313">
        <v>2024</v>
      </c>
      <c r="CF2" s="313">
        <v>2024</v>
      </c>
      <c r="CG2" s="313">
        <v>2024</v>
      </c>
      <c r="CH2" s="313">
        <v>2024</v>
      </c>
      <c r="CI2" s="313">
        <v>2024</v>
      </c>
      <c r="CJ2" s="313">
        <v>2024</v>
      </c>
      <c r="CK2" s="313">
        <v>2024</v>
      </c>
      <c r="CL2" s="313">
        <v>2024</v>
      </c>
      <c r="CM2" s="313">
        <v>2024</v>
      </c>
      <c r="CN2" s="313">
        <v>2024</v>
      </c>
      <c r="CO2" s="313">
        <v>2024</v>
      </c>
      <c r="CP2" s="313">
        <v>2024</v>
      </c>
      <c r="CQ2" s="313">
        <v>2024</v>
      </c>
      <c r="CR2" s="313">
        <v>2024</v>
      </c>
      <c r="CS2" s="313">
        <v>2024</v>
      </c>
      <c r="CT2" s="313">
        <v>2024</v>
      </c>
      <c r="CU2" s="313">
        <v>2024</v>
      </c>
      <c r="CV2" s="313">
        <v>2024</v>
      </c>
      <c r="CW2" s="313">
        <v>2024</v>
      </c>
      <c r="CX2" s="313">
        <v>2024</v>
      </c>
      <c r="CY2" s="313">
        <v>2024</v>
      </c>
      <c r="CZ2" s="313">
        <v>2024</v>
      </c>
      <c r="DA2" s="421">
        <v>2024</v>
      </c>
      <c r="DB2" s="313">
        <v>2025</v>
      </c>
      <c r="DC2" s="313">
        <v>2025</v>
      </c>
      <c r="DD2" s="313">
        <v>2025</v>
      </c>
      <c r="DE2" s="313">
        <v>2025</v>
      </c>
      <c r="DF2" s="313">
        <v>2025</v>
      </c>
      <c r="DG2" s="313">
        <v>2025</v>
      </c>
      <c r="DH2" s="313">
        <v>2025</v>
      </c>
      <c r="DI2" s="313">
        <v>2025</v>
      </c>
      <c r="DJ2" s="313">
        <v>2025</v>
      </c>
      <c r="DK2" s="313">
        <v>2025</v>
      </c>
      <c r="DL2" s="313">
        <v>2025</v>
      </c>
      <c r="DM2" s="313">
        <v>2025</v>
      </c>
      <c r="DN2" s="313">
        <v>2025</v>
      </c>
      <c r="DO2" s="313">
        <v>2025</v>
      </c>
      <c r="DP2" s="313">
        <v>2025</v>
      </c>
      <c r="DQ2" s="313">
        <v>2025</v>
      </c>
      <c r="DR2" s="313">
        <v>2025</v>
      </c>
      <c r="DS2" s="313">
        <v>2025</v>
      </c>
      <c r="DT2" s="313">
        <v>2025</v>
      </c>
      <c r="DU2" s="313">
        <v>2025</v>
      </c>
      <c r="DV2" s="313">
        <v>2025</v>
      </c>
      <c r="DW2" s="313">
        <v>2025</v>
      </c>
      <c r="DX2" s="313">
        <v>2025</v>
      </c>
      <c r="DY2" s="313">
        <v>2025</v>
      </c>
      <c r="DZ2" s="313">
        <v>2025</v>
      </c>
      <c r="EA2" s="313">
        <v>2025</v>
      </c>
      <c r="EB2" s="313">
        <v>2025</v>
      </c>
      <c r="EC2" s="313">
        <v>2025</v>
      </c>
      <c r="ED2" s="313">
        <v>2025</v>
      </c>
      <c r="EE2" s="313">
        <v>2025</v>
      </c>
      <c r="EF2" s="313">
        <v>2025</v>
      </c>
      <c r="EG2" s="313">
        <v>2025</v>
      </c>
      <c r="EH2" s="313">
        <v>2025</v>
      </c>
      <c r="EI2" s="313">
        <v>2025</v>
      </c>
      <c r="EJ2" s="313">
        <v>2025</v>
      </c>
      <c r="EK2" s="313">
        <v>2025</v>
      </c>
      <c r="EL2" s="313">
        <v>2025</v>
      </c>
      <c r="EM2" s="313">
        <v>2025</v>
      </c>
      <c r="EN2" s="313">
        <v>2025</v>
      </c>
      <c r="EO2" s="313">
        <v>2025</v>
      </c>
      <c r="EP2" s="313">
        <v>2025</v>
      </c>
      <c r="EQ2" s="313">
        <v>2025</v>
      </c>
      <c r="ER2" s="313">
        <v>2025</v>
      </c>
      <c r="ES2" s="313">
        <v>2025</v>
      </c>
      <c r="ET2" s="313">
        <v>2025</v>
      </c>
      <c r="EU2" s="313">
        <v>2025</v>
      </c>
      <c r="EV2" s="313">
        <v>2025</v>
      </c>
      <c r="EW2" s="313">
        <v>2025</v>
      </c>
      <c r="EX2" s="313">
        <v>2025</v>
      </c>
      <c r="EY2" s="313">
        <v>2025</v>
      </c>
      <c r="EZ2" s="313">
        <v>2025</v>
      </c>
      <c r="FA2" s="313">
        <v>2025</v>
      </c>
      <c r="FB2" s="313">
        <v>2026</v>
      </c>
      <c r="FC2" s="313">
        <v>2026</v>
      </c>
      <c r="FD2" s="313">
        <v>2026</v>
      </c>
      <c r="FE2" s="313">
        <v>2026</v>
      </c>
      <c r="FF2" s="313">
        <v>2026</v>
      </c>
      <c r="FG2" s="313">
        <v>2026</v>
      </c>
      <c r="FH2" s="313">
        <v>2026</v>
      </c>
      <c r="FI2" s="313">
        <v>2026</v>
      </c>
      <c r="FJ2" s="313">
        <v>2026</v>
      </c>
      <c r="FK2" s="313">
        <v>2026</v>
      </c>
      <c r="FL2" s="313">
        <v>2026</v>
      </c>
      <c r="FM2" s="313">
        <v>2026</v>
      </c>
      <c r="FN2" s="313">
        <v>2026</v>
      </c>
      <c r="FO2" s="313">
        <v>2026</v>
      </c>
      <c r="FP2" s="313">
        <v>2026</v>
      </c>
      <c r="FQ2" s="313">
        <v>2026</v>
      </c>
      <c r="FR2" s="313">
        <v>2026</v>
      </c>
      <c r="FS2" s="313">
        <v>2026</v>
      </c>
      <c r="FT2" s="313">
        <v>2026</v>
      </c>
      <c r="FU2" s="313">
        <v>2026</v>
      </c>
      <c r="FV2" s="313">
        <v>2026</v>
      </c>
      <c r="FW2" s="313">
        <v>2026</v>
      </c>
      <c r="FX2" s="313">
        <v>2026</v>
      </c>
      <c r="FY2" s="313">
        <v>2026</v>
      </c>
      <c r="FZ2" s="313">
        <v>2026</v>
      </c>
      <c r="GA2" s="313">
        <v>2026</v>
      </c>
      <c r="GB2" s="313">
        <v>2026</v>
      </c>
      <c r="GC2" s="313">
        <v>2026</v>
      </c>
      <c r="GD2" s="313">
        <v>2026</v>
      </c>
      <c r="GE2" s="313">
        <v>2026</v>
      </c>
      <c r="GF2" s="313">
        <v>2026</v>
      </c>
      <c r="GG2" s="313">
        <v>2026</v>
      </c>
      <c r="GH2" s="313">
        <v>2026</v>
      </c>
      <c r="GI2" s="313">
        <v>2026</v>
      </c>
      <c r="GJ2" s="313">
        <v>2026</v>
      </c>
      <c r="GK2" s="313">
        <v>2026</v>
      </c>
      <c r="GL2" s="313">
        <v>2026</v>
      </c>
      <c r="GM2" s="313">
        <v>2026</v>
      </c>
      <c r="GN2" s="313">
        <v>2026</v>
      </c>
      <c r="GO2" s="313">
        <v>2026</v>
      </c>
      <c r="GP2" s="313">
        <v>2026</v>
      </c>
      <c r="GQ2" s="313">
        <v>2026</v>
      </c>
      <c r="GR2" s="313">
        <v>2026</v>
      </c>
      <c r="GS2" s="313">
        <v>2026</v>
      </c>
      <c r="GT2" s="313">
        <v>2026</v>
      </c>
      <c r="GU2" s="313">
        <v>2026</v>
      </c>
      <c r="GV2" s="313">
        <v>2026</v>
      </c>
      <c r="GW2" s="313">
        <v>2026</v>
      </c>
      <c r="GX2" s="313">
        <v>2026</v>
      </c>
      <c r="GY2" s="313">
        <v>2026</v>
      </c>
      <c r="GZ2" s="313">
        <v>2026</v>
      </c>
      <c r="HA2" s="313">
        <v>2026</v>
      </c>
      <c r="HB2" s="313">
        <v>2027</v>
      </c>
    </row>
    <row r="3" spans="1:229" s="316" customFormat="1" ht="15" customHeight="1">
      <c r="A3" s="692"/>
      <c r="B3" s="315" t="s">
        <v>5</v>
      </c>
      <c r="C3" s="315" t="s">
        <v>6</v>
      </c>
      <c r="D3" s="315" t="s">
        <v>7</v>
      </c>
      <c r="E3" s="315" t="s">
        <v>8</v>
      </c>
      <c r="F3" s="315" t="s">
        <v>9</v>
      </c>
      <c r="G3" s="315" t="s">
        <v>10</v>
      </c>
      <c r="H3" s="315" t="s">
        <v>11</v>
      </c>
      <c r="I3" s="315" t="s">
        <v>12</v>
      </c>
      <c r="J3" s="315" t="s">
        <v>13</v>
      </c>
      <c r="K3" s="315" t="s">
        <v>14</v>
      </c>
      <c r="L3" s="315" t="s">
        <v>15</v>
      </c>
      <c r="M3" s="315" t="s">
        <v>16</v>
      </c>
      <c r="N3" s="315" t="s">
        <v>17</v>
      </c>
      <c r="O3" s="315" t="s">
        <v>18</v>
      </c>
      <c r="P3" s="315" t="s">
        <v>19</v>
      </c>
      <c r="Q3" s="315" t="s">
        <v>20</v>
      </c>
      <c r="R3" s="315" t="s">
        <v>21</v>
      </c>
      <c r="S3" s="315" t="s">
        <v>22</v>
      </c>
      <c r="T3" s="315" t="s">
        <v>23</v>
      </c>
      <c r="U3" s="315" t="s">
        <v>24</v>
      </c>
      <c r="V3" s="315" t="s">
        <v>25</v>
      </c>
      <c r="W3" s="315" t="s">
        <v>26</v>
      </c>
      <c r="X3" s="315" t="s">
        <v>27</v>
      </c>
      <c r="Y3" s="315" t="s">
        <v>28</v>
      </c>
      <c r="Z3" s="315" t="s">
        <v>29</v>
      </c>
      <c r="AA3" s="315" t="s">
        <v>30</v>
      </c>
      <c r="AB3" s="315" t="s">
        <v>31</v>
      </c>
      <c r="AC3" s="315" t="s">
        <v>32</v>
      </c>
      <c r="AD3" s="315" t="s">
        <v>33</v>
      </c>
      <c r="AE3" s="315" t="s">
        <v>34</v>
      </c>
      <c r="AF3" s="315" t="s">
        <v>35</v>
      </c>
      <c r="AG3" s="315" t="s">
        <v>36</v>
      </c>
      <c r="AH3" s="315" t="s">
        <v>37</v>
      </c>
      <c r="AI3" s="315" t="s">
        <v>38</v>
      </c>
      <c r="AJ3" s="315" t="s">
        <v>39</v>
      </c>
      <c r="AK3" s="315" t="s">
        <v>40</v>
      </c>
      <c r="AL3" s="315" t="s">
        <v>41</v>
      </c>
      <c r="AM3" s="315" t="s">
        <v>42</v>
      </c>
      <c r="AN3" s="315" t="s">
        <v>43</v>
      </c>
      <c r="AO3" s="315" t="s">
        <v>44</v>
      </c>
      <c r="AP3" s="315" t="s">
        <v>45</v>
      </c>
      <c r="AQ3" s="315" t="s">
        <v>46</v>
      </c>
      <c r="AR3" s="315" t="s">
        <v>47</v>
      </c>
      <c r="AS3" s="315" t="s">
        <v>48</v>
      </c>
      <c r="AT3" s="315" t="s">
        <v>49</v>
      </c>
      <c r="AU3" s="315" t="s">
        <v>50</v>
      </c>
      <c r="AV3" s="315" t="s">
        <v>51</v>
      </c>
      <c r="AW3" s="315" t="s">
        <v>52</v>
      </c>
      <c r="AX3" s="315" t="s">
        <v>1</v>
      </c>
      <c r="AY3" s="315" t="s">
        <v>2</v>
      </c>
      <c r="AZ3" s="315" t="s">
        <v>3</v>
      </c>
      <c r="BA3" s="315" t="s">
        <v>4</v>
      </c>
      <c r="BB3" s="313" t="s">
        <v>5</v>
      </c>
      <c r="BC3" s="313" t="s">
        <v>6</v>
      </c>
      <c r="BD3" s="313" t="s">
        <v>7</v>
      </c>
      <c r="BE3" s="313" t="s">
        <v>8</v>
      </c>
      <c r="BF3" s="313" t="s">
        <v>9</v>
      </c>
      <c r="BG3" s="313" t="s">
        <v>10</v>
      </c>
      <c r="BH3" s="313" t="s">
        <v>11</v>
      </c>
      <c r="BI3" s="313" t="s">
        <v>12</v>
      </c>
      <c r="BJ3" s="313" t="s">
        <v>13</v>
      </c>
      <c r="BK3" s="313" t="s">
        <v>14</v>
      </c>
      <c r="BL3" s="313" t="s">
        <v>15</v>
      </c>
      <c r="BM3" s="313" t="s">
        <v>16</v>
      </c>
      <c r="BN3" s="313" t="s">
        <v>17</v>
      </c>
      <c r="BO3" s="313" t="s">
        <v>18</v>
      </c>
      <c r="BP3" s="313" t="s">
        <v>19</v>
      </c>
      <c r="BQ3" s="313" t="s">
        <v>20</v>
      </c>
      <c r="BR3" s="313" t="s">
        <v>21</v>
      </c>
      <c r="BS3" s="313" t="s">
        <v>22</v>
      </c>
      <c r="BT3" s="313" t="s">
        <v>23</v>
      </c>
      <c r="BU3" s="313" t="s">
        <v>24</v>
      </c>
      <c r="BV3" s="313" t="s">
        <v>25</v>
      </c>
      <c r="BW3" s="313" t="s">
        <v>26</v>
      </c>
      <c r="BX3" s="313" t="s">
        <v>27</v>
      </c>
      <c r="BY3" s="313" t="s">
        <v>28</v>
      </c>
      <c r="BZ3" s="313" t="s">
        <v>29</v>
      </c>
      <c r="CA3" s="313" t="s">
        <v>30</v>
      </c>
      <c r="CB3" s="313" t="s">
        <v>31</v>
      </c>
      <c r="CC3" s="313" t="s">
        <v>32</v>
      </c>
      <c r="CD3" s="313" t="s">
        <v>33</v>
      </c>
      <c r="CE3" s="313" t="s">
        <v>34</v>
      </c>
      <c r="CF3" s="313" t="s">
        <v>35</v>
      </c>
      <c r="CG3" s="313" t="s">
        <v>36</v>
      </c>
      <c r="CH3" s="313" t="s">
        <v>37</v>
      </c>
      <c r="CI3" s="313" t="s">
        <v>38</v>
      </c>
      <c r="CJ3" s="313" t="s">
        <v>39</v>
      </c>
      <c r="CK3" s="313" t="s">
        <v>40</v>
      </c>
      <c r="CL3" s="313" t="s">
        <v>41</v>
      </c>
      <c r="CM3" s="313" t="s">
        <v>42</v>
      </c>
      <c r="CN3" s="313" t="s">
        <v>43</v>
      </c>
      <c r="CO3" s="313" t="s">
        <v>44</v>
      </c>
      <c r="CP3" s="313" t="s">
        <v>45</v>
      </c>
      <c r="CQ3" s="313" t="s">
        <v>46</v>
      </c>
      <c r="CR3" s="313" t="s">
        <v>47</v>
      </c>
      <c r="CS3" s="313" t="s">
        <v>48</v>
      </c>
      <c r="CT3" s="313" t="s">
        <v>49</v>
      </c>
      <c r="CU3" s="313" t="s">
        <v>50</v>
      </c>
      <c r="CV3" s="313" t="s">
        <v>51</v>
      </c>
      <c r="CW3" s="313" t="s">
        <v>52</v>
      </c>
      <c r="CX3" s="313" t="s">
        <v>1</v>
      </c>
      <c r="CY3" s="313" t="s">
        <v>2</v>
      </c>
      <c r="CZ3" s="313" t="s">
        <v>3</v>
      </c>
      <c r="DA3" s="421" t="s">
        <v>4</v>
      </c>
      <c r="DB3" s="313" t="s">
        <v>5</v>
      </c>
      <c r="DC3" s="313" t="s">
        <v>6</v>
      </c>
      <c r="DD3" s="313" t="s">
        <v>7</v>
      </c>
      <c r="DE3" s="313" t="s">
        <v>8</v>
      </c>
      <c r="DF3" s="313" t="s">
        <v>9</v>
      </c>
      <c r="DG3" s="313" t="s">
        <v>10</v>
      </c>
      <c r="DH3" s="313" t="s">
        <v>11</v>
      </c>
      <c r="DI3" s="313" t="s">
        <v>12</v>
      </c>
      <c r="DJ3" s="313" t="s">
        <v>13</v>
      </c>
      <c r="DK3" s="313" t="s">
        <v>14</v>
      </c>
      <c r="DL3" s="313" t="s">
        <v>15</v>
      </c>
      <c r="DM3" s="313" t="s">
        <v>16</v>
      </c>
      <c r="DN3" s="313" t="s">
        <v>17</v>
      </c>
      <c r="DO3" s="313" t="s">
        <v>18</v>
      </c>
      <c r="DP3" s="313" t="s">
        <v>19</v>
      </c>
      <c r="DQ3" s="313" t="s">
        <v>20</v>
      </c>
      <c r="DR3" s="313" t="s">
        <v>21</v>
      </c>
      <c r="DS3" s="313" t="s">
        <v>22</v>
      </c>
      <c r="DT3" s="313" t="s">
        <v>23</v>
      </c>
      <c r="DU3" s="313" t="s">
        <v>24</v>
      </c>
      <c r="DV3" s="313" t="s">
        <v>25</v>
      </c>
      <c r="DW3" s="313" t="s">
        <v>26</v>
      </c>
      <c r="DX3" s="313" t="s">
        <v>27</v>
      </c>
      <c r="DY3" s="313" t="s">
        <v>28</v>
      </c>
      <c r="DZ3" s="313" t="s">
        <v>29</v>
      </c>
      <c r="EA3" s="313" t="s">
        <v>30</v>
      </c>
      <c r="EB3" s="313" t="s">
        <v>31</v>
      </c>
      <c r="EC3" s="313" t="s">
        <v>32</v>
      </c>
      <c r="ED3" s="313" t="s">
        <v>33</v>
      </c>
      <c r="EE3" s="313" t="s">
        <v>34</v>
      </c>
      <c r="EF3" s="313" t="s">
        <v>35</v>
      </c>
      <c r="EG3" s="313" t="s">
        <v>36</v>
      </c>
      <c r="EH3" s="313" t="s">
        <v>37</v>
      </c>
      <c r="EI3" s="313" t="s">
        <v>38</v>
      </c>
      <c r="EJ3" s="313" t="s">
        <v>39</v>
      </c>
      <c r="EK3" s="313" t="s">
        <v>40</v>
      </c>
      <c r="EL3" s="313" t="s">
        <v>41</v>
      </c>
      <c r="EM3" s="313" t="s">
        <v>42</v>
      </c>
      <c r="EN3" s="313" t="s">
        <v>43</v>
      </c>
      <c r="EO3" s="313" t="s">
        <v>44</v>
      </c>
      <c r="EP3" s="313" t="s">
        <v>45</v>
      </c>
      <c r="EQ3" s="313" t="s">
        <v>46</v>
      </c>
      <c r="ER3" s="313" t="s">
        <v>47</v>
      </c>
      <c r="ES3" s="313" t="s">
        <v>48</v>
      </c>
      <c r="ET3" s="313" t="s">
        <v>49</v>
      </c>
      <c r="EU3" s="313" t="s">
        <v>50</v>
      </c>
      <c r="EV3" s="313" t="s">
        <v>51</v>
      </c>
      <c r="EW3" s="313" t="s">
        <v>52</v>
      </c>
      <c r="EX3" s="313" t="s">
        <v>1</v>
      </c>
      <c r="EY3" s="313" t="s">
        <v>2</v>
      </c>
      <c r="EZ3" s="313" t="s">
        <v>3</v>
      </c>
      <c r="FA3" s="313" t="s">
        <v>4</v>
      </c>
      <c r="FB3" s="313" t="s">
        <v>53</v>
      </c>
      <c r="FC3" s="313" t="s">
        <v>54</v>
      </c>
      <c r="FD3" s="313" t="s">
        <v>55</v>
      </c>
      <c r="FE3" s="313" t="s">
        <v>56</v>
      </c>
      <c r="FF3" s="313" t="s">
        <v>57</v>
      </c>
      <c r="FG3" s="313" t="s">
        <v>58</v>
      </c>
      <c r="FH3" s="313" t="s">
        <v>59</v>
      </c>
      <c r="FI3" s="313" t="s">
        <v>60</v>
      </c>
      <c r="FJ3" s="313" t="s">
        <v>61</v>
      </c>
      <c r="FK3" s="313" t="s">
        <v>14</v>
      </c>
      <c r="FL3" s="313" t="s">
        <v>15</v>
      </c>
      <c r="FM3" s="313" t="s">
        <v>16</v>
      </c>
      <c r="FN3" s="313" t="s">
        <v>17</v>
      </c>
      <c r="FO3" s="313" t="s">
        <v>18</v>
      </c>
      <c r="FP3" s="313" t="s">
        <v>19</v>
      </c>
      <c r="FQ3" s="313" t="s">
        <v>20</v>
      </c>
      <c r="FR3" s="313" t="s">
        <v>21</v>
      </c>
      <c r="FS3" s="313" t="s">
        <v>22</v>
      </c>
      <c r="FT3" s="313" t="s">
        <v>23</v>
      </c>
      <c r="FU3" s="313" t="s">
        <v>24</v>
      </c>
      <c r="FV3" s="313" t="s">
        <v>25</v>
      </c>
      <c r="FW3" s="313" t="s">
        <v>26</v>
      </c>
      <c r="FX3" s="313" t="s">
        <v>27</v>
      </c>
      <c r="FY3" s="313" t="s">
        <v>28</v>
      </c>
      <c r="FZ3" s="313" t="s">
        <v>29</v>
      </c>
      <c r="GA3" s="313" t="s">
        <v>30</v>
      </c>
      <c r="GB3" s="313" t="s">
        <v>31</v>
      </c>
      <c r="GC3" s="313" t="s">
        <v>32</v>
      </c>
      <c r="GD3" s="313" t="s">
        <v>33</v>
      </c>
      <c r="GE3" s="313" t="s">
        <v>34</v>
      </c>
      <c r="GF3" s="313" t="s">
        <v>35</v>
      </c>
      <c r="GG3" s="313" t="s">
        <v>36</v>
      </c>
      <c r="GH3" s="313" t="s">
        <v>37</v>
      </c>
      <c r="GI3" s="313" t="s">
        <v>38</v>
      </c>
      <c r="GJ3" s="313" t="s">
        <v>39</v>
      </c>
      <c r="GK3" s="313" t="s">
        <v>40</v>
      </c>
      <c r="GL3" s="313" t="s">
        <v>41</v>
      </c>
      <c r="GM3" s="313" t="s">
        <v>42</v>
      </c>
      <c r="GN3" s="313" t="s">
        <v>43</v>
      </c>
      <c r="GO3" s="313" t="s">
        <v>44</v>
      </c>
      <c r="GP3" s="313" t="s">
        <v>45</v>
      </c>
      <c r="GQ3" s="313" t="s">
        <v>46</v>
      </c>
      <c r="GR3" s="313" t="s">
        <v>47</v>
      </c>
      <c r="GS3" s="313" t="s">
        <v>48</v>
      </c>
      <c r="GT3" s="313" t="s">
        <v>49</v>
      </c>
      <c r="GU3" s="313" t="s">
        <v>50</v>
      </c>
      <c r="GV3" s="313" t="s">
        <v>51</v>
      </c>
      <c r="GW3" s="313" t="s">
        <v>52</v>
      </c>
      <c r="GX3" s="313" t="s">
        <v>1</v>
      </c>
      <c r="GY3" s="313" t="s">
        <v>2</v>
      </c>
      <c r="GZ3" s="313" t="s">
        <v>3</v>
      </c>
      <c r="HA3" s="313" t="s">
        <v>4</v>
      </c>
      <c r="HB3" s="313" t="s">
        <v>53</v>
      </c>
    </row>
    <row r="4" spans="1:229" s="316" customFormat="1" ht="15" customHeight="1">
      <c r="A4" s="692"/>
      <c r="B4" s="315">
        <v>44927</v>
      </c>
      <c r="C4" s="315">
        <v>44934</v>
      </c>
      <c r="D4" s="315">
        <v>44941</v>
      </c>
      <c r="E4" s="315">
        <v>44948</v>
      </c>
      <c r="F4" s="315">
        <v>44955</v>
      </c>
      <c r="G4" s="315">
        <v>44962</v>
      </c>
      <c r="H4" s="315">
        <v>44969</v>
      </c>
      <c r="I4" s="315">
        <v>44976</v>
      </c>
      <c r="J4" s="315">
        <v>44983</v>
      </c>
      <c r="K4" s="315">
        <v>44990</v>
      </c>
      <c r="L4" s="315">
        <v>44997</v>
      </c>
      <c r="M4" s="315">
        <v>45004</v>
      </c>
      <c r="N4" s="315">
        <v>45011</v>
      </c>
      <c r="O4" s="315">
        <v>45018</v>
      </c>
      <c r="P4" s="315">
        <v>45025</v>
      </c>
      <c r="Q4" s="315">
        <v>45032</v>
      </c>
      <c r="R4" s="315">
        <v>45039</v>
      </c>
      <c r="S4" s="315">
        <v>45046</v>
      </c>
      <c r="T4" s="315">
        <v>45053</v>
      </c>
      <c r="U4" s="315">
        <v>45060</v>
      </c>
      <c r="V4" s="315">
        <v>45067</v>
      </c>
      <c r="W4" s="315">
        <v>45074</v>
      </c>
      <c r="X4" s="315">
        <v>45081</v>
      </c>
      <c r="Y4" s="315">
        <v>45088</v>
      </c>
      <c r="Z4" s="315">
        <v>45095</v>
      </c>
      <c r="AA4" s="315">
        <v>45102</v>
      </c>
      <c r="AB4" s="315">
        <v>45109</v>
      </c>
      <c r="AC4" s="315">
        <v>45116</v>
      </c>
      <c r="AD4" s="315">
        <v>45123</v>
      </c>
      <c r="AE4" s="315">
        <v>45130</v>
      </c>
      <c r="AF4" s="315">
        <v>45137</v>
      </c>
      <c r="AG4" s="315">
        <v>45144</v>
      </c>
      <c r="AH4" s="315">
        <v>45151</v>
      </c>
      <c r="AI4" s="315">
        <v>45158</v>
      </c>
      <c r="AJ4" s="315">
        <v>45165</v>
      </c>
      <c r="AK4" s="315">
        <v>45172</v>
      </c>
      <c r="AL4" s="315">
        <v>45179</v>
      </c>
      <c r="AM4" s="315">
        <v>45186</v>
      </c>
      <c r="AN4" s="315">
        <v>45193</v>
      </c>
      <c r="AO4" s="315">
        <v>45200</v>
      </c>
      <c r="AP4" s="315">
        <v>45207</v>
      </c>
      <c r="AQ4" s="315">
        <v>45214</v>
      </c>
      <c r="AR4" s="315">
        <v>45221</v>
      </c>
      <c r="AS4" s="315">
        <v>45228</v>
      </c>
      <c r="AT4" s="315">
        <v>45235</v>
      </c>
      <c r="AU4" s="315">
        <v>45242</v>
      </c>
      <c r="AV4" s="315">
        <v>45249</v>
      </c>
      <c r="AW4" s="315">
        <v>45256</v>
      </c>
      <c r="AX4" s="315">
        <v>45263</v>
      </c>
      <c r="AY4" s="315">
        <v>45270</v>
      </c>
      <c r="AZ4" s="315">
        <v>45277</v>
      </c>
      <c r="BA4" s="315">
        <v>45284</v>
      </c>
      <c r="BB4" s="315">
        <v>45291</v>
      </c>
      <c r="BC4" s="315">
        <v>45298</v>
      </c>
      <c r="BD4" s="315">
        <v>45306</v>
      </c>
      <c r="BE4" s="315">
        <v>45312</v>
      </c>
      <c r="BF4" s="315">
        <v>45319</v>
      </c>
      <c r="BG4" s="315">
        <v>45326</v>
      </c>
      <c r="BH4" s="315">
        <v>45333</v>
      </c>
      <c r="BI4" s="315">
        <v>45340</v>
      </c>
      <c r="BJ4" s="315">
        <v>45347</v>
      </c>
      <c r="BK4" s="315">
        <v>45354</v>
      </c>
      <c r="BL4" s="315">
        <v>45361</v>
      </c>
      <c r="BM4" s="315">
        <v>45368</v>
      </c>
      <c r="BN4" s="315">
        <v>45375</v>
      </c>
      <c r="BO4" s="315">
        <v>45382</v>
      </c>
      <c r="BP4" s="315">
        <v>45389</v>
      </c>
      <c r="BQ4" s="315">
        <v>45396</v>
      </c>
      <c r="BR4" s="315">
        <v>45403</v>
      </c>
      <c r="BS4" s="315">
        <v>45410</v>
      </c>
      <c r="BT4" s="315">
        <v>45417</v>
      </c>
      <c r="BU4" s="315">
        <v>45424</v>
      </c>
      <c r="BV4" s="315">
        <v>45431</v>
      </c>
      <c r="BW4" s="315">
        <v>45438</v>
      </c>
      <c r="BX4" s="315">
        <v>45445</v>
      </c>
      <c r="BY4" s="315">
        <v>45452</v>
      </c>
      <c r="BZ4" s="315">
        <v>45459</v>
      </c>
      <c r="CA4" s="315">
        <v>45466</v>
      </c>
      <c r="CB4" s="315">
        <v>45473</v>
      </c>
      <c r="CC4" s="315">
        <v>45480</v>
      </c>
      <c r="CD4" s="315">
        <v>45487</v>
      </c>
      <c r="CE4" s="315">
        <v>45494</v>
      </c>
      <c r="CF4" s="315">
        <v>45501</v>
      </c>
      <c r="CG4" s="315">
        <v>45508</v>
      </c>
      <c r="CH4" s="315">
        <v>45515</v>
      </c>
      <c r="CI4" s="315">
        <v>45522</v>
      </c>
      <c r="CJ4" s="315">
        <v>45529</v>
      </c>
      <c r="CK4" s="315">
        <v>45536</v>
      </c>
      <c r="CL4" s="315">
        <v>45543</v>
      </c>
      <c r="CM4" s="315">
        <v>45550</v>
      </c>
      <c r="CN4" s="315">
        <v>45557</v>
      </c>
      <c r="CO4" s="315">
        <v>45564</v>
      </c>
      <c r="CP4" s="315">
        <v>45571</v>
      </c>
      <c r="CQ4" s="315">
        <v>45578</v>
      </c>
      <c r="CR4" s="315">
        <v>45585</v>
      </c>
      <c r="CS4" s="315">
        <v>45592</v>
      </c>
      <c r="CT4" s="315">
        <v>45599</v>
      </c>
      <c r="CU4" s="315">
        <v>45606</v>
      </c>
      <c r="CV4" s="315">
        <v>45613</v>
      </c>
      <c r="CW4" s="315">
        <v>45620</v>
      </c>
      <c r="CX4" s="315">
        <v>45627</v>
      </c>
      <c r="CY4" s="315">
        <v>45634</v>
      </c>
      <c r="CZ4" s="315">
        <v>45641</v>
      </c>
      <c r="DA4" s="422">
        <v>45648</v>
      </c>
      <c r="DB4" s="315">
        <v>45655</v>
      </c>
      <c r="DC4" s="315">
        <v>45662</v>
      </c>
      <c r="DD4" s="315">
        <v>45669</v>
      </c>
      <c r="DE4" s="315">
        <v>45676</v>
      </c>
      <c r="DF4" s="315">
        <v>45683</v>
      </c>
      <c r="DG4" s="315">
        <v>45690</v>
      </c>
      <c r="DH4" s="315">
        <v>45697</v>
      </c>
      <c r="DI4" s="315">
        <v>45704</v>
      </c>
      <c r="DJ4" s="315">
        <v>45711</v>
      </c>
      <c r="DK4" s="315">
        <v>45718</v>
      </c>
      <c r="DL4" s="315">
        <v>45725</v>
      </c>
      <c r="DM4" s="315">
        <v>45732</v>
      </c>
      <c r="DN4" s="315">
        <v>45739</v>
      </c>
      <c r="DO4" s="315">
        <v>45381</v>
      </c>
      <c r="DP4" s="315">
        <v>45753</v>
      </c>
      <c r="DQ4" s="315">
        <v>45760</v>
      </c>
      <c r="DR4" s="315">
        <v>45767</v>
      </c>
      <c r="DS4" s="315">
        <v>45774</v>
      </c>
      <c r="DT4" s="315">
        <v>45781</v>
      </c>
      <c r="DU4" s="315">
        <v>45788</v>
      </c>
      <c r="DV4" s="315">
        <v>45795</v>
      </c>
      <c r="DW4" s="315">
        <v>45802</v>
      </c>
      <c r="DX4" s="315">
        <v>45809</v>
      </c>
      <c r="DY4" s="315">
        <v>45816</v>
      </c>
      <c r="DZ4" s="315">
        <v>45823</v>
      </c>
      <c r="EA4" s="315">
        <v>45830</v>
      </c>
      <c r="EB4" s="315">
        <v>45837</v>
      </c>
      <c r="EC4" s="315">
        <v>45844</v>
      </c>
      <c r="ED4" s="315">
        <v>45851</v>
      </c>
      <c r="EE4" s="315">
        <v>45858</v>
      </c>
      <c r="EF4" s="315">
        <v>45865</v>
      </c>
      <c r="EG4" s="315">
        <v>45872</v>
      </c>
      <c r="EH4" s="315">
        <v>45879</v>
      </c>
      <c r="EI4" s="315">
        <v>45886</v>
      </c>
      <c r="EJ4" s="315">
        <v>45893</v>
      </c>
      <c r="EK4" s="315">
        <v>45900</v>
      </c>
      <c r="EL4" s="315">
        <v>45907</v>
      </c>
      <c r="EM4" s="315">
        <v>45914</v>
      </c>
      <c r="EN4" s="315">
        <v>45921</v>
      </c>
      <c r="EO4" s="315">
        <v>45928</v>
      </c>
      <c r="EP4" s="317">
        <v>45935</v>
      </c>
      <c r="EQ4" s="315">
        <v>45942</v>
      </c>
      <c r="ER4" s="315">
        <v>45949</v>
      </c>
      <c r="ES4" s="315">
        <v>45956</v>
      </c>
      <c r="ET4" s="315">
        <v>45963</v>
      </c>
      <c r="EU4" s="315">
        <v>45970</v>
      </c>
      <c r="EV4" s="315">
        <v>45977</v>
      </c>
      <c r="EW4" s="315">
        <v>45984</v>
      </c>
      <c r="EX4" s="315">
        <v>45991</v>
      </c>
      <c r="EY4" s="315">
        <v>45998</v>
      </c>
      <c r="EZ4" s="315">
        <v>46005</v>
      </c>
      <c r="FA4" s="315">
        <v>46012</v>
      </c>
      <c r="FB4" s="315">
        <v>46019</v>
      </c>
      <c r="FC4" s="315">
        <v>46026</v>
      </c>
      <c r="FD4" s="315">
        <v>46033</v>
      </c>
      <c r="FE4" s="315">
        <v>46040</v>
      </c>
      <c r="FF4" s="315">
        <v>46047</v>
      </c>
      <c r="FG4" s="315">
        <v>46054</v>
      </c>
      <c r="FH4" s="315">
        <v>46061</v>
      </c>
      <c r="FI4" s="315">
        <v>46068</v>
      </c>
      <c r="FJ4" s="315">
        <v>46075</v>
      </c>
      <c r="FK4" s="315">
        <v>46082</v>
      </c>
      <c r="FL4" s="315">
        <v>46089</v>
      </c>
      <c r="FM4" s="315">
        <v>46096</v>
      </c>
      <c r="FN4" s="315">
        <v>46103</v>
      </c>
      <c r="FO4" s="315">
        <v>46110</v>
      </c>
      <c r="FP4" s="315">
        <v>46117</v>
      </c>
      <c r="FQ4" s="315">
        <v>46124</v>
      </c>
      <c r="FR4" s="315">
        <v>46131</v>
      </c>
      <c r="FS4" s="315">
        <v>46138</v>
      </c>
      <c r="FT4" s="315">
        <v>46145</v>
      </c>
      <c r="FU4" s="315">
        <v>46152</v>
      </c>
      <c r="FV4" s="315">
        <v>46159</v>
      </c>
      <c r="FW4" s="315">
        <v>46166</v>
      </c>
      <c r="FX4" s="315">
        <v>46173</v>
      </c>
      <c r="FY4" s="315">
        <v>46180</v>
      </c>
      <c r="FZ4" s="315">
        <v>46187</v>
      </c>
      <c r="GA4" s="315">
        <v>46194</v>
      </c>
      <c r="GB4" s="315">
        <v>46201</v>
      </c>
      <c r="GC4" s="315">
        <v>46208</v>
      </c>
      <c r="GD4" s="315">
        <v>46215</v>
      </c>
      <c r="GE4" s="315">
        <v>46222</v>
      </c>
      <c r="GF4" s="315">
        <v>46229</v>
      </c>
      <c r="GG4" s="315">
        <v>46236</v>
      </c>
      <c r="GH4" s="315">
        <v>46243</v>
      </c>
      <c r="GI4" s="315">
        <v>46250</v>
      </c>
      <c r="GJ4" s="315">
        <v>46257</v>
      </c>
      <c r="GK4" s="315">
        <v>46264</v>
      </c>
      <c r="GL4" s="315">
        <v>46271</v>
      </c>
      <c r="GM4" s="315">
        <v>46278</v>
      </c>
      <c r="GN4" s="315">
        <v>46285</v>
      </c>
      <c r="GO4" s="315">
        <v>46292</v>
      </c>
      <c r="GP4" s="315">
        <v>46299</v>
      </c>
      <c r="GQ4" s="315">
        <v>46306</v>
      </c>
      <c r="GR4" s="315">
        <v>46313</v>
      </c>
      <c r="GS4" s="315">
        <v>46320</v>
      </c>
      <c r="GT4" s="315">
        <v>46327</v>
      </c>
      <c r="GU4" s="315">
        <v>46334</v>
      </c>
      <c r="GV4" s="315">
        <v>46341</v>
      </c>
      <c r="GW4" s="315">
        <v>46348</v>
      </c>
      <c r="GX4" s="315">
        <v>46355</v>
      </c>
      <c r="GY4" s="315">
        <v>46362</v>
      </c>
      <c r="GZ4" s="315">
        <v>46369</v>
      </c>
      <c r="HA4" s="315">
        <v>46376</v>
      </c>
      <c r="HB4" s="315">
        <v>46383</v>
      </c>
      <c r="HC4" s="315">
        <v>46390</v>
      </c>
      <c r="HD4" s="315">
        <v>46397</v>
      </c>
      <c r="HE4" s="315">
        <v>46404</v>
      </c>
      <c r="HF4" s="315">
        <v>46411</v>
      </c>
      <c r="HG4" s="315">
        <v>46418</v>
      </c>
      <c r="HH4" s="315">
        <v>46425</v>
      </c>
      <c r="HI4" s="315">
        <v>46432</v>
      </c>
      <c r="HJ4" s="315">
        <v>46439</v>
      </c>
      <c r="HK4" s="315">
        <v>46446</v>
      </c>
      <c r="HL4" s="315">
        <v>46453</v>
      </c>
      <c r="HM4" s="315">
        <v>46460</v>
      </c>
      <c r="HN4" s="315">
        <v>46467</v>
      </c>
      <c r="HO4" s="315">
        <v>46474</v>
      </c>
      <c r="HP4" s="315">
        <v>46481</v>
      </c>
      <c r="HQ4" s="315">
        <v>46488</v>
      </c>
      <c r="HR4" s="315">
        <v>46495</v>
      </c>
      <c r="HS4" s="315">
        <v>46502</v>
      </c>
      <c r="HT4" s="315">
        <v>46509</v>
      </c>
      <c r="HU4" s="315">
        <v>46516</v>
      </c>
    </row>
    <row r="5" spans="1:229" ht="18.75" customHeight="1" thickBot="1">
      <c r="A5" s="319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5"/>
      <c r="AM5" s="25"/>
      <c r="AN5" s="25"/>
      <c r="AO5" s="25"/>
      <c r="AP5" s="25"/>
      <c r="AQ5" s="25"/>
      <c r="AR5" s="25"/>
      <c r="AS5" s="4"/>
      <c r="AT5" s="4"/>
      <c r="AU5" s="4"/>
      <c r="AV5" s="4"/>
      <c r="AW5" s="4"/>
      <c r="AX5" s="4"/>
      <c r="AY5" s="4"/>
      <c r="AZ5" s="4"/>
      <c r="BA5" s="50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50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113"/>
      <c r="FC5" s="53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113"/>
      <c r="HC5" s="53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</row>
    <row r="6" spans="1:229" s="3" customFormat="1" ht="18.75" customHeight="1" thickBot="1">
      <c r="A6" s="319"/>
      <c r="B6" s="311" t="s">
        <v>261</v>
      </c>
      <c r="C6" s="61">
        <v>44936</v>
      </c>
      <c r="D6" s="824" t="s">
        <v>262</v>
      </c>
      <c r="E6" s="824"/>
      <c r="F6" s="824"/>
      <c r="G6" s="824"/>
      <c r="H6" s="824"/>
      <c r="I6" s="64">
        <v>44946</v>
      </c>
      <c r="J6" s="823" t="s">
        <v>263</v>
      </c>
      <c r="K6" s="823"/>
      <c r="L6" s="823"/>
      <c r="M6" s="63">
        <v>45050</v>
      </c>
      <c r="N6" s="25"/>
      <c r="O6" s="25"/>
      <c r="P6" s="25"/>
      <c r="Q6" s="25"/>
      <c r="R6" s="25"/>
      <c r="S6" s="25"/>
      <c r="T6" s="823" t="s">
        <v>264</v>
      </c>
      <c r="U6" s="823"/>
      <c r="V6" s="823"/>
      <c r="W6" s="63">
        <v>45050</v>
      </c>
      <c r="X6" s="824" t="s">
        <v>265</v>
      </c>
      <c r="Y6" s="824"/>
      <c r="Z6" s="824"/>
      <c r="AA6" s="824"/>
      <c r="AB6" s="824"/>
      <c r="AC6" s="824"/>
      <c r="AD6" s="824"/>
      <c r="AE6" s="61">
        <v>45198</v>
      </c>
      <c r="AF6" s="26"/>
      <c r="AG6" s="26"/>
      <c r="AH6" s="26"/>
      <c r="AI6" s="26"/>
      <c r="AJ6" s="26"/>
      <c r="AK6" s="26"/>
      <c r="AL6" s="26"/>
      <c r="AM6" s="26"/>
      <c r="AN6" s="802" t="s">
        <v>266</v>
      </c>
      <c r="AO6" s="802"/>
      <c r="AP6" s="802"/>
      <c r="AQ6" s="802"/>
      <c r="AR6" s="802"/>
      <c r="AS6" s="42">
        <v>45198</v>
      </c>
      <c r="AT6" s="802" t="s">
        <v>267</v>
      </c>
      <c r="AU6" s="802"/>
      <c r="AV6" s="802"/>
      <c r="AW6" s="802"/>
      <c r="AX6" s="802"/>
      <c r="AY6" s="42">
        <v>45243</v>
      </c>
      <c r="AZ6" s="4"/>
      <c r="BA6" s="50"/>
      <c r="BB6" s="4"/>
      <c r="BC6" s="772" t="s">
        <v>268</v>
      </c>
      <c r="BD6" s="772"/>
      <c r="BE6" s="772"/>
      <c r="BF6" s="772"/>
      <c r="BG6" s="772"/>
      <c r="BH6" s="41">
        <v>45278</v>
      </c>
      <c r="BI6" s="772" t="s">
        <v>269</v>
      </c>
      <c r="BJ6" s="772"/>
      <c r="BK6" s="772"/>
      <c r="BL6" s="772"/>
      <c r="BM6" s="772"/>
      <c r="BN6" s="41">
        <v>44948</v>
      </c>
      <c r="BO6" s="772" t="s">
        <v>270</v>
      </c>
      <c r="BP6" s="772"/>
      <c r="BQ6" s="772"/>
      <c r="BR6" s="772"/>
      <c r="BS6" s="772"/>
      <c r="BT6" s="772"/>
      <c r="BU6" s="772"/>
      <c r="BV6" s="41">
        <v>45316</v>
      </c>
      <c r="BW6" s="772" t="s">
        <v>271</v>
      </c>
      <c r="BX6" s="772"/>
      <c r="BY6" s="772"/>
      <c r="BZ6" s="772"/>
      <c r="CA6" s="772"/>
      <c r="CB6" s="772"/>
      <c r="CC6" s="772"/>
      <c r="CD6" s="42">
        <v>45564</v>
      </c>
      <c r="CE6" s="772" t="s">
        <v>272</v>
      </c>
      <c r="CF6" s="772"/>
      <c r="CG6" s="772"/>
      <c r="CH6" s="772"/>
      <c r="CI6" s="772"/>
      <c r="CJ6" s="772"/>
      <c r="CK6" s="772"/>
      <c r="CL6" s="42">
        <v>45564</v>
      </c>
      <c r="CM6" s="772" t="s">
        <v>144</v>
      </c>
      <c r="CN6" s="772"/>
      <c r="CO6" s="772"/>
      <c r="CP6" s="772"/>
      <c r="CQ6" s="772"/>
      <c r="CR6" s="772"/>
      <c r="CS6" s="772"/>
      <c r="CT6" s="41">
        <v>45564</v>
      </c>
      <c r="CU6" s="4"/>
      <c r="CV6" s="4"/>
      <c r="CW6" s="4"/>
      <c r="CX6" s="4"/>
      <c r="CY6" s="4"/>
      <c r="CZ6" s="4"/>
      <c r="DA6" s="50"/>
      <c r="DB6" s="4"/>
      <c r="DC6" s="4"/>
      <c r="DD6" s="4"/>
      <c r="DE6" s="4"/>
      <c r="DF6" s="4"/>
      <c r="DG6" s="772" t="s">
        <v>145</v>
      </c>
      <c r="DH6" s="772"/>
      <c r="DI6" s="772"/>
      <c r="DJ6" s="772"/>
      <c r="DK6" s="772"/>
      <c r="DL6" s="772"/>
      <c r="DM6" s="772"/>
      <c r="DN6" s="42">
        <v>45857</v>
      </c>
      <c r="DO6" s="4"/>
      <c r="DP6" s="772" t="s">
        <v>150</v>
      </c>
      <c r="DQ6" s="773"/>
      <c r="DR6" s="773"/>
      <c r="DS6" s="773"/>
      <c r="DT6" s="773"/>
      <c r="DU6" s="773"/>
      <c r="DV6" s="773"/>
      <c r="DW6" s="773"/>
      <c r="DX6" s="773"/>
      <c r="DY6" s="773"/>
      <c r="DZ6" s="773"/>
      <c r="EA6" s="773"/>
      <c r="EB6" s="773"/>
      <c r="EC6" s="773"/>
      <c r="ED6" s="42">
        <v>45896</v>
      </c>
      <c r="EE6" s="4"/>
      <c r="EF6" s="772" t="s">
        <v>141</v>
      </c>
      <c r="EG6" s="772"/>
      <c r="EH6" s="772"/>
      <c r="EI6" s="772"/>
      <c r="EJ6" s="772"/>
      <c r="EK6" s="772"/>
      <c r="EL6" s="772"/>
      <c r="EM6" s="42">
        <v>45967</v>
      </c>
      <c r="EN6" s="4"/>
      <c r="EO6" s="772" t="s">
        <v>147</v>
      </c>
      <c r="EP6" s="773"/>
      <c r="EQ6" s="773"/>
      <c r="ER6" s="773"/>
      <c r="ES6" s="773"/>
      <c r="ET6" s="773"/>
      <c r="EU6" s="773"/>
      <c r="EV6" s="152">
        <v>45967</v>
      </c>
      <c r="EW6" s="4"/>
      <c r="EX6" s="4"/>
      <c r="EY6" s="4"/>
      <c r="EZ6" s="4"/>
      <c r="FA6" s="4"/>
      <c r="FB6" s="113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113"/>
      <c r="HC6" s="53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</row>
    <row r="7" spans="1:229" s="3" customFormat="1" ht="18.75" customHeight="1" thickBot="1">
      <c r="A7" s="319"/>
      <c r="B7" s="25"/>
      <c r="C7" s="25"/>
      <c r="D7" s="25"/>
      <c r="E7" s="25"/>
      <c r="F7" s="25"/>
      <c r="G7" s="25"/>
      <c r="H7" s="26"/>
      <c r="I7" s="26"/>
      <c r="J7" s="25"/>
      <c r="K7" s="25"/>
      <c r="L7" s="25"/>
      <c r="M7" s="25"/>
      <c r="N7" s="25"/>
      <c r="O7" s="25"/>
      <c r="P7" s="25"/>
      <c r="Q7" s="25"/>
      <c r="R7" s="26"/>
      <c r="S7" s="26"/>
      <c r="T7" s="26"/>
      <c r="U7" s="26"/>
      <c r="V7" s="25"/>
      <c r="W7" s="25"/>
      <c r="X7" s="25"/>
      <c r="Y7" s="25"/>
      <c r="Z7" s="25"/>
      <c r="AA7" s="25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802" t="s">
        <v>273</v>
      </c>
      <c r="AP7" s="802"/>
      <c r="AQ7" s="802"/>
      <c r="AR7" s="802"/>
      <c r="AS7" s="802"/>
      <c r="AT7" s="42">
        <v>45240</v>
      </c>
      <c r="AU7" s="4"/>
      <c r="AV7" s="4"/>
      <c r="AW7" s="4"/>
      <c r="AX7" s="4"/>
      <c r="AY7" s="4"/>
      <c r="AZ7" s="4"/>
      <c r="BA7" s="50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50"/>
      <c r="DB7" s="4"/>
      <c r="DC7" s="4"/>
      <c r="DD7" s="4"/>
      <c r="DE7" s="4"/>
      <c r="DF7" s="4"/>
      <c r="DG7" s="4"/>
      <c r="DH7" s="4"/>
      <c r="DI7" s="5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113"/>
      <c r="FC7" s="53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113"/>
      <c r="HC7" s="53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</row>
    <row r="8" spans="1:229" s="3" customFormat="1" ht="18.75" customHeight="1" thickBot="1">
      <c r="A8" s="319" t="s">
        <v>143</v>
      </c>
      <c r="B8" s="823" t="s">
        <v>274</v>
      </c>
      <c r="C8" s="823"/>
      <c r="D8" s="823"/>
      <c r="E8" s="823"/>
      <c r="F8" s="62">
        <v>44942</v>
      </c>
      <c r="G8" s="823" t="s">
        <v>275</v>
      </c>
      <c r="H8" s="823"/>
      <c r="I8" s="823"/>
      <c r="J8" s="61">
        <v>45050</v>
      </c>
      <c r="K8" s="824" t="s">
        <v>276</v>
      </c>
      <c r="L8" s="824"/>
      <c r="M8" s="824"/>
      <c r="N8" s="824"/>
      <c r="O8" s="824"/>
      <c r="P8" s="824"/>
      <c r="Q8" s="824"/>
      <c r="R8" s="824"/>
      <c r="S8" s="824"/>
      <c r="T8" s="824"/>
      <c r="U8" s="62">
        <v>45048</v>
      </c>
      <c r="V8" s="25"/>
      <c r="W8" s="25"/>
      <c r="X8" s="824" t="s">
        <v>277</v>
      </c>
      <c r="Y8" s="824"/>
      <c r="Z8" s="824"/>
      <c r="AA8" s="824"/>
      <c r="AB8" s="824"/>
      <c r="AC8" s="64">
        <v>45050</v>
      </c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5"/>
      <c r="AT8" s="5"/>
      <c r="AU8" s="5"/>
      <c r="AV8" s="5"/>
      <c r="AW8" s="4"/>
      <c r="AX8" s="772" t="s">
        <v>278</v>
      </c>
      <c r="AY8" s="772"/>
      <c r="AZ8" s="772"/>
      <c r="BA8" s="772"/>
      <c r="BB8" s="772"/>
      <c r="BC8" s="66">
        <v>45271</v>
      </c>
      <c r="BD8" s="772" t="s">
        <v>279</v>
      </c>
      <c r="BE8" s="772"/>
      <c r="BF8" s="772"/>
      <c r="BG8" s="772"/>
      <c r="BH8" s="772"/>
      <c r="BI8" s="66">
        <v>44941</v>
      </c>
      <c r="BJ8" s="772" t="s">
        <v>280</v>
      </c>
      <c r="BK8" s="772"/>
      <c r="BL8" s="772"/>
      <c r="BM8" s="772"/>
      <c r="BN8" s="772"/>
      <c r="BO8" s="41">
        <v>44976</v>
      </c>
      <c r="BP8" s="772" t="s">
        <v>281</v>
      </c>
      <c r="BQ8" s="772"/>
      <c r="BR8" s="772"/>
      <c r="BS8" s="772"/>
      <c r="BT8" s="772"/>
      <c r="BU8" s="772"/>
      <c r="BV8" s="772"/>
      <c r="BW8" s="41">
        <v>45316</v>
      </c>
      <c r="BX8" s="772" t="s">
        <v>144</v>
      </c>
      <c r="BY8" s="772"/>
      <c r="BZ8" s="772"/>
      <c r="CA8" s="772"/>
      <c r="CB8" s="772"/>
      <c r="CC8" s="772"/>
      <c r="CD8" s="772"/>
      <c r="CE8" s="42">
        <v>45564</v>
      </c>
      <c r="CF8" s="772" t="s">
        <v>282</v>
      </c>
      <c r="CG8" s="772"/>
      <c r="CH8" s="772"/>
      <c r="CI8" s="772"/>
      <c r="CJ8" s="772"/>
      <c r="CK8" s="772"/>
      <c r="CL8" s="772"/>
      <c r="CM8" s="42">
        <v>45564</v>
      </c>
      <c r="CN8" s="4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0"/>
      <c r="DB8" s="5"/>
      <c r="DC8" s="772" t="s">
        <v>139</v>
      </c>
      <c r="DD8" s="773"/>
      <c r="DE8" s="773"/>
      <c r="DF8" s="773"/>
      <c r="DG8" s="773"/>
      <c r="DH8" s="773"/>
      <c r="DI8" s="773"/>
      <c r="DJ8" s="773"/>
      <c r="DK8" s="773"/>
      <c r="DL8" s="152">
        <v>45694</v>
      </c>
      <c r="DM8" s="772" t="s">
        <v>152</v>
      </c>
      <c r="DN8" s="772"/>
      <c r="DO8" s="772"/>
      <c r="DP8" s="772"/>
      <c r="DQ8" s="772"/>
      <c r="DR8" s="772"/>
      <c r="DS8" s="772"/>
      <c r="DT8" s="42">
        <v>45857</v>
      </c>
      <c r="DU8" s="4"/>
      <c r="DV8" s="772" t="s">
        <v>140</v>
      </c>
      <c r="DW8" s="772"/>
      <c r="DX8" s="772"/>
      <c r="DY8" s="772"/>
      <c r="DZ8" s="772"/>
      <c r="EA8" s="772"/>
      <c r="EB8" s="772"/>
      <c r="EC8" s="42">
        <v>45967</v>
      </c>
      <c r="ED8" s="4"/>
      <c r="EE8" s="772" t="s">
        <v>146</v>
      </c>
      <c r="EF8" s="772"/>
      <c r="EG8" s="772"/>
      <c r="EH8" s="772"/>
      <c r="EI8" s="772"/>
      <c r="EJ8" s="772"/>
      <c r="EK8" s="772"/>
      <c r="EL8" s="42">
        <v>45967</v>
      </c>
      <c r="EM8" s="4"/>
      <c r="EN8" s="772" t="s">
        <v>153</v>
      </c>
      <c r="EO8" s="772"/>
      <c r="EP8" s="772"/>
      <c r="EQ8" s="772"/>
      <c r="ER8" s="772"/>
      <c r="ES8" s="772"/>
      <c r="ET8" s="772"/>
      <c r="EU8" s="42">
        <v>45967</v>
      </c>
      <c r="EV8" s="4"/>
      <c r="EW8" s="772" t="s">
        <v>151</v>
      </c>
      <c r="EX8" s="772"/>
      <c r="EY8" s="772"/>
      <c r="EZ8" s="772"/>
      <c r="FA8" s="772"/>
      <c r="FB8" s="772"/>
      <c r="FC8" s="772"/>
      <c r="FD8" s="152">
        <v>45967</v>
      </c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113"/>
      <c r="HC8" s="53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</row>
    <row r="9" spans="1:229" ht="15" customHeight="1" thickBot="1">
      <c r="A9" s="320" t="s">
        <v>148</v>
      </c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5"/>
      <c r="AT9" s="5"/>
      <c r="AU9" s="5"/>
      <c r="AV9" s="5"/>
      <c r="AW9" s="4"/>
      <c r="AX9" s="4"/>
      <c r="AY9" s="4"/>
      <c r="AZ9" s="4"/>
      <c r="BA9" s="50"/>
      <c r="BB9" s="4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113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113"/>
      <c r="FC9" s="53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113"/>
      <c r="HC9" s="53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</row>
    <row r="10" spans="1:229" ht="18.75" customHeight="1" thickBot="1">
      <c r="A10" s="319"/>
      <c r="B10" s="824" t="s">
        <v>283</v>
      </c>
      <c r="C10" s="824"/>
      <c r="D10" s="824"/>
      <c r="E10" s="824"/>
      <c r="F10" s="824"/>
      <c r="G10" s="60">
        <v>44540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824" t="s">
        <v>284</v>
      </c>
      <c r="Y10" s="824"/>
      <c r="Z10" s="824"/>
      <c r="AA10" s="824"/>
      <c r="AB10" s="824"/>
      <c r="AC10" s="824"/>
      <c r="AD10" s="63">
        <v>45122</v>
      </c>
      <c r="AE10" s="26"/>
      <c r="AF10" s="26"/>
      <c r="AG10" s="26"/>
      <c r="AH10" s="26"/>
      <c r="AI10" s="26"/>
      <c r="AJ10" s="26"/>
      <c r="AK10" s="26"/>
      <c r="AL10" s="824" t="s">
        <v>285</v>
      </c>
      <c r="AM10" s="824"/>
      <c r="AN10" s="824"/>
      <c r="AO10" s="824"/>
      <c r="AP10" s="824"/>
      <c r="AQ10" s="63">
        <v>45219</v>
      </c>
      <c r="AR10" s="26"/>
      <c r="AS10" s="5"/>
      <c r="AT10" s="5"/>
      <c r="AU10" s="5"/>
      <c r="AV10" s="5"/>
      <c r="AW10" s="5"/>
      <c r="AX10" s="5"/>
      <c r="AY10" s="5"/>
      <c r="AZ10" s="5"/>
      <c r="BA10" s="50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 t="s">
        <v>286</v>
      </c>
      <c r="BP10" s="4"/>
      <c r="BQ10" s="4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772" t="s">
        <v>149</v>
      </c>
      <c r="CV10" s="773"/>
      <c r="CW10" s="773"/>
      <c r="CX10" s="773"/>
      <c r="CY10" s="773"/>
      <c r="CZ10" s="773"/>
      <c r="DA10" s="773"/>
      <c r="DB10" s="773"/>
      <c r="DC10" s="773"/>
      <c r="DD10" s="773"/>
      <c r="DE10" s="773"/>
      <c r="DF10" s="773"/>
      <c r="DG10" s="773"/>
      <c r="DH10" s="773"/>
      <c r="DI10" s="773"/>
      <c r="DJ10" s="773"/>
      <c r="DK10" s="773"/>
      <c r="DL10" s="773"/>
      <c r="DM10" s="66">
        <v>45702</v>
      </c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113"/>
      <c r="FC10" s="53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113"/>
      <c r="HC10" s="53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</row>
    <row r="11" spans="1:229" ht="18.75" customHeight="1">
      <c r="A11" s="319"/>
      <c r="B11" s="25"/>
      <c r="C11" s="25"/>
      <c r="D11" s="25"/>
      <c r="E11" s="25"/>
      <c r="F11" s="25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5"/>
      <c r="AT11" s="5"/>
      <c r="AU11" s="5"/>
      <c r="AV11" s="5"/>
      <c r="AW11" s="5"/>
      <c r="AX11" s="5"/>
      <c r="AY11" s="5"/>
      <c r="AZ11" s="5"/>
      <c r="BA11" s="50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113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113"/>
      <c r="FC11" s="53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113"/>
      <c r="HC11" s="53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</row>
    <row r="12" spans="1:229" ht="18.75" customHeight="1">
      <c r="A12" s="319"/>
      <c r="B12" s="823" t="s">
        <v>287</v>
      </c>
      <c r="C12" s="823"/>
      <c r="D12" s="823"/>
      <c r="E12" s="60">
        <v>44540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824" t="s">
        <v>288</v>
      </c>
      <c r="AB12" s="824"/>
      <c r="AC12" s="824"/>
      <c r="AD12" s="824"/>
      <c r="AE12" s="824"/>
      <c r="AF12" s="63">
        <v>45139</v>
      </c>
      <c r="AG12" s="26"/>
      <c r="AH12" s="26"/>
      <c r="AI12" s="824" t="s">
        <v>289</v>
      </c>
      <c r="AJ12" s="824"/>
      <c r="AK12" s="824"/>
      <c r="AL12" s="824"/>
      <c r="AM12" s="824"/>
      <c r="AN12" s="824"/>
      <c r="AO12" s="824"/>
      <c r="AP12" s="61">
        <v>45198</v>
      </c>
      <c r="AQ12" s="772" t="s">
        <v>290</v>
      </c>
      <c r="AR12" s="772"/>
      <c r="AS12" s="772"/>
      <c r="AT12" s="772"/>
      <c r="AU12" s="772"/>
      <c r="AV12" s="55">
        <v>45251</v>
      </c>
      <c r="AW12" s="5"/>
      <c r="AX12" s="5"/>
      <c r="AY12" s="5"/>
      <c r="AZ12" s="5"/>
      <c r="BA12" s="5"/>
      <c r="BB12" s="53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113"/>
      <c r="DB12" s="5"/>
      <c r="DC12" s="5"/>
      <c r="DD12" s="5"/>
      <c r="DE12" s="5"/>
      <c r="DF12" s="5"/>
      <c r="DG12" s="5"/>
      <c r="DH12" s="772" t="s">
        <v>429</v>
      </c>
      <c r="DI12" s="773"/>
      <c r="DJ12" s="928"/>
      <c r="DK12" s="551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113"/>
      <c r="FC12" s="53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113"/>
      <c r="HC12" s="53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</row>
    <row r="13" spans="1:229" ht="18.75" customHeight="1">
      <c r="A13" s="319"/>
      <c r="B13" s="25"/>
      <c r="C13" s="25"/>
      <c r="D13" s="25"/>
      <c r="E13" s="25"/>
      <c r="F13" s="25"/>
      <c r="G13" s="25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5"/>
      <c r="AT13" s="5"/>
      <c r="AU13" s="5"/>
      <c r="AV13" s="5"/>
      <c r="AW13" s="5"/>
      <c r="AX13" s="5"/>
      <c r="AY13" s="5"/>
      <c r="AZ13" s="5"/>
      <c r="BA13" s="5"/>
      <c r="BB13" s="53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113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113"/>
      <c r="FC13" s="53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113"/>
      <c r="HC13" s="53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</row>
    <row r="14" spans="1:229" ht="18.75" customHeight="1" thickBot="1">
      <c r="A14" s="321"/>
      <c r="B14" s="312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705" t="s">
        <v>291</v>
      </c>
      <c r="AS14" s="705"/>
      <c r="AT14" s="705"/>
      <c r="AU14" s="705"/>
      <c r="AV14" s="705"/>
      <c r="AW14" s="705"/>
      <c r="AX14" s="705"/>
      <c r="AY14" s="705"/>
      <c r="AZ14" s="705"/>
      <c r="BA14" s="705"/>
      <c r="BB14" s="705"/>
      <c r="BC14" s="42">
        <v>45195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46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46"/>
      <c r="FC14" s="32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46"/>
      <c r="HC14" s="32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</row>
    <row r="15" spans="1:229" ht="18.75" customHeight="1">
      <c r="A15" s="321"/>
      <c r="B15" s="830" t="s">
        <v>292</v>
      </c>
      <c r="C15" s="830"/>
      <c r="D15" s="830"/>
      <c r="E15" s="62">
        <v>44940</v>
      </c>
      <c r="F15" s="822" t="s">
        <v>293</v>
      </c>
      <c r="G15" s="822"/>
      <c r="H15" s="822"/>
      <c r="I15" s="822"/>
      <c r="J15" s="822"/>
      <c r="K15" s="822"/>
      <c r="L15" s="822"/>
      <c r="M15" s="60">
        <v>44727</v>
      </c>
      <c r="N15" s="27"/>
      <c r="O15" s="27"/>
      <c r="P15" s="822" t="s">
        <v>294</v>
      </c>
      <c r="Q15" s="822"/>
      <c r="R15" s="822"/>
      <c r="S15" s="822"/>
      <c r="T15" s="822"/>
      <c r="U15" s="822"/>
      <c r="V15" s="61">
        <v>45077</v>
      </c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11"/>
      <c r="AT15" s="11"/>
      <c r="AU15" s="11"/>
      <c r="AV15" s="11"/>
      <c r="AW15" s="11"/>
      <c r="AX15" s="705" t="s">
        <v>295</v>
      </c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42">
        <v>45195</v>
      </c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705" t="s">
        <v>162</v>
      </c>
      <c r="CW15" s="706"/>
      <c r="CX15" s="706"/>
      <c r="CY15" s="706"/>
      <c r="CZ15" s="706"/>
      <c r="DA15" s="706"/>
      <c r="DB15" s="706"/>
      <c r="DC15" s="706"/>
      <c r="DD15" s="706"/>
      <c r="DE15" s="706"/>
      <c r="DF15" s="706"/>
      <c r="DG15" s="706"/>
      <c r="DH15" s="706"/>
      <c r="DI15" s="152">
        <v>45674</v>
      </c>
      <c r="DJ15" s="11"/>
      <c r="DK15" s="11"/>
      <c r="DL15" s="11"/>
      <c r="DM15" s="11"/>
      <c r="DN15" s="11"/>
      <c r="DO15" s="11"/>
      <c r="DP15" s="11"/>
      <c r="DQ15" s="705" t="s">
        <v>163</v>
      </c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152">
        <v>45674</v>
      </c>
      <c r="EE15" s="11"/>
      <c r="EF15" s="705" t="s">
        <v>302</v>
      </c>
      <c r="EG15" s="705"/>
      <c r="EH15" s="705"/>
      <c r="EI15" s="705"/>
      <c r="EJ15" s="705"/>
      <c r="EK15" s="705"/>
      <c r="EL15" s="705"/>
      <c r="EM15" s="705"/>
      <c r="EN15" s="705"/>
      <c r="EO15" s="152">
        <v>45909</v>
      </c>
      <c r="EP15" s="11"/>
      <c r="EQ15" s="914" t="s">
        <v>296</v>
      </c>
      <c r="ER15" s="914"/>
      <c r="ES15" s="914"/>
      <c r="ET15" s="914"/>
      <c r="EU15" s="914"/>
      <c r="EV15" s="914"/>
      <c r="EW15" s="914"/>
      <c r="EX15" s="914"/>
      <c r="EY15" s="914"/>
      <c r="EZ15" s="914"/>
      <c r="FA15" s="914"/>
      <c r="FB15" s="152">
        <v>45966</v>
      </c>
      <c r="FC15" s="32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46"/>
      <c r="HC15" s="32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</row>
    <row r="16" spans="1:229" ht="18.75" customHeight="1">
      <c r="A16" s="321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11"/>
      <c r="AT16" s="11"/>
      <c r="AU16" s="11"/>
      <c r="AV16" s="11"/>
      <c r="AW16" s="11"/>
      <c r="AX16" s="11"/>
      <c r="AY16" s="11"/>
      <c r="AZ16" s="11"/>
      <c r="BA16" s="46"/>
      <c r="BB16" s="32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46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35"/>
      <c r="ET16" s="11"/>
      <c r="EU16" s="11"/>
      <c r="EV16" s="11"/>
      <c r="EW16" s="11"/>
      <c r="EX16" s="11"/>
      <c r="EY16" s="11"/>
      <c r="EZ16" s="11"/>
      <c r="FA16" s="11"/>
      <c r="FB16" s="46"/>
      <c r="FC16" s="32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46"/>
      <c r="HC16" s="32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</row>
    <row r="17" spans="1:229" ht="18.75" customHeight="1">
      <c r="A17" s="321" t="s">
        <v>156</v>
      </c>
      <c r="B17" s="27"/>
      <c r="C17" s="27"/>
      <c r="D17" s="27"/>
      <c r="E17" s="27"/>
      <c r="F17" s="822" t="s">
        <v>297</v>
      </c>
      <c r="G17" s="822"/>
      <c r="H17" s="822"/>
      <c r="I17" s="822"/>
      <c r="J17" s="822"/>
      <c r="K17" s="822"/>
      <c r="L17" s="822"/>
      <c r="M17" s="61">
        <v>45069</v>
      </c>
      <c r="N17" s="27"/>
      <c r="O17" s="27"/>
      <c r="P17" s="27"/>
      <c r="Q17" s="822" t="s">
        <v>298</v>
      </c>
      <c r="R17" s="822"/>
      <c r="S17" s="822"/>
      <c r="T17" s="822"/>
      <c r="U17" s="822"/>
      <c r="V17" s="822"/>
      <c r="W17" s="60">
        <v>44602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705" t="s">
        <v>299</v>
      </c>
      <c r="AT17" s="705"/>
      <c r="AU17" s="705"/>
      <c r="AV17" s="705"/>
      <c r="AW17" s="705"/>
      <c r="AX17" s="705"/>
      <c r="AY17" s="705"/>
      <c r="AZ17" s="705"/>
      <c r="BA17" s="41">
        <v>44771</v>
      </c>
      <c r="BB17" s="32"/>
      <c r="BC17" s="11"/>
      <c r="BD17" s="705" t="s">
        <v>300</v>
      </c>
      <c r="BE17" s="705"/>
      <c r="BF17" s="705"/>
      <c r="BG17" s="705"/>
      <c r="BH17" s="705"/>
      <c r="BI17" s="705"/>
      <c r="BJ17" s="705"/>
      <c r="BK17" s="705"/>
      <c r="BL17" s="41">
        <v>44771</v>
      </c>
      <c r="BM17" s="11"/>
      <c r="BN17" s="11"/>
      <c r="BO17" s="11"/>
      <c r="BP17" s="11"/>
      <c r="BQ17" s="11"/>
      <c r="BR17" s="11"/>
      <c r="BS17" s="705" t="s">
        <v>301</v>
      </c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42">
        <v>45674</v>
      </c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46"/>
      <c r="DB17" s="11"/>
      <c r="DC17" s="11"/>
      <c r="DD17" s="705" t="s">
        <v>157</v>
      </c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152">
        <v>45674</v>
      </c>
      <c r="DR17" s="11"/>
      <c r="DS17" s="11"/>
      <c r="DT17" s="705" t="s">
        <v>173</v>
      </c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42">
        <v>45891</v>
      </c>
      <c r="EI17" s="235"/>
      <c r="EJ17" s="838" t="s">
        <v>100</v>
      </c>
      <c r="EK17" s="838"/>
      <c r="EL17" s="838"/>
      <c r="EM17" s="838"/>
      <c r="EN17" s="838"/>
      <c r="EO17" s="838"/>
      <c r="EP17" s="838"/>
      <c r="EQ17" s="838"/>
      <c r="ER17" s="838"/>
      <c r="ES17" s="152">
        <v>45915</v>
      </c>
      <c r="ET17" s="11"/>
      <c r="EU17" s="914" t="s">
        <v>303</v>
      </c>
      <c r="EV17" s="914"/>
      <c r="EW17" s="914"/>
      <c r="EX17" s="914"/>
      <c r="EY17" s="914"/>
      <c r="EZ17" s="914"/>
      <c r="FA17" s="914"/>
      <c r="FB17" s="914"/>
      <c r="FC17" s="914"/>
      <c r="FD17" s="914"/>
      <c r="FE17" s="914"/>
      <c r="FF17" s="152">
        <v>46006</v>
      </c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46"/>
      <c r="HC17" s="32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</row>
    <row r="18" spans="1:229" ht="15" customHeight="1" thickBot="1">
      <c r="A18" s="322" t="s">
        <v>161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11"/>
      <c r="AT18" s="11"/>
      <c r="AU18" s="11"/>
      <c r="AV18" s="11"/>
      <c r="AW18" s="11"/>
      <c r="AX18" s="11"/>
      <c r="AY18" s="11"/>
      <c r="AZ18" s="11"/>
      <c r="BA18" s="46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46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46"/>
      <c r="FC18" s="32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46"/>
      <c r="HC18" s="32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</row>
    <row r="19" spans="1:229" ht="19.5" customHeight="1">
      <c r="A19" s="323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705" t="s">
        <v>304</v>
      </c>
      <c r="AL19" s="705"/>
      <c r="AM19" s="705"/>
      <c r="AN19" s="705"/>
      <c r="AO19" s="705"/>
      <c r="AP19" s="705"/>
      <c r="AQ19" s="705"/>
      <c r="AR19" s="41">
        <v>45017</v>
      </c>
      <c r="AS19" s="11"/>
      <c r="AT19" s="705" t="s">
        <v>305</v>
      </c>
      <c r="AU19" s="705"/>
      <c r="AV19" s="705"/>
      <c r="AW19" s="705"/>
      <c r="AX19" s="705"/>
      <c r="AY19" s="705"/>
      <c r="AZ19" s="705"/>
      <c r="BA19" s="705"/>
      <c r="BB19" s="42">
        <v>45292</v>
      </c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705" t="s">
        <v>164</v>
      </c>
      <c r="CV19" s="705"/>
      <c r="CW19" s="705"/>
      <c r="CX19" s="705"/>
      <c r="CY19" s="705"/>
      <c r="CZ19" s="42">
        <v>45869</v>
      </c>
      <c r="DA19" s="46"/>
      <c r="DB19" s="11"/>
      <c r="DC19" s="11"/>
      <c r="DD19" s="11"/>
      <c r="DE19" s="11"/>
      <c r="DF19" s="705" t="s">
        <v>166</v>
      </c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152">
        <v>45674</v>
      </c>
      <c r="DT19" s="11"/>
      <c r="DU19" s="705" t="s">
        <v>159</v>
      </c>
      <c r="DV19" s="706"/>
      <c r="DW19" s="706"/>
      <c r="DX19" s="706"/>
      <c r="DY19" s="706"/>
      <c r="DZ19" s="706"/>
      <c r="EA19" s="706"/>
      <c r="EB19" s="706"/>
      <c r="EC19" s="912" t="s">
        <v>77</v>
      </c>
      <c r="ED19" s="913"/>
      <c r="EE19" s="42">
        <v>45869</v>
      </c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46"/>
      <c r="FC19" s="32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46"/>
      <c r="HC19" s="32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</row>
    <row r="20" spans="1:229" ht="18.75" customHeight="1">
      <c r="A20" s="321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11"/>
      <c r="AT20" s="11"/>
      <c r="AU20" s="11"/>
      <c r="AV20" s="11"/>
      <c r="AW20" s="11"/>
      <c r="AX20" s="11"/>
      <c r="AY20" s="11"/>
      <c r="AZ20" s="11"/>
      <c r="BA20" s="46"/>
      <c r="BB20" s="32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46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46"/>
      <c r="FC20" s="32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46"/>
      <c r="HC20" s="32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</row>
    <row r="21" spans="1:229" ht="18.75" customHeight="1">
      <c r="A21" s="321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11"/>
      <c r="AT21" s="11"/>
      <c r="AU21" s="11"/>
      <c r="AV21" s="11"/>
      <c r="AW21" s="11"/>
      <c r="AX21" s="11"/>
      <c r="AY21" s="11"/>
      <c r="AZ21" s="11"/>
      <c r="BA21" s="46"/>
      <c r="BB21" s="32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705" t="s">
        <v>159</v>
      </c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42">
        <v>45869</v>
      </c>
      <c r="DA21" s="46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705" t="s">
        <v>164</v>
      </c>
      <c r="DY21" s="706"/>
      <c r="DZ21" s="706"/>
      <c r="EA21" s="706"/>
      <c r="EB21" s="706"/>
      <c r="EC21" s="912" t="s">
        <v>77</v>
      </c>
      <c r="ED21" s="913"/>
      <c r="EE21" s="42">
        <v>45869</v>
      </c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46"/>
      <c r="FC21" s="32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46"/>
      <c r="HC21" s="32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</row>
    <row r="22" spans="1:229" ht="18.75" customHeight="1">
      <c r="A22" s="321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11"/>
      <c r="AT22" s="11"/>
      <c r="AU22" s="11"/>
      <c r="AV22" s="11"/>
      <c r="AW22" s="11"/>
      <c r="AX22" s="11"/>
      <c r="AY22" s="11"/>
      <c r="AZ22" s="11"/>
      <c r="BA22" s="46"/>
      <c r="BB22" s="32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705" t="s">
        <v>154</v>
      </c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116">
        <v>45674</v>
      </c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57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46"/>
      <c r="FC22" s="32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46"/>
      <c r="HC22" s="32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</row>
    <row r="23" spans="1:229" ht="18.75" customHeight="1">
      <c r="A23" s="324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13"/>
      <c r="AT23" s="13"/>
      <c r="AU23" s="13"/>
      <c r="AV23" s="13"/>
      <c r="AW23" s="13"/>
      <c r="AX23" s="13"/>
      <c r="AY23" s="13"/>
      <c r="AZ23" s="13"/>
      <c r="BA23" s="47"/>
      <c r="BB23" s="3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47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47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47"/>
      <c r="HC23" s="3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</row>
    <row r="24" spans="1:229" ht="18.75" customHeight="1" thickBot="1">
      <c r="A24" s="324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832" t="s">
        <v>306</v>
      </c>
      <c r="Z24" s="832"/>
      <c r="AA24" s="832"/>
      <c r="AB24" s="832"/>
      <c r="AC24" s="832"/>
      <c r="AD24" s="60">
        <v>44826</v>
      </c>
      <c r="AE24" s="28"/>
      <c r="AF24" s="28"/>
      <c r="AG24" s="28"/>
      <c r="AH24" s="28"/>
      <c r="AI24" s="28"/>
      <c r="AJ24" s="28"/>
      <c r="AK24" s="28"/>
      <c r="AL24" s="688" t="s">
        <v>307</v>
      </c>
      <c r="AM24" s="688"/>
      <c r="AN24" s="688"/>
      <c r="AO24" s="688"/>
      <c r="AP24" s="688"/>
      <c r="AQ24" s="688"/>
      <c r="AR24" s="41">
        <v>45045</v>
      </c>
      <c r="AS24" s="13"/>
      <c r="AT24" s="13"/>
      <c r="AU24" s="13"/>
      <c r="AV24" s="13"/>
      <c r="AW24" s="13"/>
      <c r="AX24" s="13"/>
      <c r="AY24" s="13"/>
      <c r="AZ24" s="13"/>
      <c r="BA24" s="13"/>
      <c r="BB24" s="33"/>
      <c r="BC24" s="13"/>
      <c r="BD24" s="13"/>
      <c r="BE24" s="13"/>
      <c r="BF24" s="833" t="s">
        <v>308</v>
      </c>
      <c r="BG24" s="833"/>
      <c r="BH24" s="833"/>
      <c r="BI24" s="833"/>
      <c r="BJ24" s="833"/>
      <c r="BK24" s="833"/>
      <c r="BL24" s="833"/>
      <c r="BM24" s="833"/>
      <c r="BN24" s="833"/>
      <c r="BO24" s="833"/>
      <c r="BP24" s="833"/>
      <c r="BQ24" s="833"/>
      <c r="BR24" s="833"/>
      <c r="BS24" s="833"/>
      <c r="BT24" s="41">
        <v>44966</v>
      </c>
      <c r="BU24" s="13"/>
      <c r="BV24" s="13"/>
      <c r="BW24" s="13"/>
      <c r="BX24" s="13"/>
      <c r="BY24" s="13"/>
      <c r="BZ24" s="13"/>
      <c r="CA24" s="13"/>
      <c r="CB24" s="13"/>
      <c r="CC24" s="688" t="s">
        <v>215</v>
      </c>
      <c r="CD24" s="689"/>
      <c r="CE24" s="689"/>
      <c r="CF24" s="689"/>
      <c r="CG24" s="689"/>
      <c r="CH24" s="689"/>
      <c r="CI24" s="689"/>
      <c r="CJ24" s="689"/>
      <c r="CK24" s="689"/>
      <c r="CL24" s="689"/>
      <c r="CM24" s="689"/>
      <c r="CN24" s="689"/>
      <c r="CO24" s="689"/>
      <c r="CP24" s="689"/>
      <c r="CQ24" s="689"/>
      <c r="CR24" s="689"/>
      <c r="CS24" s="689"/>
      <c r="CT24" s="689"/>
      <c r="CU24" s="689"/>
      <c r="CV24" s="689"/>
      <c r="CW24" s="689"/>
      <c r="CX24" s="689"/>
      <c r="CY24" s="689"/>
      <c r="CZ24" s="689"/>
      <c r="DA24" s="689"/>
      <c r="DB24" s="689"/>
      <c r="DC24" s="689"/>
      <c r="DD24" s="689"/>
      <c r="DE24" s="689"/>
      <c r="DF24" s="689"/>
      <c r="DG24" s="689"/>
      <c r="DH24" s="689"/>
      <c r="DI24" s="925">
        <v>45541</v>
      </c>
      <c r="DJ24" s="926"/>
      <c r="DK24" s="927"/>
      <c r="DL24" s="13"/>
      <c r="DM24" s="13"/>
      <c r="DN24" s="917" t="s">
        <v>176</v>
      </c>
      <c r="DO24" s="917"/>
      <c r="DP24" s="917"/>
      <c r="DQ24" s="917"/>
      <c r="DR24" s="917"/>
      <c r="DS24" s="917"/>
      <c r="DT24" s="917"/>
      <c r="DU24" s="917"/>
      <c r="DV24" s="917"/>
      <c r="DW24" s="42">
        <v>45838</v>
      </c>
      <c r="DX24" s="13"/>
      <c r="DY24" s="688" t="s">
        <v>169</v>
      </c>
      <c r="DZ24" s="688"/>
      <c r="EA24" s="688"/>
      <c r="EB24" s="688"/>
      <c r="EC24" s="688"/>
      <c r="ED24" s="688"/>
      <c r="EE24" s="688"/>
      <c r="EF24" s="688"/>
      <c r="EG24" s="688"/>
      <c r="EH24" s="688"/>
      <c r="EI24" s="42">
        <v>45908</v>
      </c>
      <c r="EJ24" s="13"/>
      <c r="EK24" s="825" t="s">
        <v>104</v>
      </c>
      <c r="EL24" s="882"/>
      <c r="EM24" s="882"/>
      <c r="EN24" s="882"/>
      <c r="EO24" s="882"/>
      <c r="EP24" s="882"/>
      <c r="EQ24" s="882"/>
      <c r="ER24" s="882"/>
      <c r="ES24" s="882"/>
      <c r="ET24" s="882"/>
      <c r="EU24" s="66">
        <v>45988</v>
      </c>
      <c r="EV24" s="13"/>
      <c r="EW24" s="895" t="s">
        <v>174</v>
      </c>
      <c r="EX24" s="895"/>
      <c r="EY24" s="895"/>
      <c r="EZ24" s="895"/>
      <c r="FA24" s="895"/>
      <c r="FB24" s="895"/>
      <c r="FC24" s="895"/>
      <c r="FD24" s="895"/>
      <c r="FE24" s="895"/>
      <c r="FF24" s="895"/>
      <c r="FG24" s="895"/>
      <c r="FH24" s="895"/>
      <c r="FI24" s="895"/>
      <c r="FJ24" s="895"/>
      <c r="FK24" s="895"/>
      <c r="FL24" s="895"/>
      <c r="FM24" s="895"/>
      <c r="FN24" s="116">
        <v>46163</v>
      </c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47"/>
      <c r="HC24" s="3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</row>
    <row r="25" spans="1:229" ht="18.75" customHeight="1" thickBot="1">
      <c r="A25" s="324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13"/>
      <c r="AT25" s="13"/>
      <c r="AU25" s="13"/>
      <c r="AV25" s="13"/>
      <c r="AW25" s="13"/>
      <c r="AX25" s="13"/>
      <c r="AY25" s="13"/>
      <c r="AZ25" s="13"/>
      <c r="BA25" s="47"/>
      <c r="BB25" s="3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47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47"/>
      <c r="FC25" s="3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47"/>
      <c r="HC25" s="3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</row>
    <row r="26" spans="1:229" ht="18.75" customHeight="1" thickBot="1">
      <c r="A26" s="324" t="s">
        <v>171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834" t="s">
        <v>309</v>
      </c>
      <c r="X26" s="834"/>
      <c r="Y26" s="834"/>
      <c r="Z26" s="834"/>
      <c r="AA26" s="834"/>
      <c r="AB26" s="834"/>
      <c r="AC26" s="834"/>
      <c r="AD26" s="834"/>
      <c r="AE26" s="834"/>
      <c r="AF26" s="834"/>
      <c r="AG26" s="834"/>
      <c r="AH26" s="834"/>
      <c r="AI26" s="834"/>
      <c r="AJ26" s="60">
        <v>45066</v>
      </c>
      <c r="AK26" s="28"/>
      <c r="AL26" s="28"/>
      <c r="AM26" s="28"/>
      <c r="AN26" s="28"/>
      <c r="AO26" s="28"/>
      <c r="AP26" s="28"/>
      <c r="AQ26" s="28"/>
      <c r="AR26" s="28"/>
      <c r="AS26" s="115"/>
      <c r="AT26" s="689" t="s">
        <v>310</v>
      </c>
      <c r="AU26" s="689"/>
      <c r="AV26" s="689"/>
      <c r="AW26" s="689"/>
      <c r="AX26" s="689"/>
      <c r="AY26" s="689"/>
      <c r="AZ26" s="689"/>
      <c r="BA26" s="689"/>
      <c r="BB26" s="689"/>
      <c r="BC26" s="41">
        <v>45181</v>
      </c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47"/>
      <c r="DB26" s="13"/>
      <c r="DC26" s="13"/>
      <c r="DD26" s="13"/>
      <c r="DE26" s="13"/>
      <c r="DF26" s="13"/>
      <c r="DG26" s="13"/>
      <c r="DH26" s="917" t="s">
        <v>168</v>
      </c>
      <c r="DI26" s="917"/>
      <c r="DJ26" s="917"/>
      <c r="DK26" s="917"/>
      <c r="DL26" s="917"/>
      <c r="DM26" s="917"/>
      <c r="DN26" s="917"/>
      <c r="DO26" s="917"/>
      <c r="DP26" s="917"/>
      <c r="DQ26" s="42">
        <v>45838</v>
      </c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705" t="s">
        <v>190</v>
      </c>
      <c r="EC26" s="706"/>
      <c r="ED26" s="42">
        <v>45988</v>
      </c>
      <c r="EE26" s="13"/>
      <c r="EF26" s="688" t="s">
        <v>95</v>
      </c>
      <c r="EG26" s="688"/>
      <c r="EH26" s="688"/>
      <c r="EI26" s="688"/>
      <c r="EJ26" s="688"/>
      <c r="EK26" s="688"/>
      <c r="EL26" s="688"/>
      <c r="EM26" s="688"/>
      <c r="EN26" s="688"/>
      <c r="EO26" s="688"/>
      <c r="EP26" s="688"/>
      <c r="EQ26" s="688"/>
      <c r="ER26" s="688"/>
      <c r="ES26" s="688"/>
      <c r="ET26" s="688"/>
      <c r="EU26" s="688"/>
      <c r="EV26" s="688"/>
      <c r="EW26" s="42">
        <v>46005</v>
      </c>
      <c r="EX26" s="13"/>
      <c r="EY26" s="688" t="s">
        <v>179</v>
      </c>
      <c r="EZ26" s="689"/>
      <c r="FA26" s="689"/>
      <c r="FB26" s="689"/>
      <c r="FC26" s="689"/>
      <c r="FD26" s="689"/>
      <c r="FE26" s="689"/>
      <c r="FF26" s="689"/>
      <c r="FG26" s="689"/>
      <c r="FH26" s="689"/>
      <c r="FI26" s="689"/>
      <c r="FJ26" s="689"/>
      <c r="FK26" s="689"/>
      <c r="FL26" s="689"/>
      <c r="FM26" s="689"/>
      <c r="FN26" s="689"/>
      <c r="FO26" s="840"/>
      <c r="FP26" s="116">
        <v>46163</v>
      </c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47"/>
      <c r="HC26" s="3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</row>
    <row r="27" spans="1:229" ht="19.5" customHeight="1" thickBot="1">
      <c r="A27" s="325" t="s">
        <v>223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13"/>
      <c r="AT27" s="13"/>
      <c r="AU27" s="13"/>
      <c r="AV27" s="13"/>
      <c r="AW27" s="13"/>
      <c r="AX27" s="13"/>
      <c r="AY27" s="13"/>
      <c r="AZ27" s="13"/>
      <c r="BA27" s="47"/>
      <c r="BB27" s="3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47"/>
      <c r="DB27" s="825" t="s">
        <v>311</v>
      </c>
      <c r="DC27" s="825"/>
      <c r="DD27" s="825"/>
      <c r="DE27" s="825"/>
      <c r="DF27" s="825"/>
      <c r="DG27" s="825"/>
      <c r="DH27" s="825"/>
      <c r="DI27" s="423">
        <v>45838</v>
      </c>
      <c r="DJ27" s="13"/>
      <c r="DK27" s="13"/>
      <c r="DL27" s="13"/>
      <c r="DM27" s="13"/>
      <c r="DN27" s="13"/>
      <c r="DO27" s="13"/>
      <c r="DP27" s="13"/>
      <c r="DQ27" s="917" t="s">
        <v>178</v>
      </c>
      <c r="DR27" s="917"/>
      <c r="DS27" s="917"/>
      <c r="DT27" s="917"/>
      <c r="DU27" s="917"/>
      <c r="DV27" s="917"/>
      <c r="DW27" s="917"/>
      <c r="DX27" s="917"/>
      <c r="DY27" s="917"/>
      <c r="DZ27" s="66">
        <v>45838</v>
      </c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47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47"/>
      <c r="HC27" s="3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</row>
    <row r="28" spans="1:229" ht="18.75" customHeight="1" thickBot="1">
      <c r="A28" s="324"/>
      <c r="B28" s="12" t="s">
        <v>312</v>
      </c>
      <c r="C28" s="12"/>
      <c r="D28" s="12"/>
      <c r="E28" s="12">
        <v>44615</v>
      </c>
      <c r="F28" s="12"/>
      <c r="G28" s="12" t="s">
        <v>313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>
        <v>45263</v>
      </c>
      <c r="AM28" s="12"/>
      <c r="AN28" s="12"/>
      <c r="AO28" s="12"/>
      <c r="AP28" s="12"/>
      <c r="AQ28" s="12"/>
      <c r="AR28" s="12"/>
      <c r="AS28" s="12"/>
      <c r="AT28" s="12"/>
      <c r="AU28" s="12" t="s">
        <v>314</v>
      </c>
      <c r="AV28" s="12"/>
      <c r="AW28" s="12"/>
      <c r="AX28" s="12"/>
      <c r="AY28" s="12">
        <v>45278</v>
      </c>
      <c r="AZ28" s="12" t="s">
        <v>315</v>
      </c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688" t="s">
        <v>316</v>
      </c>
      <c r="BT28" s="688"/>
      <c r="BU28" s="688"/>
      <c r="BV28" s="688"/>
      <c r="BW28" s="688"/>
      <c r="BX28" s="688"/>
      <c r="BY28" s="688"/>
      <c r="BZ28" s="688"/>
      <c r="CA28" s="41">
        <v>45339</v>
      </c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47"/>
      <c r="DB28" s="13"/>
      <c r="DC28" s="13"/>
      <c r="DD28" s="13"/>
      <c r="DE28" s="13"/>
      <c r="DF28" s="13"/>
      <c r="DG28" s="13"/>
      <c r="DH28" s="917" t="s">
        <v>172</v>
      </c>
      <c r="DI28" s="918"/>
      <c r="DJ28" s="918"/>
      <c r="DK28" s="918"/>
      <c r="DL28" s="918"/>
      <c r="DM28" s="918"/>
      <c r="DN28" s="918"/>
      <c r="DO28" s="918"/>
      <c r="DP28" s="918"/>
      <c r="DQ28" s="42">
        <v>45838</v>
      </c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47"/>
      <c r="FC28" s="3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47"/>
      <c r="HC28" s="3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</row>
    <row r="29" spans="1:229" ht="18.75" customHeight="1" thickBot="1">
      <c r="A29" s="324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13"/>
      <c r="AT29" s="13"/>
      <c r="AU29" s="13"/>
      <c r="AV29" s="13"/>
      <c r="AW29" s="13"/>
      <c r="AX29" s="13"/>
      <c r="AY29" s="13"/>
      <c r="AZ29" s="13"/>
      <c r="BA29" s="47"/>
      <c r="BB29" s="3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47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47"/>
      <c r="FC29" s="3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47"/>
      <c r="HC29" s="3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</row>
    <row r="30" spans="1:229" ht="18.75" customHeight="1" thickBot="1">
      <c r="A30" s="324"/>
      <c r="B30" s="832" t="s">
        <v>317</v>
      </c>
      <c r="C30" s="841"/>
      <c r="D30" s="841"/>
      <c r="E30" s="841"/>
      <c r="F30" s="60">
        <v>44543</v>
      </c>
      <c r="G30" s="28"/>
      <c r="H30" s="28"/>
      <c r="I30" s="28"/>
      <c r="J30" s="28"/>
      <c r="K30" s="28"/>
      <c r="L30" s="28"/>
      <c r="M30" s="28"/>
      <c r="N30" s="28"/>
      <c r="O30" s="832" t="s">
        <v>318</v>
      </c>
      <c r="P30" s="841"/>
      <c r="Q30" s="841"/>
      <c r="R30" s="841"/>
      <c r="S30" s="841"/>
      <c r="T30" s="841"/>
      <c r="U30" s="841"/>
      <c r="V30" s="841"/>
      <c r="W30" s="841"/>
      <c r="X30" s="841"/>
      <c r="Y30" s="841"/>
      <c r="Z30" s="841"/>
      <c r="AA30" s="841"/>
      <c r="AB30" s="841"/>
      <c r="AC30" s="841"/>
      <c r="AD30" s="841"/>
      <c r="AE30" s="841"/>
      <c r="AF30" s="841"/>
      <c r="AG30" s="841"/>
      <c r="AH30" s="841"/>
      <c r="AI30" s="841"/>
      <c r="AJ30" s="841"/>
      <c r="AK30" s="841"/>
      <c r="AL30" s="841"/>
      <c r="AM30" s="841"/>
      <c r="AN30" s="841"/>
      <c r="AO30" s="841"/>
      <c r="AP30" s="60">
        <v>45263</v>
      </c>
      <c r="AQ30" s="28"/>
      <c r="AR30" s="28"/>
      <c r="AS30" s="13"/>
      <c r="AT30" s="13"/>
      <c r="AU30" s="13"/>
      <c r="AV30" s="13"/>
      <c r="AW30" s="13"/>
      <c r="AX30" s="13"/>
      <c r="AY30" s="13"/>
      <c r="AZ30" s="13"/>
      <c r="BA30" s="47"/>
      <c r="BB30" s="3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868" t="s">
        <v>319</v>
      </c>
      <c r="CW30" s="869"/>
      <c r="CX30" s="869"/>
      <c r="CY30" s="869"/>
      <c r="CZ30" s="869"/>
      <c r="DA30" s="869"/>
      <c r="DB30" s="869"/>
      <c r="DC30" s="869"/>
      <c r="DD30" s="869"/>
      <c r="DE30" s="869"/>
      <c r="DF30" s="42">
        <v>45731</v>
      </c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47"/>
      <c r="FC30" s="3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47"/>
      <c r="HC30" s="3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</row>
    <row r="31" spans="1:229" ht="18.75" customHeight="1" thickBot="1">
      <c r="A31" s="324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13"/>
      <c r="AT31" s="13"/>
      <c r="AU31" s="13"/>
      <c r="AV31" s="13"/>
      <c r="AW31" s="13"/>
      <c r="AX31" s="13"/>
      <c r="AY31" s="13"/>
      <c r="AZ31" s="13"/>
      <c r="BA31" s="47"/>
      <c r="BB31" s="3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47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47"/>
      <c r="FC31" s="3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47"/>
      <c r="HC31" s="3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</row>
    <row r="32" spans="1:229" ht="18.75" customHeight="1" thickBot="1">
      <c r="A32" s="326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14"/>
      <c r="AT32" s="14"/>
      <c r="AU32" s="14"/>
      <c r="AV32" s="14"/>
      <c r="AW32" s="14"/>
      <c r="AX32" s="14"/>
      <c r="AY32" s="14"/>
      <c r="AZ32" s="14"/>
      <c r="BA32" s="48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877" t="s">
        <v>195</v>
      </c>
      <c r="CU32" s="827"/>
      <c r="CV32" s="827"/>
      <c r="CW32" s="827"/>
      <c r="CX32" s="827"/>
      <c r="CY32" s="827"/>
      <c r="CZ32" s="827"/>
      <c r="DA32" s="827"/>
      <c r="DB32" s="827"/>
      <c r="DC32" s="827"/>
      <c r="DD32" s="827"/>
      <c r="DE32" s="827"/>
      <c r="DF32" s="827"/>
      <c r="DG32" s="827"/>
      <c r="DH32" s="827"/>
      <c r="DI32" s="828"/>
      <c r="DJ32" s="909">
        <v>45737</v>
      </c>
      <c r="DK32" s="686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48"/>
      <c r="FC32" s="3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48"/>
      <c r="HC32" s="3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</row>
    <row r="33" spans="1:229" ht="18.75" customHeight="1" thickBot="1">
      <c r="A33" s="326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844" t="s">
        <v>320</v>
      </c>
      <c r="Z33" s="845"/>
      <c r="AA33" s="845"/>
      <c r="AB33" s="845"/>
      <c r="AC33" s="845"/>
      <c r="AD33" s="845"/>
      <c r="AE33" s="845"/>
      <c r="AF33" s="845"/>
      <c r="AG33" s="845"/>
      <c r="AH33" s="845"/>
      <c r="AI33" s="60">
        <v>44986</v>
      </c>
      <c r="AJ33" s="29"/>
      <c r="AK33" s="29"/>
      <c r="AL33" s="29"/>
      <c r="AM33" s="29"/>
      <c r="AN33" s="29"/>
      <c r="AO33" s="29"/>
      <c r="AP33" s="29"/>
      <c r="AQ33" s="29"/>
      <c r="AR33" s="29"/>
      <c r="AS33" s="14"/>
      <c r="AT33" s="14"/>
      <c r="AU33" s="14"/>
      <c r="AV33" s="14"/>
      <c r="AW33" s="14"/>
      <c r="AX33" s="14"/>
      <c r="AY33" s="14"/>
      <c r="AZ33" s="14"/>
      <c r="BA33" s="693" t="s">
        <v>321</v>
      </c>
      <c r="BB33" s="694"/>
      <c r="BC33" s="694"/>
      <c r="BD33" s="694"/>
      <c r="BE33" s="694"/>
      <c r="BF33" s="694"/>
      <c r="BG33" s="694"/>
      <c r="BH33" s="694"/>
      <c r="BI33" s="694"/>
      <c r="BJ33" s="694"/>
      <c r="BK33" s="116" t="s">
        <v>93</v>
      </c>
      <c r="BL33" s="14"/>
      <c r="BM33" s="14"/>
      <c r="BN33" s="14"/>
      <c r="BO33" s="14"/>
      <c r="BP33" s="14"/>
      <c r="BQ33" s="14"/>
      <c r="BR33" s="826" t="s">
        <v>322</v>
      </c>
      <c r="BS33" s="827"/>
      <c r="BT33" s="827"/>
      <c r="BU33" s="827"/>
      <c r="BV33" s="827"/>
      <c r="BW33" s="827"/>
      <c r="BX33" s="828"/>
      <c r="BY33" s="41">
        <v>45022</v>
      </c>
      <c r="BZ33" s="693" t="s">
        <v>323</v>
      </c>
      <c r="CA33" s="694"/>
      <c r="CB33" s="694"/>
      <c r="CC33" s="694"/>
      <c r="CD33" s="694"/>
      <c r="CE33" s="694"/>
      <c r="CF33" s="694"/>
      <c r="CG33" s="41">
        <v>45022</v>
      </c>
      <c r="CH33" s="693" t="s">
        <v>190</v>
      </c>
      <c r="CI33" s="694"/>
      <c r="CJ33" s="694"/>
      <c r="CK33" s="694"/>
      <c r="CL33" s="694"/>
      <c r="CM33" s="66">
        <v>45559</v>
      </c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48"/>
      <c r="DB33" s="14"/>
      <c r="DC33" s="14"/>
      <c r="DD33" s="14"/>
      <c r="DE33" s="14"/>
      <c r="DF33" s="14"/>
      <c r="DG33" s="693" t="s">
        <v>68</v>
      </c>
      <c r="DH33" s="694"/>
      <c r="DI33" s="694"/>
      <c r="DJ33" s="694"/>
      <c r="DK33" s="694"/>
      <c r="DL33" s="694"/>
      <c r="DM33" s="694"/>
      <c r="DN33" s="694"/>
      <c r="DO33" s="42">
        <v>45762</v>
      </c>
      <c r="DP33" s="14"/>
      <c r="DQ33" s="693" t="s">
        <v>181</v>
      </c>
      <c r="DR33" s="694"/>
      <c r="DS33" s="694"/>
      <c r="DT33" s="694"/>
      <c r="DU33" s="694"/>
      <c r="DV33" s="694"/>
      <c r="DW33" s="694"/>
      <c r="DX33" s="694"/>
      <c r="DY33" s="694"/>
      <c r="DZ33" s="42">
        <v>45842</v>
      </c>
      <c r="EA33" s="14"/>
      <c r="EB33" s="693" t="s">
        <v>196</v>
      </c>
      <c r="EC33" s="694"/>
      <c r="ED33" s="694"/>
      <c r="EE33" s="694"/>
      <c r="EF33" s="694"/>
      <c r="EG33" s="694"/>
      <c r="EH33" s="694"/>
      <c r="EI33" s="694"/>
      <c r="EJ33" s="694"/>
      <c r="EK33" s="42">
        <v>45912</v>
      </c>
      <c r="EL33" s="14"/>
      <c r="EM33" s="693" t="s">
        <v>194</v>
      </c>
      <c r="EN33" s="694"/>
      <c r="EO33" s="694"/>
      <c r="EP33" s="694"/>
      <c r="EQ33" s="694"/>
      <c r="ER33" s="694"/>
      <c r="ES33" s="694"/>
      <c r="ET33" s="694"/>
      <c r="EU33" s="694"/>
      <c r="EV33" s="694"/>
      <c r="EW33" s="694"/>
      <c r="EX33" s="694"/>
      <c r="EY33" s="694"/>
      <c r="EZ33" s="694"/>
      <c r="FA33" s="42">
        <v>46066</v>
      </c>
      <c r="FB33" s="48"/>
      <c r="FC33" s="3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48"/>
      <c r="HC33" s="3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</row>
    <row r="34" spans="1:229" ht="18.75" customHeight="1" thickBot="1">
      <c r="A34" s="32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14"/>
      <c r="AT34" s="14"/>
      <c r="AU34" s="14"/>
      <c r="AV34" s="14"/>
      <c r="AW34" s="14"/>
      <c r="AX34" s="14"/>
      <c r="AY34" s="14"/>
      <c r="AZ34" s="14"/>
      <c r="BA34" s="48"/>
      <c r="BB34" s="3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48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48"/>
      <c r="FC34" s="3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48"/>
      <c r="HC34" s="3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</row>
    <row r="35" spans="1:229" ht="18.75" customHeight="1" thickBot="1">
      <c r="A35" s="326" t="s">
        <v>185</v>
      </c>
      <c r="B35" s="29"/>
      <c r="C35" s="29"/>
      <c r="D35" s="29"/>
      <c r="E35" s="29"/>
      <c r="F35" s="29"/>
      <c r="G35" s="29"/>
      <c r="H35" s="29"/>
      <c r="I35" s="844" t="s">
        <v>324</v>
      </c>
      <c r="J35" s="845"/>
      <c r="K35" s="845"/>
      <c r="L35" s="845"/>
      <c r="M35" s="845"/>
      <c r="N35" s="845"/>
      <c r="O35" s="845"/>
      <c r="P35" s="845"/>
      <c r="Q35" s="845"/>
      <c r="R35" s="845"/>
      <c r="S35" s="845"/>
      <c r="T35" s="845"/>
      <c r="U35" s="60">
        <v>44948</v>
      </c>
      <c r="V35" s="844" t="s">
        <v>325</v>
      </c>
      <c r="W35" s="845"/>
      <c r="X35" s="845"/>
      <c r="Y35" s="845"/>
      <c r="Z35" s="845"/>
      <c r="AA35" s="845"/>
      <c r="AB35" s="845"/>
      <c r="AC35" s="845"/>
      <c r="AD35" s="845"/>
      <c r="AE35" s="845"/>
      <c r="AF35" s="60">
        <v>44948</v>
      </c>
      <c r="AG35" s="29"/>
      <c r="AH35" s="29"/>
      <c r="AI35" s="29"/>
      <c r="AJ35" s="20" t="s">
        <v>326</v>
      </c>
      <c r="AK35" s="693" t="s">
        <v>326</v>
      </c>
      <c r="AL35" s="694"/>
      <c r="AM35" s="694"/>
      <c r="AN35" s="694"/>
      <c r="AO35" s="694"/>
      <c r="AP35" s="694"/>
      <c r="AQ35" s="694"/>
      <c r="AR35" s="42">
        <v>45383</v>
      </c>
      <c r="AS35" s="693" t="s">
        <v>327</v>
      </c>
      <c r="AT35" s="694"/>
      <c r="AU35" s="694"/>
      <c r="AV35" s="694"/>
      <c r="AW35" s="694"/>
      <c r="AX35" s="694"/>
      <c r="AY35" s="694"/>
      <c r="AZ35" s="42">
        <v>45017</v>
      </c>
      <c r="BA35" s="48"/>
      <c r="BB35" s="34"/>
      <c r="BC35" s="14"/>
      <c r="BD35" s="14"/>
      <c r="BE35" s="14"/>
      <c r="BF35" s="14"/>
      <c r="BG35" s="14"/>
      <c r="BH35" s="14"/>
      <c r="BI35" s="693" t="s">
        <v>328</v>
      </c>
      <c r="BJ35" s="694"/>
      <c r="BK35" s="694"/>
      <c r="BL35" s="694"/>
      <c r="BM35" s="694"/>
      <c r="BN35" s="694"/>
      <c r="BO35" s="42">
        <v>45437</v>
      </c>
      <c r="BP35" s="693" t="s">
        <v>329</v>
      </c>
      <c r="BQ35" s="694"/>
      <c r="BR35" s="694"/>
      <c r="BS35" s="694"/>
      <c r="BT35" s="694"/>
      <c r="BU35" s="694"/>
      <c r="BV35" s="694"/>
      <c r="BW35" s="694"/>
      <c r="BX35" s="694"/>
      <c r="BY35" s="42">
        <v>45107</v>
      </c>
      <c r="BZ35" s="693" t="s">
        <v>330</v>
      </c>
      <c r="CA35" s="694"/>
      <c r="CB35" s="694"/>
      <c r="CC35" s="694"/>
      <c r="CD35" s="694"/>
      <c r="CE35" s="694"/>
      <c r="CF35" s="694"/>
      <c r="CG35" s="694"/>
      <c r="CH35" s="694"/>
      <c r="CI35" s="42">
        <v>45536</v>
      </c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693" t="s">
        <v>189</v>
      </c>
      <c r="CZ35" s="694"/>
      <c r="DA35" s="694"/>
      <c r="DB35" s="694"/>
      <c r="DC35" s="694"/>
      <c r="DD35" s="694"/>
      <c r="DE35" s="694"/>
      <c r="DF35" s="694"/>
      <c r="DG35" s="42">
        <v>45920</v>
      </c>
      <c r="DH35" s="14"/>
      <c r="DI35" s="693" t="s">
        <v>186</v>
      </c>
      <c r="DJ35" s="694"/>
      <c r="DK35" s="694"/>
      <c r="DL35" s="694"/>
      <c r="DM35" s="694"/>
      <c r="DN35" s="694"/>
      <c r="DO35" s="694"/>
      <c r="DP35" s="694"/>
      <c r="DQ35" s="694"/>
      <c r="DR35" s="694"/>
      <c r="DS35" s="694"/>
      <c r="DT35" s="694"/>
      <c r="DU35" s="42">
        <v>45839</v>
      </c>
      <c r="DV35" s="14"/>
      <c r="DW35" s="693" t="s">
        <v>191</v>
      </c>
      <c r="DX35" s="694"/>
      <c r="DY35" s="694"/>
      <c r="DZ35" s="694"/>
      <c r="EA35" s="694"/>
      <c r="EB35" s="694"/>
      <c r="EC35" s="694"/>
      <c r="ED35" s="694"/>
      <c r="EE35" s="694"/>
      <c r="EF35" s="694"/>
      <c r="EG35" s="694"/>
      <c r="EH35" s="152">
        <v>45856</v>
      </c>
      <c r="EI35" s="14"/>
      <c r="EJ35" s="693" t="s">
        <v>182</v>
      </c>
      <c r="EK35" s="694"/>
      <c r="EL35" s="694"/>
      <c r="EM35" s="694"/>
      <c r="EN35" s="694"/>
      <c r="EO35" s="694"/>
      <c r="EP35" s="694"/>
      <c r="EQ35" s="152">
        <v>45939</v>
      </c>
      <c r="ER35" s="14"/>
      <c r="ES35" s="693" t="s">
        <v>187</v>
      </c>
      <c r="ET35" s="694"/>
      <c r="EU35" s="694"/>
      <c r="EV35" s="694"/>
      <c r="EW35" s="694"/>
      <c r="EX35" s="694"/>
      <c r="EY35" s="694"/>
      <c r="EZ35" s="694"/>
      <c r="FA35" s="694"/>
      <c r="FB35" s="694"/>
      <c r="FC35" s="694"/>
      <c r="FD35" s="694"/>
      <c r="FE35" s="694"/>
      <c r="FF35" s="42">
        <v>46054</v>
      </c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48"/>
      <c r="HC35" s="3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</row>
    <row r="36" spans="1:229" ht="15" customHeight="1" thickBot="1">
      <c r="A36" s="327" t="s">
        <v>332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14"/>
      <c r="AT36" s="14"/>
      <c r="AU36" s="14"/>
      <c r="AV36" s="14"/>
      <c r="AW36" s="14"/>
      <c r="AX36" s="14"/>
      <c r="AY36" s="14"/>
      <c r="AZ36" s="14"/>
      <c r="BA36" s="48"/>
      <c r="BB36" s="3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48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48"/>
      <c r="FC36" s="3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48"/>
      <c r="HC36" s="3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</row>
    <row r="37" spans="1:229" ht="18.75" customHeight="1">
      <c r="A37" s="326"/>
      <c r="B37" s="844" t="s">
        <v>333</v>
      </c>
      <c r="C37" s="845"/>
      <c r="D37" s="845"/>
      <c r="E37" s="845"/>
      <c r="F37" s="60">
        <v>44819</v>
      </c>
      <c r="G37" s="29"/>
      <c r="H37" s="29"/>
      <c r="I37" s="29"/>
      <c r="J37" s="29"/>
      <c r="K37" s="29"/>
      <c r="L37" s="29"/>
      <c r="M37" s="29"/>
      <c r="N37" s="29"/>
      <c r="O37" s="29"/>
      <c r="P37" s="844" t="s">
        <v>334</v>
      </c>
      <c r="Q37" s="845"/>
      <c r="R37" s="845"/>
      <c r="S37" s="845"/>
      <c r="T37" s="845"/>
      <c r="U37" s="845"/>
      <c r="V37" s="845"/>
      <c r="W37" s="845"/>
      <c r="X37" s="845"/>
      <c r="Y37" s="845"/>
      <c r="Z37" s="845"/>
      <c r="AA37" s="845"/>
      <c r="AB37" s="60">
        <v>44986</v>
      </c>
      <c r="AC37" s="29"/>
      <c r="AD37" s="844" t="s">
        <v>335</v>
      </c>
      <c r="AE37" s="845"/>
      <c r="AF37" s="845"/>
      <c r="AG37" s="845"/>
      <c r="AH37" s="845"/>
      <c r="AI37" s="845"/>
      <c r="AJ37" s="845"/>
      <c r="AK37" s="845"/>
      <c r="AL37" s="845"/>
      <c r="AM37" s="60">
        <v>44986</v>
      </c>
      <c r="AN37" s="29"/>
      <c r="AO37" s="29"/>
      <c r="AP37" s="29"/>
      <c r="AQ37" s="29"/>
      <c r="AR37" s="29"/>
      <c r="AS37" s="14"/>
      <c r="AT37" s="14"/>
      <c r="AU37" s="14"/>
      <c r="AV37" s="14"/>
      <c r="AW37" s="14"/>
      <c r="AX37" s="14"/>
      <c r="AY37" s="14"/>
      <c r="AZ37" s="14"/>
      <c r="BA37" s="48"/>
      <c r="BB37" s="34"/>
      <c r="BC37" s="14"/>
      <c r="BD37" s="14"/>
      <c r="BE37" s="14"/>
      <c r="BF37" s="14"/>
      <c r="BG37" s="14"/>
      <c r="BH37" s="14"/>
      <c r="BI37" s="693" t="s">
        <v>336</v>
      </c>
      <c r="BJ37" s="694"/>
      <c r="BK37" s="694"/>
      <c r="BL37" s="694"/>
      <c r="BM37" s="694"/>
      <c r="BN37" s="694"/>
      <c r="BO37" s="694"/>
      <c r="BP37" s="694"/>
      <c r="BQ37" s="142">
        <v>45359</v>
      </c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825" t="s">
        <v>180</v>
      </c>
      <c r="CZ37" s="882"/>
      <c r="DA37" s="882"/>
      <c r="DB37" s="882"/>
      <c r="DC37" s="882"/>
      <c r="DD37" s="882"/>
      <c r="DE37" s="882"/>
      <c r="DF37" s="882"/>
      <c r="DG37" s="882"/>
      <c r="DH37" s="550">
        <v>45534</v>
      </c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48"/>
      <c r="FC37" s="3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48"/>
      <c r="HC37" s="3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</row>
    <row r="38" spans="1:229" ht="18.75" customHeight="1">
      <c r="A38" s="32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14"/>
      <c r="AT38" s="14"/>
      <c r="AU38" s="14"/>
      <c r="AV38" s="14"/>
      <c r="AW38" s="14"/>
      <c r="AX38" s="14"/>
      <c r="AY38" s="14"/>
      <c r="AZ38" s="14"/>
      <c r="BA38" s="48"/>
      <c r="BB38" s="3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48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48"/>
      <c r="FC38" s="3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48"/>
      <c r="HC38" s="3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</row>
    <row r="39" spans="1:229" ht="18.75" customHeight="1">
      <c r="A39" s="326"/>
      <c r="B39" s="844" t="s">
        <v>337</v>
      </c>
      <c r="C39" s="845"/>
      <c r="D39" s="845"/>
      <c r="E39" s="845"/>
      <c r="F39" s="60">
        <v>44819</v>
      </c>
      <c r="G39" s="29"/>
      <c r="H39" s="29"/>
      <c r="I39" s="29"/>
      <c r="J39" s="29"/>
      <c r="K39" s="29"/>
      <c r="L39" s="29"/>
      <c r="M39" s="29"/>
      <c r="N39" s="29"/>
      <c r="O39" s="29"/>
      <c r="P39" s="844" t="s">
        <v>338</v>
      </c>
      <c r="Q39" s="845"/>
      <c r="R39" s="845"/>
      <c r="S39" s="845"/>
      <c r="T39" s="845"/>
      <c r="U39" s="845"/>
      <c r="V39" s="845"/>
      <c r="W39" s="845"/>
      <c r="X39" s="845"/>
      <c r="Y39" s="845"/>
      <c r="Z39" s="60">
        <v>44986</v>
      </c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14"/>
      <c r="AT39" s="14"/>
      <c r="AU39" s="14"/>
      <c r="AV39" s="14"/>
      <c r="AW39" s="14"/>
      <c r="AX39" s="14"/>
      <c r="AY39" s="14"/>
      <c r="AZ39" s="14"/>
      <c r="BA39" s="48"/>
      <c r="BB39" s="3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896" t="s">
        <v>339</v>
      </c>
      <c r="BS39" s="897"/>
      <c r="BT39" s="897"/>
      <c r="BU39" s="897"/>
      <c r="BV39" s="897"/>
      <c r="BW39" s="897"/>
      <c r="BX39" s="897"/>
      <c r="BY39" s="897"/>
      <c r="BZ39" s="897"/>
      <c r="CA39" s="239">
        <v>45925</v>
      </c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693" t="s">
        <v>331</v>
      </c>
      <c r="CV39" s="694"/>
      <c r="CW39" s="694"/>
      <c r="CX39" s="694"/>
      <c r="CY39" s="694"/>
      <c r="CZ39" s="694"/>
      <c r="DA39" s="694"/>
      <c r="DB39" s="694"/>
      <c r="DC39" s="694"/>
      <c r="DD39" s="116">
        <v>45681</v>
      </c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48"/>
      <c r="FC39" s="3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48"/>
      <c r="HC39" s="3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</row>
    <row r="40" spans="1:229" ht="18.75" customHeight="1" thickBot="1">
      <c r="A40" s="32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14"/>
      <c r="AT40" s="14"/>
      <c r="AU40" s="14"/>
      <c r="AV40" s="14"/>
      <c r="AW40" s="14"/>
      <c r="AX40" s="14"/>
      <c r="AY40" s="14"/>
      <c r="AZ40" s="14"/>
      <c r="BA40" s="48"/>
      <c r="BB40" s="3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48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48"/>
      <c r="FC40" s="3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48"/>
      <c r="HC40" s="3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</row>
    <row r="41" spans="1:229" ht="18.75" customHeight="1" thickBot="1">
      <c r="A41" s="549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16"/>
      <c r="AT41" s="16"/>
      <c r="AU41" s="16"/>
      <c r="AV41" s="16"/>
      <c r="AW41" s="16"/>
      <c r="AX41" s="16"/>
      <c r="AY41" s="16"/>
      <c r="AZ41" s="16"/>
      <c r="BA41" s="49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790" t="s">
        <v>343</v>
      </c>
      <c r="CO41" s="791"/>
      <c r="CP41" s="791"/>
      <c r="CQ41" s="791"/>
      <c r="CR41" s="791"/>
      <c r="CS41" s="791"/>
      <c r="CT41" s="791"/>
      <c r="CU41" s="791"/>
      <c r="CV41" s="791"/>
      <c r="CW41" s="107">
        <v>45566</v>
      </c>
      <c r="CX41" s="16"/>
      <c r="CY41" s="16"/>
      <c r="CZ41" s="16"/>
      <c r="DA41" s="49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49"/>
      <c r="FC41" s="35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49"/>
      <c r="HC41" s="35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r="42" spans="1:229" ht="18.75" customHeight="1" thickBot="1">
      <c r="A42" s="328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16"/>
      <c r="AT42" s="16"/>
      <c r="AU42" s="16"/>
      <c r="AV42" s="16"/>
      <c r="AW42" s="16"/>
      <c r="AX42" s="16"/>
      <c r="AY42" s="16"/>
      <c r="AZ42" s="16"/>
      <c r="BA42" s="49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923" t="s">
        <v>197</v>
      </c>
      <c r="CI42" s="916"/>
      <c r="CJ42" s="916"/>
      <c r="CK42" s="916"/>
      <c r="CL42" s="916"/>
      <c r="CM42" s="916"/>
      <c r="CN42" s="916"/>
      <c r="CO42" s="916"/>
      <c r="CP42" s="916"/>
      <c r="CQ42" s="916"/>
      <c r="CR42" s="916"/>
      <c r="CS42" s="916"/>
      <c r="CT42" s="916"/>
      <c r="CU42" s="916"/>
      <c r="CV42" s="916"/>
      <c r="CW42" s="916"/>
      <c r="CX42" s="916"/>
      <c r="CY42" s="916"/>
      <c r="CZ42" s="916"/>
      <c r="DA42" s="916"/>
      <c r="DB42" s="916"/>
      <c r="DC42" s="916"/>
      <c r="DD42" s="916"/>
      <c r="DE42" s="916"/>
      <c r="DF42" s="916"/>
      <c r="DG42" s="916"/>
      <c r="DH42" s="916"/>
      <c r="DI42" s="916"/>
      <c r="DJ42" s="916"/>
      <c r="DK42" s="541">
        <v>45339</v>
      </c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49"/>
      <c r="FC42" s="35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49"/>
      <c r="HC42" s="35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r="43" spans="1:229" ht="18.75" customHeight="1" thickBot="1">
      <c r="A43" s="328" t="s">
        <v>200</v>
      </c>
      <c r="B43" s="842" t="s">
        <v>340</v>
      </c>
      <c r="C43" s="843"/>
      <c r="D43" s="843"/>
      <c r="E43" s="843"/>
      <c r="F43" s="843"/>
      <c r="G43" s="843"/>
      <c r="H43" s="843"/>
      <c r="I43" s="848">
        <v>45000</v>
      </c>
      <c r="J43" s="848"/>
      <c r="K43" s="848"/>
      <c r="L43" s="849"/>
      <c r="M43" s="43"/>
      <c r="N43" s="842" t="s">
        <v>341</v>
      </c>
      <c r="O43" s="843"/>
      <c r="P43" s="843"/>
      <c r="Q43" s="843"/>
      <c r="R43" s="843"/>
      <c r="S43" s="843"/>
      <c r="T43" s="843"/>
      <c r="U43" s="843"/>
      <c r="V43" s="843"/>
      <c r="W43" s="843"/>
      <c r="X43" s="843"/>
      <c r="Y43" s="843"/>
      <c r="Z43" s="843"/>
      <c r="AA43" s="61">
        <v>45112</v>
      </c>
      <c r="AB43" s="43"/>
      <c r="AC43" s="43"/>
      <c r="AD43" s="43"/>
      <c r="AE43" s="842" t="s">
        <v>342</v>
      </c>
      <c r="AF43" s="843"/>
      <c r="AG43" s="843"/>
      <c r="AH43" s="843"/>
      <c r="AI43" s="843"/>
      <c r="AJ43" s="843"/>
      <c r="AK43" s="843"/>
      <c r="AL43" s="843"/>
      <c r="AM43" s="843"/>
      <c r="AN43" s="843"/>
      <c r="AO43" s="843"/>
      <c r="AP43" s="843"/>
      <c r="AQ43" s="60">
        <v>45155</v>
      </c>
      <c r="AR43" s="43"/>
      <c r="AS43" s="16"/>
      <c r="AT43" s="16"/>
      <c r="AU43" s="16"/>
      <c r="AV43" s="16"/>
      <c r="AW43" s="16"/>
      <c r="AX43" s="16"/>
      <c r="AY43" s="16"/>
      <c r="AZ43" s="16"/>
      <c r="BA43" s="49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49"/>
      <c r="DB43" s="16"/>
      <c r="DC43" s="16"/>
      <c r="DD43" s="16"/>
      <c r="DE43" s="16"/>
      <c r="DF43" s="924" t="s">
        <v>201</v>
      </c>
      <c r="DG43" s="903"/>
      <c r="DH43" s="903"/>
      <c r="DI43" s="903"/>
      <c r="DJ43" s="903"/>
      <c r="DK43" s="903"/>
      <c r="DL43" s="903"/>
      <c r="DM43" s="903"/>
      <c r="DN43" s="903"/>
      <c r="DO43" s="903"/>
      <c r="DP43" s="903"/>
      <c r="DQ43" s="42">
        <v>45764</v>
      </c>
      <c r="DR43" s="790" t="s">
        <v>212</v>
      </c>
      <c r="DS43" s="791"/>
      <c r="DT43" s="791"/>
      <c r="DU43" s="791"/>
      <c r="DV43" s="791"/>
      <c r="DW43" s="791"/>
      <c r="DX43" s="791"/>
      <c r="DY43" s="791"/>
      <c r="DZ43" s="791"/>
      <c r="EA43" s="791"/>
      <c r="EB43" s="791"/>
      <c r="EC43" s="791"/>
      <c r="ED43" s="791"/>
      <c r="EE43" s="791"/>
      <c r="EF43" s="791"/>
      <c r="EG43" s="42">
        <v>45878</v>
      </c>
      <c r="EH43" s="16"/>
      <c r="EI43" s="790" t="s">
        <v>344</v>
      </c>
      <c r="EJ43" s="791"/>
      <c r="EK43" s="791"/>
      <c r="EL43" s="791"/>
      <c r="EM43" s="791"/>
      <c r="EN43" s="791"/>
      <c r="EO43" s="791"/>
      <c r="EP43" s="791"/>
      <c r="EQ43" s="152">
        <v>45932</v>
      </c>
      <c r="ER43" s="16"/>
      <c r="ES43" s="790" t="s">
        <v>170</v>
      </c>
      <c r="ET43" s="791"/>
      <c r="EU43" s="791"/>
      <c r="EV43" s="791"/>
      <c r="EW43" s="791"/>
      <c r="EX43" s="791"/>
      <c r="EY43" s="791"/>
      <c r="EZ43" s="42">
        <v>46019</v>
      </c>
      <c r="FA43" s="16"/>
      <c r="FB43" s="49"/>
      <c r="FC43" s="35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49"/>
      <c r="HC43" s="35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r="44" spans="1:229" ht="18.75" customHeight="1" thickBot="1">
      <c r="A44" s="329" t="s">
        <v>206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16"/>
      <c r="AT44" s="16"/>
      <c r="AU44" s="16"/>
      <c r="AV44" s="16"/>
      <c r="AW44" s="16"/>
      <c r="AX44" s="16"/>
      <c r="AY44" s="16"/>
      <c r="AZ44" s="16"/>
      <c r="BA44" s="49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853" t="s">
        <v>345</v>
      </c>
      <c r="CD44" s="854"/>
      <c r="CE44" s="854"/>
      <c r="CF44" s="854"/>
      <c r="CG44" s="854"/>
      <c r="CH44" s="855"/>
      <c r="CI44" s="42">
        <v>45587</v>
      </c>
      <c r="CJ44" s="16"/>
      <c r="CK44" s="16"/>
      <c r="CL44" s="16"/>
      <c r="CM44" s="16"/>
      <c r="CN44" s="852" t="s">
        <v>349</v>
      </c>
      <c r="CO44" s="791"/>
      <c r="CP44" s="791"/>
      <c r="CQ44" s="791"/>
      <c r="CR44" s="791"/>
      <c r="CS44" s="791"/>
      <c r="CT44" s="791"/>
      <c r="CU44" s="791"/>
      <c r="CV44" s="791"/>
      <c r="CW44" s="107">
        <v>45566</v>
      </c>
      <c r="CX44" s="16"/>
      <c r="CY44" s="16"/>
      <c r="CZ44" s="16"/>
      <c r="DA44" s="49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49"/>
      <c r="FC44" s="35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49"/>
      <c r="HC44" s="35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r="45" spans="1:229" ht="18.75" customHeight="1" thickBot="1">
      <c r="A45" s="328"/>
      <c r="B45" s="846" t="s">
        <v>346</v>
      </c>
      <c r="C45" s="847"/>
      <c r="D45" s="847"/>
      <c r="E45" s="60">
        <v>44686</v>
      </c>
      <c r="F45" s="43"/>
      <c r="G45" s="43"/>
      <c r="H45" s="43"/>
      <c r="I45" s="842" t="s">
        <v>347</v>
      </c>
      <c r="J45" s="843"/>
      <c r="K45" s="843"/>
      <c r="L45" s="843"/>
      <c r="M45" s="843"/>
      <c r="N45" s="843"/>
      <c r="O45" s="843"/>
      <c r="P45" s="843"/>
      <c r="Q45" s="843"/>
      <c r="R45" s="843"/>
      <c r="S45" s="843"/>
      <c r="T45" s="843"/>
      <c r="U45" s="61">
        <v>45063</v>
      </c>
      <c r="V45" s="43"/>
      <c r="W45" s="43"/>
      <c r="X45" s="43"/>
      <c r="Y45" s="43"/>
      <c r="Z45" s="43"/>
      <c r="AA45" s="43"/>
      <c r="AB45" s="842" t="s">
        <v>348</v>
      </c>
      <c r="AC45" s="843"/>
      <c r="AD45" s="843"/>
      <c r="AE45" s="843"/>
      <c r="AF45" s="843"/>
      <c r="AG45" s="843"/>
      <c r="AH45" s="843"/>
      <c r="AI45" s="843"/>
      <c r="AJ45" s="843"/>
      <c r="AK45" s="843"/>
      <c r="AL45" s="843"/>
      <c r="AM45" s="60">
        <v>44790</v>
      </c>
      <c r="AN45" s="43"/>
      <c r="AO45" s="43"/>
      <c r="AP45" s="43"/>
      <c r="AQ45" s="43"/>
      <c r="AR45" s="43"/>
      <c r="AS45" s="16"/>
      <c r="AT45" s="16"/>
      <c r="AU45" s="16"/>
      <c r="AV45" s="16"/>
      <c r="AW45" s="16"/>
      <c r="AX45" s="16"/>
      <c r="AY45" s="16"/>
      <c r="AZ45" s="16"/>
      <c r="BA45" s="49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790" t="s">
        <v>207</v>
      </c>
      <c r="CY45" s="791"/>
      <c r="CZ45" s="791"/>
      <c r="DA45" s="791"/>
      <c r="DB45" s="791"/>
      <c r="DC45" s="791"/>
      <c r="DD45" s="907"/>
      <c r="DE45" s="907"/>
      <c r="DF45" s="907"/>
      <c r="DG45" s="542">
        <v>45776</v>
      </c>
      <c r="DH45" s="16"/>
      <c r="DI45" s="16"/>
      <c r="DJ45" s="16"/>
      <c r="DK45" s="16"/>
      <c r="DL45" s="16"/>
      <c r="DM45" s="790" t="s">
        <v>224</v>
      </c>
      <c r="DN45" s="791"/>
      <c r="DO45" s="791"/>
      <c r="DP45" s="791"/>
      <c r="DQ45" s="791"/>
      <c r="DR45" s="791"/>
      <c r="DS45" s="791"/>
      <c r="DT45" s="791"/>
      <c r="DU45" s="791"/>
      <c r="DV45" s="42">
        <v>45910</v>
      </c>
      <c r="DW45" s="16"/>
      <c r="DX45" s="790" t="s">
        <v>227</v>
      </c>
      <c r="DY45" s="791"/>
      <c r="DZ45" s="791"/>
      <c r="EA45" s="791"/>
      <c r="EB45" s="791"/>
      <c r="EC45" s="791"/>
      <c r="ED45" s="791"/>
      <c r="EE45" s="791"/>
      <c r="EF45" s="791"/>
      <c r="EG45" s="42">
        <v>45910</v>
      </c>
      <c r="EH45" s="16"/>
      <c r="EI45" s="790" t="s">
        <v>209</v>
      </c>
      <c r="EJ45" s="791"/>
      <c r="EK45" s="791"/>
      <c r="EL45" s="791"/>
      <c r="EM45" s="791"/>
      <c r="EN45" s="791"/>
      <c r="EO45" s="791"/>
      <c r="EP45" s="791"/>
      <c r="EQ45" s="791"/>
      <c r="ER45" s="152">
        <v>45930</v>
      </c>
      <c r="ES45" s="16"/>
      <c r="ET45" s="16"/>
      <c r="EU45" s="16"/>
      <c r="EV45" s="16"/>
      <c r="EW45" s="16"/>
      <c r="EX45" s="16"/>
      <c r="EY45" s="16"/>
      <c r="EZ45" s="16"/>
      <c r="FA45" s="16"/>
      <c r="FB45" s="49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49"/>
      <c r="HC45" s="35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r="46" spans="1:229" ht="20.25" customHeight="1" thickBot="1">
      <c r="A46" s="329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16"/>
      <c r="AT46" s="16"/>
      <c r="AU46" s="16"/>
      <c r="AV46" s="16"/>
      <c r="AW46" s="16"/>
      <c r="AX46" s="853" t="s">
        <v>351</v>
      </c>
      <c r="AY46" s="854"/>
      <c r="AZ46" s="854"/>
      <c r="BA46" s="854"/>
      <c r="BB46" s="854"/>
      <c r="BC46" s="854"/>
      <c r="BD46" s="854"/>
      <c r="BE46" s="854"/>
      <c r="BF46" s="861"/>
      <c r="BG46" s="861"/>
      <c r="BH46" s="861"/>
      <c r="BI46" s="861"/>
      <c r="BJ46" s="861"/>
      <c r="BK46" s="861"/>
      <c r="BL46" s="861"/>
      <c r="BM46" s="861"/>
      <c r="BN46" s="861"/>
      <c r="BO46" s="861"/>
      <c r="BP46" s="861"/>
      <c r="BQ46" s="861"/>
      <c r="BR46" s="861"/>
      <c r="BS46" s="861"/>
      <c r="BT46" s="861"/>
      <c r="BU46" s="861"/>
      <c r="BV46" s="861"/>
      <c r="BW46" s="861"/>
      <c r="BX46" s="862"/>
      <c r="BY46" s="859">
        <v>45335</v>
      </c>
      <c r="BZ46" s="860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49"/>
      <c r="DB46" s="16"/>
      <c r="DC46" s="16"/>
      <c r="DD46" s="853" t="s">
        <v>208</v>
      </c>
      <c r="DE46" s="854"/>
      <c r="DF46" s="854"/>
      <c r="DG46" s="854"/>
      <c r="DH46" s="854"/>
      <c r="DI46" s="854"/>
      <c r="DJ46" s="854"/>
      <c r="DK46" s="854"/>
      <c r="DL46" s="855"/>
      <c r="DM46" s="42">
        <v>45910</v>
      </c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49"/>
      <c r="FC46" s="35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49"/>
      <c r="HC46" s="35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r="47" spans="1:229" ht="18.75" customHeight="1" thickBot="1">
      <c r="A47" s="328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16"/>
      <c r="AT47" s="16"/>
      <c r="AU47" s="16"/>
      <c r="AV47" s="16"/>
      <c r="AW47" s="16"/>
      <c r="AX47" s="16"/>
      <c r="AY47" s="16"/>
      <c r="AZ47" s="16"/>
      <c r="BA47" s="49"/>
      <c r="BB47" s="16"/>
      <c r="BC47" s="16"/>
      <c r="BD47" s="16"/>
      <c r="BE47" s="16"/>
      <c r="BF47" s="853" t="s">
        <v>352</v>
      </c>
      <c r="BG47" s="854"/>
      <c r="BH47" s="854"/>
      <c r="BI47" s="854"/>
      <c r="BJ47" s="854"/>
      <c r="BK47" s="854"/>
      <c r="BL47" s="854"/>
      <c r="BM47" s="854"/>
      <c r="BN47" s="854"/>
      <c r="BO47" s="854"/>
      <c r="BP47" s="854"/>
      <c r="BQ47" s="854"/>
      <c r="BR47" s="854"/>
      <c r="BS47" s="854"/>
      <c r="BT47" s="854"/>
      <c r="BU47" s="854"/>
      <c r="BV47" s="854"/>
      <c r="BW47" s="854"/>
      <c r="BX47" s="854"/>
      <c r="BY47" s="854"/>
      <c r="BZ47" s="854"/>
      <c r="CA47" s="854"/>
      <c r="CB47" s="854"/>
      <c r="CC47" s="854"/>
      <c r="CD47" s="854"/>
      <c r="CE47" s="854"/>
      <c r="CF47" s="854"/>
      <c r="CG47" s="855"/>
      <c r="CH47" s="145">
        <v>45339</v>
      </c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49"/>
      <c r="DB47" s="16"/>
      <c r="DC47" s="16"/>
      <c r="DD47" s="904" t="s">
        <v>211</v>
      </c>
      <c r="DE47" s="905"/>
      <c r="DF47" s="905"/>
      <c r="DG47" s="905"/>
      <c r="DH47" s="543">
        <v>45776</v>
      </c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49"/>
      <c r="FC47" s="35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49"/>
      <c r="HC47" s="35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r="48" spans="1:229" s="231" customFormat="1" ht="18.75" customHeight="1" thickBot="1">
      <c r="A48" s="330"/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  <c r="AZ48" s="229"/>
      <c r="BA48" s="230"/>
      <c r="BB48" s="229"/>
      <c r="BC48" s="229"/>
      <c r="BD48" s="229"/>
      <c r="BE48" s="229"/>
      <c r="BF48" s="229"/>
      <c r="DK48" s="229"/>
      <c r="DL48" s="229"/>
      <c r="DM48" s="229"/>
      <c r="DN48" s="229"/>
      <c r="DO48" s="229"/>
      <c r="FO48" s="229"/>
      <c r="FP48" s="229"/>
      <c r="FQ48" s="229"/>
      <c r="FR48" s="229"/>
      <c r="FS48" s="229"/>
      <c r="FT48" s="229"/>
      <c r="FU48" s="229"/>
      <c r="FV48" s="229"/>
      <c r="FW48" s="229"/>
      <c r="FX48" s="229"/>
      <c r="FY48" s="229"/>
      <c r="FZ48" s="229"/>
      <c r="GA48" s="229"/>
      <c r="GB48" s="229"/>
      <c r="GC48" s="229"/>
      <c r="GD48" s="229"/>
      <c r="GE48" s="229"/>
      <c r="GF48" s="229"/>
      <c r="GG48" s="229"/>
      <c r="GH48" s="229"/>
      <c r="GI48" s="229"/>
      <c r="GJ48" s="229"/>
      <c r="GK48" s="229"/>
      <c r="GL48" s="229"/>
      <c r="GM48" s="229"/>
      <c r="GN48" s="229"/>
      <c r="GO48" s="229"/>
      <c r="GP48" s="229"/>
      <c r="GQ48" s="229"/>
      <c r="GR48" s="229"/>
      <c r="GS48" s="229"/>
      <c r="GT48" s="229"/>
      <c r="GU48" s="229"/>
      <c r="GV48" s="229"/>
      <c r="GW48" s="229"/>
      <c r="GX48" s="229"/>
      <c r="GY48" s="229"/>
      <c r="GZ48" s="229"/>
      <c r="HA48" s="229"/>
      <c r="HB48" s="230"/>
      <c r="HC48" s="228"/>
      <c r="HD48" s="229"/>
      <c r="HE48" s="229"/>
      <c r="HF48" s="229"/>
      <c r="HG48" s="229"/>
      <c r="HH48" s="229"/>
      <c r="HI48" s="229"/>
      <c r="HJ48" s="229"/>
      <c r="HK48" s="229"/>
      <c r="HL48" s="229"/>
      <c r="HM48" s="229"/>
      <c r="HN48" s="229"/>
      <c r="HO48" s="229"/>
      <c r="HP48" s="229"/>
      <c r="HQ48" s="229"/>
      <c r="HR48" s="229"/>
      <c r="HS48" s="229"/>
      <c r="HT48" s="229"/>
      <c r="HU48" s="229"/>
    </row>
    <row r="49" spans="1:229" s="231" customFormat="1" ht="18.75" customHeight="1">
      <c r="A49" s="330"/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X49" s="229"/>
      <c r="AY49" s="229"/>
      <c r="AZ49" s="229"/>
      <c r="BA49" s="230"/>
      <c r="BB49" s="229"/>
      <c r="BC49" s="229"/>
      <c r="BD49" s="229"/>
      <c r="BE49" s="229"/>
      <c r="BF49" s="229"/>
      <c r="BG49" s="229"/>
      <c r="BH49" s="229"/>
      <c r="BI49" s="229"/>
      <c r="BJ49" s="229"/>
      <c r="BK49" s="229"/>
      <c r="BL49" s="229"/>
      <c r="BM49" s="229"/>
      <c r="BN49" s="229"/>
      <c r="BO49" s="229"/>
      <c r="BP49" s="229"/>
      <c r="BQ49" s="229"/>
      <c r="BR49" s="229"/>
      <c r="BS49" s="229"/>
      <c r="BT49" s="229"/>
      <c r="BU49" s="229"/>
      <c r="BV49" s="229"/>
      <c r="DB49" s="229"/>
      <c r="DC49" s="229"/>
      <c r="DD49" s="229"/>
      <c r="DE49" s="229"/>
      <c r="DF49" s="229"/>
      <c r="DG49" s="229"/>
      <c r="DP49" s="896" t="s">
        <v>220</v>
      </c>
      <c r="DQ49" s="897"/>
      <c r="DR49" s="897"/>
      <c r="DS49" s="897"/>
      <c r="DT49" s="897"/>
      <c r="DU49" s="898"/>
      <c r="DV49" s="42">
        <v>45846</v>
      </c>
      <c r="DX49" s="688" t="s">
        <v>216</v>
      </c>
      <c r="DY49" s="689"/>
      <c r="DZ49" s="689"/>
      <c r="EA49" s="689"/>
      <c r="EB49" s="689"/>
      <c r="EC49" s="689"/>
      <c r="ED49" s="689"/>
      <c r="EE49" s="689"/>
      <c r="EF49" s="689"/>
      <c r="EG49" s="689"/>
      <c r="EH49" s="689"/>
      <c r="EI49" s="689"/>
      <c r="EJ49" s="42">
        <v>45917</v>
      </c>
      <c r="EL49" s="688" t="s">
        <v>225</v>
      </c>
      <c r="EM49" s="689"/>
      <c r="EN49" s="689"/>
      <c r="EO49" s="689"/>
      <c r="EP49" s="689"/>
      <c r="EQ49" s="689"/>
      <c r="ER49" s="689"/>
      <c r="ES49" s="689"/>
      <c r="ET49" s="689"/>
      <c r="EU49" s="689"/>
      <c r="EV49" s="689"/>
      <c r="EW49" s="689"/>
      <c r="EX49" s="42">
        <v>46007</v>
      </c>
      <c r="EZ49" s="688" t="s">
        <v>222</v>
      </c>
      <c r="FA49" s="689"/>
      <c r="FB49" s="689"/>
      <c r="FC49" s="689"/>
      <c r="FD49" s="689"/>
      <c r="FE49" s="689"/>
      <c r="FF49" s="689"/>
      <c r="FG49" s="689"/>
      <c r="FH49" s="689"/>
      <c r="FI49" s="689"/>
      <c r="FJ49" s="689"/>
      <c r="FK49" s="689"/>
      <c r="FL49" s="66">
        <v>46097</v>
      </c>
      <c r="FO49" s="229"/>
      <c r="FP49" s="229"/>
      <c r="FQ49" s="229"/>
      <c r="FR49" s="229"/>
      <c r="FS49" s="229"/>
      <c r="FT49" s="229"/>
      <c r="FU49" s="229"/>
      <c r="FV49" s="229"/>
      <c r="FW49" s="229"/>
      <c r="FX49" s="229"/>
      <c r="FY49" s="229"/>
      <c r="FZ49" s="229"/>
      <c r="GA49" s="229"/>
      <c r="GB49" s="229"/>
      <c r="GC49" s="229"/>
      <c r="GD49" s="229"/>
      <c r="GE49" s="229"/>
      <c r="GF49" s="229"/>
      <c r="GG49" s="229"/>
      <c r="GH49" s="229"/>
      <c r="GI49" s="229"/>
      <c r="GJ49" s="229"/>
      <c r="GK49" s="229"/>
      <c r="GL49" s="229"/>
      <c r="GM49" s="229"/>
      <c r="GN49" s="229"/>
      <c r="GO49" s="229"/>
      <c r="GP49" s="229"/>
      <c r="GQ49" s="229"/>
      <c r="GR49" s="229"/>
      <c r="GS49" s="229"/>
      <c r="GT49" s="229"/>
      <c r="GU49" s="229"/>
      <c r="GV49" s="229"/>
      <c r="GW49" s="229"/>
      <c r="GX49" s="229"/>
      <c r="GY49" s="229"/>
      <c r="GZ49" s="229"/>
      <c r="HA49" s="229"/>
      <c r="HB49" s="229"/>
      <c r="HC49" s="228"/>
      <c r="HD49" s="229"/>
      <c r="HE49" s="229"/>
      <c r="HF49" s="229"/>
      <c r="HG49" s="229"/>
      <c r="HH49" s="229"/>
      <c r="HI49" s="229"/>
      <c r="HJ49" s="229"/>
      <c r="HK49" s="229"/>
      <c r="HL49" s="229"/>
      <c r="HM49" s="229"/>
      <c r="HN49" s="229"/>
      <c r="HO49" s="229"/>
      <c r="HP49" s="229"/>
      <c r="HQ49" s="229"/>
      <c r="HR49" s="229"/>
      <c r="HS49" s="229"/>
      <c r="HT49" s="229"/>
      <c r="HU49" s="229"/>
    </row>
    <row r="50" spans="1:229" s="231" customFormat="1" ht="18.75" customHeight="1">
      <c r="A50" s="330" t="s">
        <v>354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  <c r="AH50" s="229"/>
      <c r="AI50" s="229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230"/>
      <c r="BB50" s="229"/>
      <c r="BC50" s="229"/>
      <c r="BD50" s="229"/>
      <c r="BE50" s="229"/>
      <c r="BF50" s="229"/>
      <c r="BG50" s="229"/>
      <c r="BH50" s="229"/>
      <c r="BI50" s="229"/>
      <c r="BJ50" s="229"/>
      <c r="BK50" s="229"/>
      <c r="BL50" s="229"/>
      <c r="BM50" s="229"/>
      <c r="BN50" s="229"/>
      <c r="BO50" s="229"/>
      <c r="BP50" s="229"/>
      <c r="BQ50" s="229"/>
      <c r="BR50" s="229"/>
      <c r="BS50" s="229"/>
      <c r="BT50" s="229"/>
      <c r="BU50" s="229"/>
      <c r="BV50" s="229"/>
      <c r="CB50" s="853" t="s">
        <v>356</v>
      </c>
      <c r="CC50" s="854"/>
      <c r="CD50" s="854"/>
      <c r="CE50" s="854"/>
      <c r="CF50" s="854"/>
      <c r="CG50" s="854"/>
      <c r="CH50" s="854"/>
      <c r="CI50" s="854"/>
      <c r="CJ50" s="854"/>
      <c r="CK50" s="854"/>
      <c r="CL50" s="854"/>
      <c r="CM50" s="854"/>
      <c r="CN50" s="854"/>
      <c r="CO50" s="854"/>
      <c r="CP50" s="854"/>
      <c r="CQ50" s="854"/>
      <c r="CR50" s="854"/>
      <c r="CS50" s="854"/>
      <c r="CT50" s="854"/>
      <c r="CU50" s="854"/>
      <c r="CV50" s="854"/>
      <c r="CW50" s="854"/>
      <c r="CX50" s="854"/>
      <c r="CY50" s="854"/>
      <c r="CZ50" s="854"/>
      <c r="DA50" s="854"/>
      <c r="DB50" s="854"/>
      <c r="DC50" s="541">
        <v>45339</v>
      </c>
      <c r="DD50" s="229"/>
      <c r="DE50" s="229"/>
      <c r="DF50" s="229"/>
      <c r="DG50" s="229"/>
      <c r="DH50" s="229"/>
      <c r="DI50" s="229"/>
      <c r="DJ50" s="229"/>
      <c r="DK50" s="229"/>
      <c r="DL50" s="229"/>
      <c r="DM50" s="229"/>
      <c r="DN50" s="229"/>
      <c r="DO50" s="229"/>
      <c r="DP50" s="229"/>
      <c r="DQ50" s="229"/>
      <c r="ED50" s="229"/>
      <c r="EE50" s="229"/>
      <c r="EF50" s="229"/>
      <c r="EG50" s="229"/>
      <c r="EH50" s="229"/>
      <c r="EI50" s="229"/>
      <c r="EJ50" s="229"/>
      <c r="EK50" s="229"/>
      <c r="EL50" s="229"/>
      <c r="EM50" s="229"/>
      <c r="EN50" s="229"/>
      <c r="EO50" s="229"/>
      <c r="EP50" s="229"/>
      <c r="EQ50" s="229"/>
      <c r="ER50" s="229"/>
      <c r="ES50" s="229"/>
      <c r="ET50" s="229"/>
      <c r="EU50" s="229"/>
      <c r="EV50" s="229"/>
      <c r="EW50" s="229"/>
      <c r="EX50" s="229"/>
      <c r="EY50" s="229"/>
      <c r="EZ50" s="229"/>
      <c r="FA50" s="229"/>
      <c r="FB50" s="229"/>
      <c r="FC50" s="228"/>
      <c r="FD50" s="229"/>
      <c r="FE50" s="229"/>
      <c r="FF50" s="229"/>
      <c r="FG50" s="229"/>
      <c r="FH50" s="229"/>
      <c r="FI50" s="229"/>
      <c r="FJ50" s="229"/>
      <c r="FK50" s="229"/>
      <c r="FL50" s="229"/>
      <c r="FM50" s="229"/>
      <c r="FN50" s="229"/>
      <c r="FO50" s="229"/>
      <c r="FP50" s="229"/>
      <c r="FQ50" s="229"/>
      <c r="FR50" s="229"/>
      <c r="FS50" s="229"/>
      <c r="FT50" s="229"/>
      <c r="FU50" s="229"/>
      <c r="FV50" s="229"/>
      <c r="FW50" s="229"/>
      <c r="FX50" s="229"/>
      <c r="FY50" s="229"/>
      <c r="FZ50" s="229"/>
      <c r="GA50" s="229"/>
      <c r="GB50" s="229"/>
      <c r="GC50" s="229"/>
      <c r="GD50" s="229"/>
      <c r="GE50" s="229"/>
      <c r="GF50" s="229"/>
      <c r="GG50" s="229"/>
      <c r="GH50" s="229"/>
      <c r="GI50" s="229"/>
      <c r="GJ50" s="229"/>
      <c r="GK50" s="229"/>
      <c r="GL50" s="229"/>
      <c r="GM50" s="229"/>
      <c r="GN50" s="229"/>
      <c r="GO50" s="229"/>
      <c r="GP50" s="229"/>
      <c r="GQ50" s="229"/>
      <c r="GR50" s="229"/>
      <c r="GS50" s="229"/>
      <c r="GT50" s="229"/>
      <c r="GU50" s="229"/>
      <c r="GV50" s="229"/>
      <c r="GW50" s="229"/>
      <c r="GX50" s="229"/>
      <c r="GY50" s="229"/>
      <c r="GZ50" s="229"/>
      <c r="HA50" s="229"/>
      <c r="HB50" s="229"/>
      <c r="HC50" s="228"/>
      <c r="HD50" s="229"/>
      <c r="HE50" s="229"/>
      <c r="HF50" s="229"/>
      <c r="HG50" s="229"/>
      <c r="HH50" s="229"/>
      <c r="HI50" s="229"/>
      <c r="HJ50" s="229"/>
      <c r="HK50" s="229"/>
      <c r="HL50" s="229"/>
      <c r="HM50" s="229"/>
      <c r="HN50" s="229"/>
      <c r="HO50" s="229"/>
      <c r="HP50" s="229"/>
      <c r="HQ50" s="229"/>
      <c r="HR50" s="229"/>
      <c r="HS50" s="229"/>
      <c r="HT50" s="229"/>
      <c r="HU50" s="229"/>
    </row>
    <row r="51" spans="1:229" s="231" customFormat="1" ht="18.75" customHeight="1">
      <c r="A51" s="330" t="s">
        <v>355</v>
      </c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30"/>
      <c r="BB51" s="229"/>
      <c r="BC51" s="229"/>
      <c r="BD51" s="229"/>
      <c r="BE51" s="229"/>
      <c r="BF51" s="229"/>
      <c r="BG51" s="229"/>
      <c r="BH51" s="229"/>
      <c r="BI51" s="229"/>
      <c r="CL51" s="229"/>
      <c r="CM51" s="229"/>
      <c r="CN51" s="229"/>
      <c r="CO51" s="229"/>
      <c r="CP51" s="229"/>
      <c r="CQ51" s="229"/>
      <c r="CR51" s="229"/>
      <c r="CS51" s="229"/>
      <c r="CT51" s="229"/>
      <c r="CU51" s="229"/>
      <c r="CV51" s="229"/>
      <c r="CW51" s="229"/>
      <c r="CX51" s="229"/>
      <c r="CY51" s="229"/>
      <c r="CZ51" s="229"/>
      <c r="DA51" s="230"/>
      <c r="DB51" s="229"/>
      <c r="DC51" s="229"/>
      <c r="DD51" s="229"/>
      <c r="DE51" s="229"/>
      <c r="DF51" s="229"/>
      <c r="DG51" s="229"/>
      <c r="DH51" s="229"/>
      <c r="DI51" s="229"/>
      <c r="DJ51" s="229"/>
      <c r="DK51" s="229"/>
      <c r="DL51" s="229"/>
      <c r="DP51" s="917" t="s">
        <v>202</v>
      </c>
      <c r="DQ51" s="918"/>
      <c r="DR51" s="918"/>
      <c r="DS51" s="918"/>
      <c r="DT51" s="918"/>
      <c r="DU51" s="918"/>
      <c r="DV51" s="918"/>
      <c r="DW51" s="918"/>
      <c r="DX51" s="918"/>
      <c r="DY51" s="919"/>
      <c r="DZ51" s="42">
        <v>45884</v>
      </c>
      <c r="EB51" s="688" t="s">
        <v>221</v>
      </c>
      <c r="EC51" s="689"/>
      <c r="ED51" s="689"/>
      <c r="EE51" s="689"/>
      <c r="EF51" s="689"/>
      <c r="EG51" s="689"/>
      <c r="EH51" s="689"/>
      <c r="EI51" s="689"/>
      <c r="EJ51" s="689"/>
      <c r="EK51" s="689"/>
      <c r="EL51" s="689"/>
      <c r="EM51" s="689"/>
      <c r="EN51" s="42">
        <v>45962</v>
      </c>
      <c r="EP51" s="688" t="s">
        <v>217</v>
      </c>
      <c r="EQ51" s="689"/>
      <c r="ER51" s="689"/>
      <c r="ES51" s="689"/>
      <c r="ET51" s="689"/>
      <c r="EU51" s="689"/>
      <c r="EV51" s="689"/>
      <c r="EW51" s="689"/>
      <c r="EX51" s="689"/>
      <c r="EY51" s="689"/>
      <c r="EZ51" s="689"/>
      <c r="FA51" s="689"/>
      <c r="FB51" s="42">
        <v>46052</v>
      </c>
      <c r="FD51" s="688" t="s">
        <v>226</v>
      </c>
      <c r="FE51" s="689"/>
      <c r="FF51" s="689"/>
      <c r="FG51" s="689"/>
      <c r="FH51" s="689"/>
      <c r="FI51" s="689"/>
      <c r="FJ51" s="689"/>
      <c r="FK51" s="689"/>
      <c r="FL51" s="689"/>
      <c r="FM51" s="689"/>
      <c r="FN51" s="689"/>
      <c r="FO51" s="689"/>
      <c r="FP51" s="66">
        <v>46142</v>
      </c>
      <c r="FQ51" s="229"/>
      <c r="FR51" s="229"/>
      <c r="FS51" s="229"/>
      <c r="FT51" s="229"/>
      <c r="FU51" s="229"/>
      <c r="FV51" s="229"/>
      <c r="FW51" s="229"/>
      <c r="FX51" s="229"/>
      <c r="FY51" s="229"/>
      <c r="FZ51" s="229"/>
      <c r="GA51" s="229"/>
      <c r="GB51" s="229"/>
      <c r="GC51" s="229"/>
      <c r="GD51" s="229"/>
      <c r="GE51" s="229"/>
      <c r="GF51" s="229"/>
      <c r="GG51" s="229"/>
      <c r="GH51" s="229"/>
      <c r="GI51" s="229"/>
      <c r="GJ51" s="229"/>
      <c r="GK51" s="229"/>
      <c r="GL51" s="229"/>
      <c r="GM51" s="229"/>
      <c r="GN51" s="229"/>
      <c r="GO51" s="229"/>
      <c r="GP51" s="229"/>
      <c r="GQ51" s="229"/>
      <c r="GR51" s="229"/>
      <c r="GS51" s="229"/>
      <c r="GT51" s="229"/>
      <c r="GU51" s="229"/>
      <c r="GV51" s="229"/>
      <c r="GW51" s="229"/>
      <c r="GX51" s="229"/>
      <c r="GY51" s="229"/>
      <c r="GZ51" s="229"/>
      <c r="HA51" s="229"/>
      <c r="HB51" s="229"/>
      <c r="HC51" s="228"/>
      <c r="HD51" s="229"/>
      <c r="HE51" s="229"/>
      <c r="HF51" s="229"/>
      <c r="HG51" s="229"/>
      <c r="HH51" s="229"/>
      <c r="HI51" s="229"/>
      <c r="HJ51" s="229"/>
      <c r="HK51" s="229"/>
      <c r="HL51" s="229"/>
      <c r="HM51" s="229"/>
      <c r="HN51" s="229"/>
      <c r="HO51" s="229"/>
      <c r="HP51" s="229"/>
      <c r="HQ51" s="229"/>
      <c r="HR51" s="229"/>
      <c r="HS51" s="229"/>
      <c r="HT51" s="229"/>
      <c r="HU51" s="229"/>
    </row>
    <row r="52" spans="1:229" s="231" customFormat="1" ht="18.75" customHeight="1">
      <c r="A52" s="330" t="s">
        <v>357</v>
      </c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29"/>
      <c r="AH52" s="229"/>
      <c r="AI52" s="229"/>
      <c r="AJ52" s="229"/>
      <c r="AK52" s="229"/>
      <c r="AL52" s="229"/>
      <c r="AM52" s="229"/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230"/>
      <c r="BB52" s="229"/>
      <c r="BC52" s="229"/>
      <c r="BD52" s="229"/>
      <c r="BE52" s="229"/>
      <c r="BF52" s="229"/>
      <c r="BG52" s="229"/>
      <c r="BH52" s="229"/>
      <c r="BI52" s="229"/>
      <c r="BJ52" s="229"/>
      <c r="BK52" s="229"/>
      <c r="BL52" s="229"/>
      <c r="BM52" s="229"/>
      <c r="BN52" s="229"/>
      <c r="BO52" s="229"/>
      <c r="BP52" s="229"/>
      <c r="BQ52" s="229"/>
      <c r="BR52" s="229"/>
      <c r="BS52" s="229"/>
      <c r="BT52" s="229"/>
      <c r="BU52" s="229"/>
      <c r="BV52" s="229"/>
      <c r="BW52" s="229"/>
      <c r="BX52" s="229"/>
      <c r="BY52" s="229"/>
      <c r="BZ52" s="229"/>
      <c r="CA52" s="229"/>
      <c r="CB52" s="229"/>
      <c r="CC52" s="229"/>
      <c r="CD52" s="229"/>
      <c r="CE52" s="229"/>
      <c r="CF52" s="229"/>
      <c r="CG52" s="229"/>
      <c r="CH52" s="229"/>
      <c r="CI52" s="229"/>
      <c r="CJ52" s="229"/>
      <c r="CK52" s="229"/>
      <c r="CL52" s="229"/>
      <c r="CM52" s="229"/>
      <c r="CN52" s="229"/>
      <c r="CO52" s="229"/>
      <c r="CP52" s="229"/>
      <c r="CQ52" s="229"/>
      <c r="CR52" s="229"/>
      <c r="CS52" s="229"/>
      <c r="CT52" s="229"/>
      <c r="CU52" s="229"/>
      <c r="CV52" s="229"/>
      <c r="CW52" s="229"/>
      <c r="CX52" s="229"/>
      <c r="CY52" s="229"/>
      <c r="CZ52" s="229"/>
      <c r="DA52" s="230"/>
      <c r="DB52" s="229"/>
      <c r="DC52" s="229"/>
      <c r="DD52" s="229"/>
      <c r="DE52" s="229"/>
      <c r="DF52" s="229"/>
      <c r="DG52" s="229"/>
      <c r="DH52" s="229"/>
      <c r="DI52" s="229"/>
      <c r="DJ52" s="229"/>
      <c r="DK52" s="229"/>
      <c r="DL52" s="229"/>
      <c r="DM52" s="229"/>
      <c r="DN52" s="229"/>
      <c r="DO52" s="229"/>
      <c r="DP52" s="229"/>
      <c r="DQ52" s="229"/>
      <c r="DR52" s="229"/>
      <c r="DS52" s="229"/>
      <c r="DT52" s="229"/>
      <c r="DU52" s="229"/>
      <c r="DV52" s="229"/>
      <c r="DW52" s="229"/>
      <c r="DX52" s="229"/>
      <c r="DY52" s="229"/>
      <c r="EM52" s="229"/>
      <c r="EN52" s="229"/>
      <c r="EO52" s="229"/>
      <c r="FC52" s="228"/>
      <c r="FQ52" s="229"/>
      <c r="FR52" s="229"/>
      <c r="FS52" s="229"/>
      <c r="FT52" s="229"/>
      <c r="FU52" s="229"/>
      <c r="FV52" s="229"/>
      <c r="FW52" s="229"/>
      <c r="FX52" s="229"/>
      <c r="FY52" s="229"/>
      <c r="FZ52" s="229"/>
      <c r="GA52" s="229"/>
      <c r="GB52" s="229"/>
      <c r="GC52" s="229"/>
      <c r="GD52" s="229"/>
      <c r="GE52" s="229"/>
      <c r="GF52" s="229"/>
      <c r="GG52" s="229"/>
      <c r="GH52" s="229"/>
      <c r="GI52" s="229"/>
      <c r="GJ52" s="229"/>
      <c r="GK52" s="229"/>
      <c r="GL52" s="229"/>
      <c r="GM52" s="229"/>
      <c r="GN52" s="229"/>
      <c r="GO52" s="229"/>
      <c r="GP52" s="229"/>
      <c r="GQ52" s="229"/>
      <c r="GR52" s="229"/>
      <c r="GS52" s="229"/>
      <c r="GT52" s="229"/>
      <c r="GU52" s="229"/>
      <c r="GV52" s="229"/>
      <c r="GW52" s="229"/>
      <c r="GX52" s="229"/>
      <c r="GY52" s="229"/>
      <c r="GZ52" s="229"/>
      <c r="HA52" s="229"/>
      <c r="HB52" s="229"/>
      <c r="HC52" s="228"/>
      <c r="HD52" s="229"/>
      <c r="HE52" s="229"/>
      <c r="HF52" s="229"/>
      <c r="HG52" s="229"/>
      <c r="HH52" s="229"/>
      <c r="HI52" s="229"/>
      <c r="HJ52" s="229"/>
      <c r="HK52" s="229"/>
      <c r="HL52" s="229"/>
      <c r="HM52" s="229"/>
      <c r="HN52" s="229"/>
      <c r="HO52" s="229"/>
      <c r="HP52" s="229"/>
      <c r="HQ52" s="229"/>
      <c r="HR52" s="229"/>
      <c r="HS52" s="229"/>
      <c r="HT52" s="229"/>
      <c r="HU52" s="229"/>
    </row>
    <row r="53" spans="1:229" s="67" customFormat="1" ht="20.25" customHeight="1" thickBot="1">
      <c r="A53" s="331" t="s">
        <v>62</v>
      </c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4"/>
      <c r="AP53" s="84"/>
      <c r="AQ53" s="84"/>
      <c r="AR53" s="84"/>
      <c r="AV53" s="82"/>
      <c r="AW53" s="82"/>
      <c r="AX53" s="82"/>
      <c r="AY53" s="82"/>
      <c r="AZ53" s="82"/>
      <c r="BA53" s="108"/>
      <c r="BB53" s="240" t="s">
        <v>63</v>
      </c>
      <c r="BC53" s="241" t="s">
        <v>63</v>
      </c>
      <c r="BD53" s="241" t="s">
        <v>63</v>
      </c>
      <c r="BE53" s="241" t="s">
        <v>63</v>
      </c>
      <c r="BF53" s="241" t="s">
        <v>63</v>
      </c>
      <c r="BG53" s="241" t="s">
        <v>63</v>
      </c>
      <c r="BH53" s="241" t="s">
        <v>63</v>
      </c>
      <c r="BI53" s="241" t="s">
        <v>63</v>
      </c>
      <c r="BJ53" s="241" t="s">
        <v>63</v>
      </c>
      <c r="BK53" s="241" t="s">
        <v>63</v>
      </c>
      <c r="BL53" s="241" t="s">
        <v>63</v>
      </c>
      <c r="BM53" s="241" t="s">
        <v>63</v>
      </c>
      <c r="BN53" s="241" t="s">
        <v>63</v>
      </c>
      <c r="BO53" s="241" t="s">
        <v>63</v>
      </c>
      <c r="BP53" s="241" t="s">
        <v>63</v>
      </c>
      <c r="BQ53" s="241" t="s">
        <v>63</v>
      </c>
      <c r="BR53" s="241" t="s">
        <v>63</v>
      </c>
      <c r="BS53" s="241" t="s">
        <v>63</v>
      </c>
      <c r="BT53" s="241" t="s">
        <v>63</v>
      </c>
      <c r="BU53" s="241" t="s">
        <v>63</v>
      </c>
      <c r="BV53" s="241" t="s">
        <v>63</v>
      </c>
      <c r="BW53" s="241" t="s">
        <v>63</v>
      </c>
      <c r="BX53" s="241" t="s">
        <v>63</v>
      </c>
      <c r="BY53" s="241" t="s">
        <v>63</v>
      </c>
      <c r="BZ53" s="241" t="s">
        <v>63</v>
      </c>
      <c r="CA53" s="242" t="s">
        <v>63</v>
      </c>
      <c r="CB53" s="242" t="s">
        <v>63</v>
      </c>
      <c r="CC53" s="242" t="s">
        <v>63</v>
      </c>
      <c r="CD53" s="242" t="s">
        <v>63</v>
      </c>
      <c r="CE53" s="242" t="s">
        <v>63</v>
      </c>
      <c r="CF53" s="243" t="s">
        <v>63</v>
      </c>
      <c r="CG53" s="243" t="s">
        <v>63</v>
      </c>
      <c r="CH53" s="243" t="s">
        <v>63</v>
      </c>
      <c r="CI53" s="243" t="s">
        <v>63</v>
      </c>
      <c r="CJ53" s="243" t="s">
        <v>63</v>
      </c>
      <c r="CK53" s="243" t="s">
        <v>63</v>
      </c>
      <c r="CL53" s="243" t="s">
        <v>63</v>
      </c>
      <c r="CM53" s="243" t="s">
        <v>63</v>
      </c>
      <c r="CN53" s="243" t="s">
        <v>63</v>
      </c>
      <c r="CO53" s="243" t="s">
        <v>63</v>
      </c>
      <c r="CP53" s="243" t="s">
        <v>63</v>
      </c>
      <c r="CQ53" s="243" t="s">
        <v>63</v>
      </c>
      <c r="CR53" s="243" t="s">
        <v>63</v>
      </c>
      <c r="CS53" s="243" t="s">
        <v>63</v>
      </c>
      <c r="CT53" s="243" t="s">
        <v>63</v>
      </c>
      <c r="CU53" s="243" t="s">
        <v>63</v>
      </c>
      <c r="CV53" s="243" t="s">
        <v>63</v>
      </c>
      <c r="CW53" s="243" t="s">
        <v>63</v>
      </c>
      <c r="CX53" s="243" t="s">
        <v>63</v>
      </c>
      <c r="CY53" s="243" t="s">
        <v>63</v>
      </c>
      <c r="CZ53" s="243" t="s">
        <v>63</v>
      </c>
      <c r="DA53" s="458"/>
      <c r="DB53" s="243" t="s">
        <v>63</v>
      </c>
      <c r="DP53" s="459" t="s">
        <v>64</v>
      </c>
      <c r="DQ53" s="459"/>
      <c r="DR53" s="459"/>
      <c r="DS53" s="459"/>
      <c r="DT53" s="459"/>
      <c r="DU53" s="459"/>
      <c r="DV53" s="459"/>
      <c r="DW53" s="459"/>
      <c r="DX53" s="459"/>
      <c r="DY53" s="459"/>
      <c r="DZ53" s="460" t="s">
        <v>63</v>
      </c>
      <c r="EA53" s="461" t="s">
        <v>63</v>
      </c>
      <c r="EB53" s="462">
        <v>45851</v>
      </c>
      <c r="EK53" s="463" t="s">
        <v>65</v>
      </c>
      <c r="EL53" s="464"/>
      <c r="EM53" s="464"/>
      <c r="EN53" s="464"/>
      <c r="EO53" s="464"/>
      <c r="EP53" s="464"/>
      <c r="EQ53" s="464"/>
      <c r="ER53" s="464"/>
      <c r="ES53" s="464"/>
      <c r="ET53" s="464"/>
      <c r="EU53" s="547"/>
      <c r="EV53" s="464"/>
      <c r="EW53" s="464"/>
      <c r="EX53" s="464"/>
      <c r="EY53" s="464"/>
      <c r="EZ53" s="464"/>
      <c r="FA53" s="464"/>
      <c r="FB53" s="464"/>
      <c r="FC53" s="464"/>
      <c r="FD53" s="464"/>
      <c r="FE53" s="464"/>
      <c r="FF53" s="464"/>
      <c r="FG53" s="464"/>
      <c r="FH53" s="690">
        <v>46079</v>
      </c>
      <c r="FI53" s="691"/>
      <c r="HB53" s="458"/>
      <c r="HC53" s="243" t="s">
        <v>63</v>
      </c>
    </row>
    <row r="54" spans="1:229" s="59" customFormat="1" ht="20.25" customHeight="1">
      <c r="A54" s="335" t="s">
        <v>66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85"/>
      <c r="AP54" s="85"/>
      <c r="AQ54" s="85"/>
      <c r="AR54" s="85"/>
      <c r="AV54" s="75"/>
      <c r="AW54" s="75"/>
      <c r="AX54" s="75"/>
      <c r="AY54" s="75"/>
      <c r="AZ54" s="75"/>
      <c r="BA54" s="103"/>
      <c r="BB54" s="244"/>
      <c r="BC54" s="248"/>
      <c r="BD54" s="248"/>
      <c r="BE54" s="248"/>
      <c r="BF54" s="248"/>
      <c r="BG54" s="248"/>
      <c r="BH54" s="248"/>
      <c r="BI54" s="248"/>
      <c r="BJ54" s="248"/>
      <c r="BK54" s="248"/>
      <c r="BL54" s="248"/>
      <c r="BM54" s="248"/>
      <c r="BN54" s="248"/>
      <c r="BO54" s="248"/>
      <c r="BP54" s="248"/>
      <c r="BQ54" s="248"/>
      <c r="BR54" s="248"/>
      <c r="BS54" s="248"/>
      <c r="BT54" s="248"/>
      <c r="BU54" s="248"/>
      <c r="BV54" s="248"/>
      <c r="BW54" s="248"/>
      <c r="BX54" s="248"/>
      <c r="BY54" s="248"/>
      <c r="BZ54" s="248"/>
      <c r="CA54" s="250"/>
      <c r="CB54" s="250"/>
      <c r="CC54" s="250"/>
      <c r="CD54" s="250"/>
      <c r="CE54" s="250"/>
      <c r="CF54" s="251"/>
      <c r="CG54" s="251"/>
      <c r="CH54" s="251"/>
      <c r="CI54" s="251"/>
      <c r="CJ54" s="251"/>
      <c r="CK54" s="251"/>
      <c r="CL54" s="251"/>
      <c r="CM54" s="251"/>
      <c r="CN54" s="251"/>
      <c r="CO54" s="251"/>
      <c r="CP54" s="251"/>
      <c r="CQ54" s="251"/>
      <c r="CR54" s="251"/>
      <c r="CS54" s="251"/>
      <c r="CT54" s="251"/>
      <c r="CU54" s="251"/>
      <c r="CV54" s="251"/>
      <c r="CW54" s="251"/>
      <c r="CX54" s="251"/>
      <c r="CY54" s="251"/>
      <c r="CZ54" s="251"/>
      <c r="DA54" s="149"/>
      <c r="DB54" s="251"/>
      <c r="DP54" s="59">
        <v>113</v>
      </c>
      <c r="DQ54" s="59">
        <v>113</v>
      </c>
      <c r="DR54" s="59">
        <v>113</v>
      </c>
      <c r="DS54" s="59">
        <v>113</v>
      </c>
      <c r="DT54" s="59">
        <v>113</v>
      </c>
      <c r="DU54" s="59">
        <v>113</v>
      </c>
      <c r="DV54" s="59">
        <v>113</v>
      </c>
      <c r="DW54" s="59">
        <v>113</v>
      </c>
      <c r="DX54" s="59">
        <v>113</v>
      </c>
      <c r="DY54" s="59">
        <v>113</v>
      </c>
      <c r="DZ54" s="248"/>
      <c r="EK54" s="59">
        <v>309</v>
      </c>
      <c r="EL54" s="59">
        <v>309</v>
      </c>
      <c r="EM54" s="59">
        <v>309</v>
      </c>
      <c r="EN54" s="59">
        <v>309</v>
      </c>
      <c r="EO54" s="59">
        <v>309</v>
      </c>
      <c r="EP54" s="59">
        <v>309</v>
      </c>
      <c r="EQ54" s="59">
        <v>309</v>
      </c>
      <c r="ER54" s="59">
        <v>309</v>
      </c>
      <c r="ES54" s="59">
        <v>309</v>
      </c>
      <c r="ET54" s="59">
        <v>309</v>
      </c>
      <c r="EU54" s="548">
        <v>309</v>
      </c>
      <c r="EV54" s="59">
        <v>309</v>
      </c>
      <c r="EW54" s="59">
        <v>309</v>
      </c>
      <c r="EX54" s="59">
        <v>309</v>
      </c>
      <c r="EY54" s="59">
        <v>309</v>
      </c>
      <c r="EZ54" s="59">
        <v>309</v>
      </c>
      <c r="FA54" s="59">
        <v>309</v>
      </c>
      <c r="FB54" s="544">
        <v>309</v>
      </c>
      <c r="FC54" s="59">
        <v>309</v>
      </c>
      <c r="FD54" s="59">
        <v>309</v>
      </c>
      <c r="FE54" s="59">
        <v>309</v>
      </c>
      <c r="FF54" s="59">
        <v>309</v>
      </c>
      <c r="FG54" s="59">
        <v>309</v>
      </c>
      <c r="HB54" s="149"/>
      <c r="HC54" s="251"/>
    </row>
    <row r="55" spans="1:229" s="59" customFormat="1" ht="21" customHeight="1">
      <c r="A55" s="332" t="s">
        <v>67</v>
      </c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89" t="s">
        <v>358</v>
      </c>
      <c r="P55" s="90"/>
      <c r="Q55" s="90"/>
      <c r="R55" s="91">
        <v>45007</v>
      </c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86" t="s">
        <v>359</v>
      </c>
      <c r="AF55" s="87"/>
      <c r="AG55" s="87"/>
      <c r="AH55" s="87"/>
      <c r="AI55" s="87"/>
      <c r="AJ55" s="88"/>
      <c r="AK55" s="61">
        <v>45198</v>
      </c>
      <c r="AL55" s="74"/>
      <c r="AM55" s="856" t="s">
        <v>360</v>
      </c>
      <c r="AN55" s="857"/>
      <c r="AO55" s="857"/>
      <c r="AP55" s="857"/>
      <c r="AQ55" s="857"/>
      <c r="AR55" s="857"/>
      <c r="AS55" s="858"/>
      <c r="AT55" s="42">
        <v>45237</v>
      </c>
      <c r="AZ55" s="117"/>
      <c r="BA55" s="118"/>
      <c r="BB55" s="244" t="s">
        <v>63</v>
      </c>
      <c r="BC55" s="245" t="s">
        <v>361</v>
      </c>
      <c r="BD55" s="245"/>
      <c r="BE55" s="245"/>
      <c r="BF55" s="245"/>
      <c r="BG55" s="246" t="s">
        <v>63</v>
      </c>
      <c r="BH55" s="246" t="s">
        <v>63</v>
      </c>
      <c r="BI55" s="246" t="s">
        <v>63</v>
      </c>
      <c r="BJ55" s="247">
        <v>45244</v>
      </c>
      <c r="BK55" s="248" t="s">
        <v>63</v>
      </c>
      <c r="BL55" s="248" t="s">
        <v>63</v>
      </c>
      <c r="BM55" s="248" t="s">
        <v>63</v>
      </c>
      <c r="BN55" s="248" t="s">
        <v>63</v>
      </c>
      <c r="BO55" s="248" t="s">
        <v>63</v>
      </c>
      <c r="BP55" s="248" t="s">
        <v>63</v>
      </c>
      <c r="BQ55" s="248" t="s">
        <v>63</v>
      </c>
      <c r="BR55" s="248" t="s">
        <v>63</v>
      </c>
      <c r="BS55" s="248" t="s">
        <v>63</v>
      </c>
      <c r="BT55" s="248" t="s">
        <v>63</v>
      </c>
      <c r="BU55" s="248" t="s">
        <v>63</v>
      </c>
      <c r="BV55" s="248" t="s">
        <v>63</v>
      </c>
      <c r="BW55" s="248" t="s">
        <v>63</v>
      </c>
      <c r="BX55" s="248" t="s">
        <v>63</v>
      </c>
      <c r="BY55" s="248" t="s">
        <v>63</v>
      </c>
      <c r="BZ55" s="249" t="s">
        <v>63</v>
      </c>
      <c r="CA55" s="250" t="s">
        <v>63</v>
      </c>
      <c r="CB55" s="250" t="s">
        <v>63</v>
      </c>
      <c r="CC55" s="250" t="s">
        <v>63</v>
      </c>
      <c r="CD55" s="250" t="s">
        <v>63</v>
      </c>
      <c r="CE55" s="250" t="s">
        <v>63</v>
      </c>
      <c r="CF55" s="251" t="s">
        <v>63</v>
      </c>
      <c r="CG55" s="285"/>
      <c r="CH55" s="285"/>
      <c r="CI55" s="285"/>
      <c r="CT55" s="251" t="s">
        <v>63</v>
      </c>
      <c r="CW55" s="481"/>
      <c r="DA55" s="149"/>
      <c r="DB55" s="251"/>
      <c r="DT55" s="341" t="s">
        <v>69</v>
      </c>
      <c r="DU55" s="342"/>
      <c r="DV55" s="342"/>
      <c r="DW55" s="342"/>
      <c r="DX55" s="342"/>
      <c r="DY55" s="342"/>
      <c r="DZ55" s="342"/>
      <c r="EA55" s="342"/>
      <c r="EB55" s="342"/>
      <c r="EC55" s="342"/>
      <c r="ED55" s="342"/>
      <c r="EE55" s="342"/>
      <c r="EF55" s="342"/>
      <c r="EG55" s="342"/>
      <c r="EH55" s="342"/>
      <c r="EI55" s="399"/>
      <c r="EJ55" s="391">
        <v>45930</v>
      </c>
      <c r="EO55" s="18" t="s">
        <v>70</v>
      </c>
      <c r="EP55" s="342"/>
      <c r="EQ55" s="342"/>
      <c r="ER55" s="342"/>
      <c r="ES55" s="342"/>
      <c r="ET55" s="342"/>
      <c r="EU55" s="546"/>
      <c r="EV55" s="342"/>
      <c r="EW55" s="342"/>
      <c r="EX55" s="342"/>
      <c r="EY55" s="342"/>
      <c r="EZ55" s="342"/>
      <c r="FA55" s="342"/>
      <c r="FB55" s="342"/>
      <c r="FC55" s="342"/>
      <c r="FD55" s="342"/>
      <c r="FE55" s="342"/>
      <c r="FF55" s="342"/>
      <c r="FG55" s="342"/>
      <c r="FH55" s="342"/>
      <c r="FI55" s="42">
        <v>46081</v>
      </c>
      <c r="HB55" s="149"/>
      <c r="HC55" s="251" t="s">
        <v>63</v>
      </c>
    </row>
    <row r="56" spans="1:229" s="59" customFormat="1" ht="18.75" customHeight="1">
      <c r="A56" s="33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85"/>
      <c r="AO56" s="85"/>
      <c r="AP56" s="85"/>
      <c r="AQ56" s="85"/>
      <c r="AR56" s="85"/>
      <c r="AV56" s="101"/>
      <c r="BA56" s="109"/>
      <c r="BB56" s="244" t="s">
        <v>63</v>
      </c>
      <c r="BC56" s="248" t="s">
        <v>63</v>
      </c>
      <c r="BD56" s="248" t="s">
        <v>63</v>
      </c>
      <c r="BE56" s="248" t="s">
        <v>63</v>
      </c>
      <c r="BF56" s="248" t="s">
        <v>63</v>
      </c>
      <c r="BG56" s="248" t="s">
        <v>63</v>
      </c>
      <c r="BH56" s="248" t="s">
        <v>63</v>
      </c>
      <c r="BI56" s="248" t="s">
        <v>63</v>
      </c>
      <c r="BJ56" s="248" t="s">
        <v>63</v>
      </c>
      <c r="BK56" s="248" t="s">
        <v>63</v>
      </c>
      <c r="BL56" s="248" t="s">
        <v>63</v>
      </c>
      <c r="BM56" s="248" t="s">
        <v>63</v>
      </c>
      <c r="BN56" s="248" t="s">
        <v>63</v>
      </c>
      <c r="BO56" s="248" t="s">
        <v>63</v>
      </c>
      <c r="BP56" s="248" t="s">
        <v>63</v>
      </c>
      <c r="BQ56" s="248" t="s">
        <v>63</v>
      </c>
      <c r="BR56" s="248" t="s">
        <v>63</v>
      </c>
      <c r="BS56" s="248" t="s">
        <v>63</v>
      </c>
      <c r="BT56" s="249" t="s">
        <v>63</v>
      </c>
      <c r="BU56" s="249" t="s">
        <v>63</v>
      </c>
      <c r="BV56" s="249" t="s">
        <v>63</v>
      </c>
      <c r="BW56" s="249" t="s">
        <v>63</v>
      </c>
      <c r="BX56" s="249" t="s">
        <v>63</v>
      </c>
      <c r="BY56" s="249" t="s">
        <v>63</v>
      </c>
      <c r="BZ56" s="249" t="s">
        <v>63</v>
      </c>
      <c r="CA56" s="250" t="s">
        <v>63</v>
      </c>
      <c r="CB56" s="250" t="s">
        <v>63</v>
      </c>
      <c r="CC56" s="250" t="s">
        <v>63</v>
      </c>
      <c r="CD56" s="250" t="s">
        <v>63</v>
      </c>
      <c r="CE56" s="250" t="s">
        <v>63</v>
      </c>
      <c r="CF56" s="251" t="s">
        <v>63</v>
      </c>
      <c r="CG56" s="251" t="s">
        <v>63</v>
      </c>
      <c r="CH56" s="251" t="s">
        <v>63</v>
      </c>
      <c r="CI56" s="251" t="s">
        <v>63</v>
      </c>
      <c r="CT56" s="251" t="s">
        <v>63</v>
      </c>
      <c r="DA56" s="149"/>
      <c r="DB56" s="251"/>
      <c r="DT56" s="59">
        <v>407</v>
      </c>
      <c r="DU56" s="59">
        <v>407</v>
      </c>
      <c r="DV56" s="59">
        <v>407</v>
      </c>
      <c r="DW56" s="59">
        <v>407</v>
      </c>
      <c r="DX56" s="59">
        <v>407</v>
      </c>
      <c r="DY56" s="59">
        <v>407</v>
      </c>
      <c r="DZ56" s="59">
        <v>407</v>
      </c>
      <c r="EA56" s="59">
        <v>407</v>
      </c>
      <c r="EB56" s="59">
        <v>407</v>
      </c>
      <c r="EC56" s="59">
        <v>407</v>
      </c>
      <c r="ED56" s="59">
        <v>407</v>
      </c>
      <c r="EE56" s="59">
        <v>407</v>
      </c>
      <c r="EF56" s="59">
        <v>407</v>
      </c>
      <c r="EG56" s="59">
        <v>407</v>
      </c>
      <c r="EH56" s="59">
        <v>407</v>
      </c>
      <c r="EO56" s="59">
        <v>182</v>
      </c>
      <c r="EP56" s="59">
        <v>182</v>
      </c>
      <c r="EQ56" s="59">
        <v>182</v>
      </c>
      <c r="ER56" s="59">
        <v>182</v>
      </c>
      <c r="ES56" s="59">
        <v>182</v>
      </c>
      <c r="ET56" s="59">
        <v>182</v>
      </c>
      <c r="EU56" s="59">
        <v>182</v>
      </c>
      <c r="EV56" s="59">
        <v>182</v>
      </c>
      <c r="EW56" s="59">
        <v>182</v>
      </c>
      <c r="EX56" s="59">
        <v>182</v>
      </c>
      <c r="EY56" s="59">
        <v>182</v>
      </c>
      <c r="EZ56" s="59">
        <v>182</v>
      </c>
      <c r="FA56" s="59">
        <v>182</v>
      </c>
      <c r="FB56" s="544">
        <v>182</v>
      </c>
      <c r="FC56" s="59">
        <v>182</v>
      </c>
      <c r="FD56" s="59">
        <v>182</v>
      </c>
      <c r="FE56" s="59">
        <v>182</v>
      </c>
      <c r="FF56" s="59">
        <v>182</v>
      </c>
      <c r="FG56" s="59">
        <v>182</v>
      </c>
      <c r="FH56" s="59">
        <v>182</v>
      </c>
      <c r="HB56" s="149"/>
      <c r="HC56" s="251" t="s">
        <v>63</v>
      </c>
    </row>
    <row r="57" spans="1:229" s="59" customFormat="1" ht="18.75" customHeight="1">
      <c r="A57" s="33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92" t="s">
        <v>363</v>
      </c>
      <c r="T57" s="93"/>
      <c r="U57" s="93"/>
      <c r="V57" s="91">
        <v>45163</v>
      </c>
      <c r="W57" s="74"/>
      <c r="X57" s="74"/>
      <c r="Y57" s="74"/>
      <c r="Z57" s="74"/>
      <c r="AA57" s="74"/>
      <c r="AB57" s="74"/>
      <c r="AC57" s="74"/>
      <c r="AD57" s="74"/>
      <c r="AE57" s="86" t="s">
        <v>364</v>
      </c>
      <c r="AF57" s="87"/>
      <c r="AG57" s="87"/>
      <c r="AH57" s="87"/>
      <c r="AI57" s="87"/>
      <c r="AJ57" s="88"/>
      <c r="AK57" s="61">
        <v>45198</v>
      </c>
      <c r="AL57" s="74"/>
      <c r="AM57" s="74"/>
      <c r="AN57" s="863" t="s">
        <v>365</v>
      </c>
      <c r="AO57" s="864"/>
      <c r="AP57" s="864"/>
      <c r="AQ57" s="864"/>
      <c r="AR57" s="864"/>
      <c r="AS57" s="865"/>
      <c r="AT57" s="42">
        <v>45236</v>
      </c>
      <c r="AV57" s="101"/>
      <c r="AY57" s="117"/>
      <c r="AZ57" s="118"/>
      <c r="BA57" s="118"/>
      <c r="BB57" s="244" t="s">
        <v>63</v>
      </c>
      <c r="BC57" s="262" t="s">
        <v>366</v>
      </c>
      <c r="BD57" s="262"/>
      <c r="BE57" s="262"/>
      <c r="BF57" s="262"/>
      <c r="BG57" s="263" t="s">
        <v>63</v>
      </c>
      <c r="BH57" s="263" t="s">
        <v>63</v>
      </c>
      <c r="BI57" s="263" t="s">
        <v>63</v>
      </c>
      <c r="BJ57" s="247">
        <v>45411</v>
      </c>
      <c r="BK57" s="248" t="s">
        <v>63</v>
      </c>
      <c r="BL57" s="248" t="s">
        <v>63</v>
      </c>
      <c r="BM57" s="248" t="s">
        <v>63</v>
      </c>
      <c r="BN57" s="248" t="s">
        <v>63</v>
      </c>
      <c r="BO57" s="248" t="s">
        <v>63</v>
      </c>
      <c r="BP57" s="248" t="s">
        <v>63</v>
      </c>
      <c r="BQ57" s="248" t="s">
        <v>63</v>
      </c>
      <c r="BR57" s="248" t="s">
        <v>63</v>
      </c>
      <c r="BS57" s="248" t="s">
        <v>63</v>
      </c>
      <c r="BT57" s="248" t="s">
        <v>63</v>
      </c>
      <c r="BU57" s="248" t="s">
        <v>63</v>
      </c>
      <c r="BV57" s="248" t="s">
        <v>63</v>
      </c>
      <c r="BW57" s="248" t="s">
        <v>63</v>
      </c>
      <c r="BX57" s="248" t="s">
        <v>63</v>
      </c>
      <c r="BY57" s="248" t="s">
        <v>63</v>
      </c>
      <c r="BZ57" s="249" t="s">
        <v>63</v>
      </c>
      <c r="CA57" s="250" t="s">
        <v>63</v>
      </c>
      <c r="CB57" s="250" t="s">
        <v>63</v>
      </c>
      <c r="CC57" s="250" t="s">
        <v>63</v>
      </c>
      <c r="CD57" s="250" t="s">
        <v>63</v>
      </c>
      <c r="CE57" s="250" t="s">
        <v>63</v>
      </c>
      <c r="CF57" s="251" t="s">
        <v>63</v>
      </c>
      <c r="CG57" s="251" t="s">
        <v>63</v>
      </c>
      <c r="CH57" s="251" t="s">
        <v>63</v>
      </c>
      <c r="CI57" s="251" t="s">
        <v>63</v>
      </c>
      <c r="CJ57" s="251" t="s">
        <v>63</v>
      </c>
      <c r="CK57" s="251" t="s">
        <v>63</v>
      </c>
      <c r="CL57" s="285"/>
      <c r="CM57" s="285"/>
      <c r="CN57" s="285"/>
      <c r="CW57" s="359" t="s">
        <v>362</v>
      </c>
      <c r="CX57" s="359"/>
      <c r="CY57" s="359"/>
      <c r="CZ57" s="359"/>
      <c r="DA57" s="359"/>
      <c r="DB57" s="359"/>
      <c r="DC57" s="438" t="s">
        <v>63</v>
      </c>
      <c r="DD57" s="256" t="s">
        <v>71</v>
      </c>
      <c r="DE57" s="257" t="s">
        <v>63</v>
      </c>
      <c r="DF57" s="42">
        <v>45705</v>
      </c>
      <c r="DG57" s="261"/>
      <c r="DH57" s="261"/>
      <c r="DI57" s="261"/>
      <c r="DJ57" s="339" t="s">
        <v>72</v>
      </c>
      <c r="DK57" s="339"/>
      <c r="DL57" s="339"/>
      <c r="DM57" s="339"/>
      <c r="DN57" s="339"/>
      <c r="DO57" s="255" t="s">
        <v>63</v>
      </c>
      <c r="DP57" s="257" t="s">
        <v>63</v>
      </c>
      <c r="DQ57" s="42">
        <v>45800</v>
      </c>
      <c r="DW57" s="18" t="s">
        <v>73</v>
      </c>
      <c r="DX57" s="342"/>
      <c r="DY57" s="342"/>
      <c r="DZ57" s="342"/>
      <c r="EA57" s="342"/>
      <c r="EB57" s="342"/>
      <c r="EC57" s="342"/>
      <c r="ED57" s="342"/>
      <c r="EE57" s="342"/>
      <c r="EF57" s="342"/>
      <c r="EG57" s="342"/>
      <c r="EH57" s="342"/>
      <c r="EI57" s="342"/>
      <c r="EJ57" s="342"/>
      <c r="EK57" s="342"/>
      <c r="EL57" s="400"/>
      <c r="EM57" s="392">
        <v>45930</v>
      </c>
      <c r="FB57" s="149"/>
      <c r="FC57" s="251" t="s">
        <v>63</v>
      </c>
      <c r="HB57" s="149"/>
      <c r="HC57" s="251" t="s">
        <v>63</v>
      </c>
    </row>
    <row r="58" spans="1:229" s="59" customFormat="1" ht="18.75" customHeight="1">
      <c r="A58" s="333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85"/>
      <c r="AO58" s="85"/>
      <c r="AP58" s="85"/>
      <c r="AQ58" s="85"/>
      <c r="AR58" s="85"/>
      <c r="AV58" s="101"/>
      <c r="BA58" s="109"/>
      <c r="BB58" s="244" t="s">
        <v>63</v>
      </c>
      <c r="BC58" s="248" t="s">
        <v>63</v>
      </c>
      <c r="BD58" s="248" t="s">
        <v>63</v>
      </c>
      <c r="BE58" s="248" t="s">
        <v>63</v>
      </c>
      <c r="BF58" s="248" t="s">
        <v>63</v>
      </c>
      <c r="BG58" s="248" t="s">
        <v>63</v>
      </c>
      <c r="BH58" s="248" t="s">
        <v>63</v>
      </c>
      <c r="BI58" s="248" t="s">
        <v>63</v>
      </c>
      <c r="BJ58" s="248" t="s">
        <v>63</v>
      </c>
      <c r="BK58" s="248" t="s">
        <v>63</v>
      </c>
      <c r="BL58" s="248" t="s">
        <v>63</v>
      </c>
      <c r="BM58" s="248" t="s">
        <v>63</v>
      </c>
      <c r="BN58" s="248" t="s">
        <v>63</v>
      </c>
      <c r="BO58" s="248" t="s">
        <v>63</v>
      </c>
      <c r="BP58" s="248" t="s">
        <v>63</v>
      </c>
      <c r="BQ58" s="248" t="s">
        <v>63</v>
      </c>
      <c r="BR58" s="248" t="s">
        <v>63</v>
      </c>
      <c r="BS58" s="248" t="s">
        <v>63</v>
      </c>
      <c r="BT58" s="249" t="s">
        <v>63</v>
      </c>
      <c r="BU58" s="249" t="s">
        <v>63</v>
      </c>
      <c r="BV58" s="249" t="s">
        <v>63</v>
      </c>
      <c r="BW58" s="249" t="s">
        <v>63</v>
      </c>
      <c r="BX58" s="249" t="s">
        <v>63</v>
      </c>
      <c r="BY58" s="249" t="s">
        <v>63</v>
      </c>
      <c r="BZ58" s="249" t="s">
        <v>63</v>
      </c>
      <c r="CA58" s="250" t="s">
        <v>63</v>
      </c>
      <c r="CB58" s="250" t="s">
        <v>63</v>
      </c>
      <c r="CC58" s="250" t="s">
        <v>63</v>
      </c>
      <c r="CD58" s="250" t="s">
        <v>63</v>
      </c>
      <c r="CE58" s="250" t="s">
        <v>63</v>
      </c>
      <c r="CF58" s="251" t="s">
        <v>63</v>
      </c>
      <c r="CG58" s="251" t="s">
        <v>63</v>
      </c>
      <c r="CH58" s="251" t="s">
        <v>63</v>
      </c>
      <c r="CI58" s="251" t="s">
        <v>63</v>
      </c>
      <c r="CJ58" s="251" t="s">
        <v>63</v>
      </c>
      <c r="CK58" s="251" t="s">
        <v>63</v>
      </c>
      <c r="CL58" s="251" t="s">
        <v>63</v>
      </c>
      <c r="CM58" s="251" t="s">
        <v>63</v>
      </c>
      <c r="CN58" s="251" t="s">
        <v>63</v>
      </c>
      <c r="CW58" s="260"/>
      <c r="CX58" s="260"/>
      <c r="CY58" s="260"/>
      <c r="CZ58" s="260"/>
      <c r="DA58" s="260"/>
      <c r="DB58" s="260">
        <v>40</v>
      </c>
      <c r="DC58" s="437">
        <v>40</v>
      </c>
      <c r="DD58" s="251" t="s">
        <v>63</v>
      </c>
      <c r="DE58" s="251">
        <v>10</v>
      </c>
      <c r="DF58" s="251" t="s">
        <v>63</v>
      </c>
      <c r="DG58" s="261"/>
      <c r="DH58" s="261"/>
      <c r="DI58" s="261"/>
      <c r="DJ58" s="261">
        <v>60</v>
      </c>
      <c r="DK58" s="261">
        <v>60</v>
      </c>
      <c r="DL58" s="261">
        <v>67</v>
      </c>
      <c r="DM58" s="261">
        <v>120</v>
      </c>
      <c r="DN58" s="261">
        <v>120</v>
      </c>
      <c r="DO58" s="261">
        <v>80</v>
      </c>
      <c r="DP58" s="251" t="s">
        <v>63</v>
      </c>
      <c r="DQ58" s="251" t="s">
        <v>63</v>
      </c>
      <c r="DW58" s="59">
        <v>407</v>
      </c>
      <c r="DX58" s="59">
        <v>407</v>
      </c>
      <c r="DY58" s="59">
        <v>407</v>
      </c>
      <c r="DZ58" s="59">
        <v>407</v>
      </c>
      <c r="EA58" s="59">
        <v>407</v>
      </c>
      <c r="EB58" s="59">
        <v>407</v>
      </c>
      <c r="EC58" s="59">
        <v>407</v>
      </c>
      <c r="ED58" s="59">
        <v>407</v>
      </c>
      <c r="EE58" s="59">
        <v>407</v>
      </c>
      <c r="EF58" s="59">
        <v>407</v>
      </c>
      <c r="EG58" s="59">
        <v>407</v>
      </c>
      <c r="EH58" s="59">
        <v>407</v>
      </c>
      <c r="EI58" s="59">
        <v>407</v>
      </c>
      <c r="EJ58" s="59">
        <v>407</v>
      </c>
      <c r="EK58" s="59">
        <v>407</v>
      </c>
      <c r="FB58" s="149"/>
      <c r="HB58" s="149"/>
      <c r="HC58" s="251" t="s">
        <v>63</v>
      </c>
    </row>
    <row r="59" spans="1:229" s="59" customFormat="1" ht="18.75" customHeight="1">
      <c r="A59" s="333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94" t="s">
        <v>368</v>
      </c>
      <c r="U59" s="95"/>
      <c r="V59" s="95"/>
      <c r="W59" s="95"/>
      <c r="X59" s="95"/>
      <c r="Y59" s="96">
        <v>44926</v>
      </c>
      <c r="Z59" s="74"/>
      <c r="AA59" s="74"/>
      <c r="AB59" s="74"/>
      <c r="AC59" s="74"/>
      <c r="AD59" s="74"/>
      <c r="AE59" s="74"/>
      <c r="AF59" s="86" t="s">
        <v>369</v>
      </c>
      <c r="AG59" s="87"/>
      <c r="AH59" s="87"/>
      <c r="AI59" s="87"/>
      <c r="AJ59" s="87"/>
      <c r="AK59" s="88"/>
      <c r="AL59" s="61">
        <v>45198</v>
      </c>
      <c r="AM59" s="74"/>
      <c r="AN59" s="863" t="s">
        <v>370</v>
      </c>
      <c r="AO59" s="864"/>
      <c r="AP59" s="864"/>
      <c r="AQ59" s="864"/>
      <c r="AR59" s="864"/>
      <c r="AS59" s="865"/>
      <c r="AT59" s="42">
        <v>45236</v>
      </c>
      <c r="AV59" s="101"/>
      <c r="BA59" s="109"/>
      <c r="BB59" s="244" t="s">
        <v>63</v>
      </c>
      <c r="BC59" s="248" t="s">
        <v>63</v>
      </c>
      <c r="BD59" s="248" t="s">
        <v>63</v>
      </c>
      <c r="BE59" s="248" t="s">
        <v>63</v>
      </c>
      <c r="BF59" s="265" t="s">
        <v>371</v>
      </c>
      <c r="BG59" s="265"/>
      <c r="BH59" s="265"/>
      <c r="BI59" s="265"/>
      <c r="BJ59" s="266" t="s">
        <v>63</v>
      </c>
      <c r="BK59" s="266" t="s">
        <v>63</v>
      </c>
      <c r="BL59" s="266" t="s">
        <v>63</v>
      </c>
      <c r="BM59" s="267">
        <v>45498</v>
      </c>
      <c r="BN59" s="248" t="s">
        <v>63</v>
      </c>
      <c r="BO59" s="248" t="s">
        <v>63</v>
      </c>
      <c r="BP59" s="248" t="s">
        <v>63</v>
      </c>
      <c r="BQ59" s="248" t="s">
        <v>63</v>
      </c>
      <c r="BR59" s="248" t="s">
        <v>63</v>
      </c>
      <c r="BS59" s="248" t="s">
        <v>63</v>
      </c>
      <c r="BT59" s="248" t="s">
        <v>63</v>
      </c>
      <c r="BU59" s="248" t="s">
        <v>63</v>
      </c>
      <c r="BV59" s="248" t="s">
        <v>63</v>
      </c>
      <c r="BW59" s="248" t="s">
        <v>63</v>
      </c>
      <c r="BX59" s="248" t="s">
        <v>63</v>
      </c>
      <c r="BY59" s="248" t="s">
        <v>63</v>
      </c>
      <c r="BZ59" s="249" t="s">
        <v>63</v>
      </c>
      <c r="CA59" s="250" t="s">
        <v>63</v>
      </c>
      <c r="CB59" s="250" t="s">
        <v>63</v>
      </c>
      <c r="CC59" s="250" t="s">
        <v>63</v>
      </c>
      <c r="CD59" s="250" t="s">
        <v>63</v>
      </c>
      <c r="CE59" s="250" t="s">
        <v>63</v>
      </c>
      <c r="CF59" s="251" t="s">
        <v>63</v>
      </c>
      <c r="CG59" s="251" t="s">
        <v>63</v>
      </c>
      <c r="CH59" s="251" t="s">
        <v>63</v>
      </c>
      <c r="CI59" s="251" t="s">
        <v>63</v>
      </c>
      <c r="CJ59" s="251" t="s">
        <v>63</v>
      </c>
      <c r="CK59" s="251" t="s">
        <v>63</v>
      </c>
      <c r="CL59" s="251" t="s">
        <v>63</v>
      </c>
      <c r="CM59" s="251" t="s">
        <v>63</v>
      </c>
      <c r="CN59" s="251" t="s">
        <v>63</v>
      </c>
      <c r="CO59" s="251" t="s">
        <v>63</v>
      </c>
      <c r="CP59" s="285"/>
      <c r="CQ59" s="285"/>
      <c r="CR59" s="285"/>
      <c r="CW59" s="359" t="s">
        <v>367</v>
      </c>
      <c r="CX59" s="359"/>
      <c r="CY59" s="359"/>
      <c r="CZ59" s="359"/>
      <c r="DA59" s="359"/>
      <c r="DB59" s="359"/>
      <c r="DC59" s="438" t="s">
        <v>63</v>
      </c>
      <c r="DD59" s="264" t="s">
        <v>71</v>
      </c>
      <c r="DE59" s="257" t="s">
        <v>63</v>
      </c>
      <c r="DF59" s="42">
        <v>45705</v>
      </c>
      <c r="DP59" s="343" t="s">
        <v>74</v>
      </c>
      <c r="DQ59" s="343"/>
      <c r="DR59" s="343"/>
      <c r="DS59" s="343"/>
      <c r="DT59" s="343"/>
      <c r="DU59" s="343"/>
      <c r="DV59" s="343"/>
      <c r="DW59" s="343"/>
      <c r="DX59" s="343"/>
      <c r="DY59" s="343"/>
      <c r="DZ59" s="343"/>
      <c r="EA59" s="343"/>
      <c r="EB59" s="343"/>
      <c r="EC59" s="343"/>
      <c r="ED59" s="343"/>
      <c r="EE59" s="343"/>
      <c r="EF59" s="343"/>
      <c r="EG59" s="343"/>
      <c r="EH59" s="255" t="s">
        <v>63</v>
      </c>
      <c r="EI59" s="257" t="s">
        <v>63</v>
      </c>
      <c r="EJ59" s="42">
        <v>46022</v>
      </c>
      <c r="EL59" s="20" t="s">
        <v>75</v>
      </c>
      <c r="EM59" s="545"/>
      <c r="EN59" s="545"/>
      <c r="EO59" s="545"/>
      <c r="EP59" s="545"/>
      <c r="EQ59" s="545"/>
      <c r="ER59" s="545"/>
      <c r="ES59" s="545"/>
      <c r="ET59" s="545"/>
      <c r="EU59" s="545"/>
      <c r="EV59" s="545"/>
      <c r="EW59" s="545"/>
      <c r="EX59" s="42">
        <v>46021</v>
      </c>
      <c r="FB59" s="149"/>
      <c r="HB59" s="149"/>
      <c r="HC59" s="251" t="s">
        <v>63</v>
      </c>
    </row>
    <row r="60" spans="1:229" s="59" customFormat="1" ht="18.75" customHeight="1">
      <c r="A60" s="333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85"/>
      <c r="AO60" s="85"/>
      <c r="AP60" s="85"/>
      <c r="AQ60" s="85"/>
      <c r="AR60" s="85"/>
      <c r="AV60" s="101"/>
      <c r="BA60" s="109"/>
      <c r="BB60" s="244" t="s">
        <v>63</v>
      </c>
      <c r="BC60" s="268" t="s">
        <v>63</v>
      </c>
      <c r="BD60" s="248" t="s">
        <v>63</v>
      </c>
      <c r="BE60" s="248" t="s">
        <v>63</v>
      </c>
      <c r="BF60" s="248" t="s">
        <v>63</v>
      </c>
      <c r="BG60" s="248" t="s">
        <v>63</v>
      </c>
      <c r="BH60" s="248" t="s">
        <v>63</v>
      </c>
      <c r="BI60" s="248" t="s">
        <v>63</v>
      </c>
      <c r="BJ60" s="248" t="s">
        <v>63</v>
      </c>
      <c r="BK60" s="248">
        <v>65</v>
      </c>
      <c r="BL60" s="248">
        <v>65</v>
      </c>
      <c r="BM60" s="248">
        <v>65</v>
      </c>
      <c r="BN60" s="248" t="s">
        <v>63</v>
      </c>
      <c r="BO60" s="248" t="s">
        <v>63</v>
      </c>
      <c r="BP60" s="248" t="s">
        <v>63</v>
      </c>
      <c r="BQ60" s="248" t="s">
        <v>63</v>
      </c>
      <c r="BR60" s="248" t="s">
        <v>63</v>
      </c>
      <c r="BS60" s="248" t="s">
        <v>63</v>
      </c>
      <c r="BT60" s="249" t="s">
        <v>63</v>
      </c>
      <c r="BU60" s="249" t="s">
        <v>63</v>
      </c>
      <c r="BV60" s="249" t="s">
        <v>63</v>
      </c>
      <c r="BW60" s="249" t="s">
        <v>63</v>
      </c>
      <c r="BX60" s="249" t="s">
        <v>63</v>
      </c>
      <c r="BY60" s="249" t="s">
        <v>63</v>
      </c>
      <c r="BZ60" s="249" t="s">
        <v>63</v>
      </c>
      <c r="CA60" s="250" t="s">
        <v>63</v>
      </c>
      <c r="CB60" s="250" t="s">
        <v>63</v>
      </c>
      <c r="CC60" s="250" t="s">
        <v>63</v>
      </c>
      <c r="CD60" s="250" t="s">
        <v>63</v>
      </c>
      <c r="CE60" s="250" t="s">
        <v>63</v>
      </c>
      <c r="CF60" s="251" t="s">
        <v>63</v>
      </c>
      <c r="CG60" s="251" t="s">
        <v>63</v>
      </c>
      <c r="CH60" s="251" t="s">
        <v>63</v>
      </c>
      <c r="CI60" s="251" t="s">
        <v>63</v>
      </c>
      <c r="CJ60" s="251" t="s">
        <v>63</v>
      </c>
      <c r="CK60" s="251" t="s">
        <v>63</v>
      </c>
      <c r="CL60" s="251" t="s">
        <v>63</v>
      </c>
      <c r="CM60" s="251" t="s">
        <v>63</v>
      </c>
      <c r="CN60" s="251" t="s">
        <v>63</v>
      </c>
      <c r="CO60" s="251" t="s">
        <v>63</v>
      </c>
      <c r="CP60" s="251" t="s">
        <v>63</v>
      </c>
      <c r="CQ60" s="251" t="s">
        <v>63</v>
      </c>
      <c r="CR60" s="251" t="s">
        <v>63</v>
      </c>
      <c r="CW60" s="260"/>
      <c r="CX60" s="260"/>
      <c r="CY60" s="260"/>
      <c r="CZ60" s="260"/>
      <c r="DA60" s="260"/>
      <c r="DB60" s="260">
        <v>40</v>
      </c>
      <c r="DC60" s="437">
        <v>40</v>
      </c>
      <c r="DD60" s="251" t="s">
        <v>63</v>
      </c>
      <c r="DE60" s="251">
        <v>25</v>
      </c>
      <c r="DF60" s="251" t="s">
        <v>63</v>
      </c>
      <c r="DP60" s="59">
        <v>148</v>
      </c>
      <c r="DQ60" s="59">
        <v>148</v>
      </c>
      <c r="DR60" s="59">
        <v>148</v>
      </c>
      <c r="DS60" s="59">
        <v>148</v>
      </c>
      <c r="DT60" s="59">
        <v>148</v>
      </c>
      <c r="DU60" s="59">
        <v>148</v>
      </c>
      <c r="DV60" s="59">
        <v>148</v>
      </c>
      <c r="DW60" s="59">
        <v>148</v>
      </c>
      <c r="DX60" s="59">
        <v>148</v>
      </c>
      <c r="DY60" s="59">
        <v>148</v>
      </c>
      <c r="DZ60" s="59">
        <v>148</v>
      </c>
      <c r="EA60" s="59">
        <v>148</v>
      </c>
      <c r="EB60" s="59">
        <v>148</v>
      </c>
      <c r="EC60" s="59">
        <v>148</v>
      </c>
      <c r="ED60" s="59">
        <v>148</v>
      </c>
      <c r="EE60" s="59">
        <v>148</v>
      </c>
      <c r="EF60" s="59">
        <v>148</v>
      </c>
      <c r="EG60" s="59">
        <v>148</v>
      </c>
      <c r="EK60" s="251" t="s">
        <v>63</v>
      </c>
      <c r="EL60" s="437">
        <v>227</v>
      </c>
      <c r="EM60" s="437">
        <v>227</v>
      </c>
      <c r="EN60" s="437">
        <v>227</v>
      </c>
      <c r="EO60" s="437">
        <v>227</v>
      </c>
      <c r="EP60" s="437">
        <v>227</v>
      </c>
      <c r="EQ60" s="437">
        <v>227</v>
      </c>
      <c r="ER60" s="437">
        <v>227</v>
      </c>
      <c r="ES60" s="437">
        <v>227</v>
      </c>
      <c r="ET60" s="437">
        <v>227</v>
      </c>
      <c r="EU60" s="437">
        <v>227</v>
      </c>
      <c r="EV60" s="437">
        <v>227</v>
      </c>
      <c r="EW60" s="437">
        <v>227</v>
      </c>
      <c r="FB60" s="149"/>
      <c r="FE60" s="251" t="s">
        <v>63</v>
      </c>
      <c r="HB60" s="149"/>
      <c r="HC60" s="251" t="s">
        <v>63</v>
      </c>
    </row>
    <row r="61" spans="1:229" s="59" customFormat="1" ht="18.75" customHeight="1">
      <c r="A61" s="333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94" t="s">
        <v>373</v>
      </c>
      <c r="U61" s="95"/>
      <c r="V61" s="95"/>
      <c r="W61" s="95"/>
      <c r="X61" s="95"/>
      <c r="Y61" s="96">
        <v>44926</v>
      </c>
      <c r="Z61" s="74"/>
      <c r="AA61" s="74"/>
      <c r="AB61" s="74"/>
      <c r="AC61" s="74"/>
      <c r="AD61" s="74"/>
      <c r="AE61" s="74"/>
      <c r="AF61" s="74"/>
      <c r="AG61" s="86" t="s">
        <v>374</v>
      </c>
      <c r="AH61" s="87"/>
      <c r="AI61" s="87"/>
      <c r="AJ61" s="87"/>
      <c r="AK61" s="87"/>
      <c r="AL61" s="88"/>
      <c r="AM61" s="61">
        <v>45198</v>
      </c>
      <c r="AN61" s="85"/>
      <c r="AO61" s="863" t="s">
        <v>375</v>
      </c>
      <c r="AP61" s="864"/>
      <c r="AQ61" s="864"/>
      <c r="AR61" s="864"/>
      <c r="AS61" s="864"/>
      <c r="AT61" s="865"/>
      <c r="AU61" s="42">
        <v>45243</v>
      </c>
      <c r="AV61" s="101"/>
      <c r="BA61" s="109"/>
      <c r="BB61" s="244" t="s">
        <v>63</v>
      </c>
      <c r="BC61" s="248" t="s">
        <v>63</v>
      </c>
      <c r="BD61" s="248" t="s">
        <v>63</v>
      </c>
      <c r="BE61" s="248" t="s">
        <v>63</v>
      </c>
      <c r="BF61" s="248" t="s">
        <v>63</v>
      </c>
      <c r="BG61" s="248" t="s">
        <v>63</v>
      </c>
      <c r="BH61" s="248" t="s">
        <v>63</v>
      </c>
      <c r="BI61" s="269" t="s">
        <v>376</v>
      </c>
      <c r="BJ61" s="269"/>
      <c r="BK61" s="269"/>
      <c r="BL61" s="269"/>
      <c r="BM61" s="270" t="s">
        <v>63</v>
      </c>
      <c r="BN61" s="270" t="s">
        <v>63</v>
      </c>
      <c r="BO61" s="270" t="s">
        <v>63</v>
      </c>
      <c r="BP61" s="270" t="s">
        <v>63</v>
      </c>
      <c r="BQ61" s="270" t="s">
        <v>63</v>
      </c>
      <c r="BR61" s="248" t="s">
        <v>63</v>
      </c>
      <c r="BS61" s="248" t="s">
        <v>63</v>
      </c>
      <c r="BT61" s="248" t="s">
        <v>63</v>
      </c>
      <c r="BU61" s="248" t="s">
        <v>63</v>
      </c>
      <c r="BV61" s="248" t="s">
        <v>63</v>
      </c>
      <c r="BW61" s="248" t="s">
        <v>63</v>
      </c>
      <c r="BX61" s="248" t="s">
        <v>63</v>
      </c>
      <c r="BY61" s="248" t="s">
        <v>63</v>
      </c>
      <c r="BZ61" s="249" t="s">
        <v>63</v>
      </c>
      <c r="CA61" s="250" t="s">
        <v>63</v>
      </c>
      <c r="CB61" s="250" t="s">
        <v>63</v>
      </c>
      <c r="CC61" s="250" t="s">
        <v>63</v>
      </c>
      <c r="CD61" s="250" t="s">
        <v>63</v>
      </c>
      <c r="CE61" s="250" t="s">
        <v>63</v>
      </c>
      <c r="CF61" s="251" t="s">
        <v>63</v>
      </c>
      <c r="CG61" s="251" t="s">
        <v>63</v>
      </c>
      <c r="CH61" s="251" t="s">
        <v>63</v>
      </c>
      <c r="CI61" s="251" t="s">
        <v>63</v>
      </c>
      <c r="CJ61" s="251" t="s">
        <v>63</v>
      </c>
      <c r="CK61" s="251" t="s">
        <v>63</v>
      </c>
      <c r="CL61" s="251" t="s">
        <v>63</v>
      </c>
      <c r="CM61" s="251" t="s">
        <v>63</v>
      </c>
      <c r="CN61" s="251" t="s">
        <v>63</v>
      </c>
      <c r="CO61" s="251" t="s">
        <v>63</v>
      </c>
      <c r="CP61" s="285"/>
      <c r="CQ61" s="285"/>
      <c r="CR61" s="285"/>
      <c r="CW61" s="359" t="s">
        <v>372</v>
      </c>
      <c r="CX61" s="359"/>
      <c r="CY61" s="359"/>
      <c r="CZ61" s="359"/>
      <c r="DA61" s="359"/>
      <c r="DB61" s="359"/>
      <c r="DC61" s="438" t="s">
        <v>63</v>
      </c>
      <c r="DD61" s="256" t="s">
        <v>71</v>
      </c>
      <c r="DE61" s="257" t="s">
        <v>63</v>
      </c>
      <c r="DF61" s="42">
        <v>45705</v>
      </c>
      <c r="DG61" s="337" t="s">
        <v>78</v>
      </c>
      <c r="DH61" s="337"/>
      <c r="DI61" s="337"/>
      <c r="DJ61" s="337"/>
      <c r="DK61" s="337"/>
      <c r="DL61" s="337"/>
      <c r="DM61" s="337"/>
      <c r="DN61" s="337"/>
      <c r="DO61" s="337"/>
      <c r="DP61" s="337"/>
      <c r="DQ61" s="337"/>
      <c r="DR61" s="259" t="s">
        <v>63</v>
      </c>
      <c r="DS61" s="42">
        <v>45764</v>
      </c>
      <c r="DX61" s="346" t="s">
        <v>79</v>
      </c>
      <c r="DY61" s="347"/>
      <c r="DZ61" s="347"/>
      <c r="EA61" s="347"/>
      <c r="EB61" s="347"/>
      <c r="EC61" s="347"/>
      <c r="ED61" s="347"/>
      <c r="EE61" s="347"/>
      <c r="EF61" s="347"/>
      <c r="EG61" s="347"/>
      <c r="EH61" s="347"/>
      <c r="EI61" s="42">
        <v>45909</v>
      </c>
      <c r="EK61" s="248"/>
      <c r="EL61" s="248"/>
      <c r="EM61" s="248"/>
      <c r="EN61" s="693" t="s">
        <v>80</v>
      </c>
      <c r="EO61" s="694"/>
      <c r="EP61" s="694"/>
      <c r="EQ61" s="545"/>
      <c r="ER61" s="545"/>
      <c r="ES61" s="545"/>
      <c r="ET61" s="545"/>
      <c r="EU61" s="545"/>
      <c r="EV61" s="545"/>
      <c r="EW61" s="545"/>
      <c r="EX61" s="545"/>
      <c r="EY61" s="545"/>
      <c r="EZ61" s="42">
        <v>46021</v>
      </c>
      <c r="FB61" s="149"/>
      <c r="HB61" s="149"/>
      <c r="HC61" s="251" t="s">
        <v>63</v>
      </c>
    </row>
    <row r="62" spans="1:229" s="59" customFormat="1" ht="18.75" customHeight="1">
      <c r="A62" s="333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85"/>
      <c r="AO62" s="85"/>
      <c r="AP62" s="85"/>
      <c r="AQ62" s="85"/>
      <c r="AR62" s="85"/>
      <c r="AV62" s="101"/>
      <c r="BA62" s="109"/>
      <c r="BB62" s="244" t="s">
        <v>63</v>
      </c>
      <c r="BC62" s="248" t="s">
        <v>63</v>
      </c>
      <c r="BD62" s="248" t="s">
        <v>63</v>
      </c>
      <c r="BE62" s="248" t="s">
        <v>63</v>
      </c>
      <c r="BF62" s="248" t="s">
        <v>63</v>
      </c>
      <c r="BG62" s="248" t="s">
        <v>63</v>
      </c>
      <c r="BH62" s="248" t="s">
        <v>63</v>
      </c>
      <c r="BI62" s="248">
        <v>72</v>
      </c>
      <c r="BJ62" s="248">
        <v>144</v>
      </c>
      <c r="BK62" s="248">
        <v>144</v>
      </c>
      <c r="BL62" s="248">
        <v>144</v>
      </c>
      <c r="BM62" s="248">
        <v>144</v>
      </c>
      <c r="BN62" s="248">
        <v>144</v>
      </c>
      <c r="BO62" s="248" t="s">
        <v>63</v>
      </c>
      <c r="BP62" s="248">
        <v>102</v>
      </c>
      <c r="BQ62" s="248" t="s">
        <v>63</v>
      </c>
      <c r="BR62" s="248" t="s">
        <v>63</v>
      </c>
      <c r="BS62" s="248" t="s">
        <v>63</v>
      </c>
      <c r="BT62" s="249" t="s">
        <v>63</v>
      </c>
      <c r="BU62" s="249" t="s">
        <v>63</v>
      </c>
      <c r="BV62" s="249" t="s">
        <v>63</v>
      </c>
      <c r="BW62" s="249" t="s">
        <v>63</v>
      </c>
      <c r="BX62" s="249" t="s">
        <v>63</v>
      </c>
      <c r="BY62" s="249" t="s">
        <v>63</v>
      </c>
      <c r="BZ62" s="249" t="s">
        <v>63</v>
      </c>
      <c r="CA62" s="250" t="s">
        <v>63</v>
      </c>
      <c r="CB62" s="250" t="s">
        <v>63</v>
      </c>
      <c r="CC62" s="250" t="s">
        <v>63</v>
      </c>
      <c r="CD62" s="250" t="s">
        <v>63</v>
      </c>
      <c r="CE62" s="250" t="s">
        <v>63</v>
      </c>
      <c r="CF62" s="251" t="s">
        <v>63</v>
      </c>
      <c r="CG62" s="251" t="s">
        <v>63</v>
      </c>
      <c r="CH62" s="251" t="s">
        <v>63</v>
      </c>
      <c r="CI62" s="251" t="s">
        <v>63</v>
      </c>
      <c r="CJ62" s="251" t="s">
        <v>63</v>
      </c>
      <c r="CK62" s="251" t="s">
        <v>63</v>
      </c>
      <c r="CL62" s="251" t="s">
        <v>63</v>
      </c>
      <c r="CM62" s="251" t="s">
        <v>63</v>
      </c>
      <c r="CN62" s="251" t="s">
        <v>63</v>
      </c>
      <c r="CO62" s="251" t="s">
        <v>63</v>
      </c>
      <c r="CP62" s="251" t="s">
        <v>63</v>
      </c>
      <c r="CQ62" s="251" t="s">
        <v>63</v>
      </c>
      <c r="CR62" s="251" t="s">
        <v>63</v>
      </c>
      <c r="CU62" s="260"/>
      <c r="CV62" s="260"/>
      <c r="CW62" s="260"/>
      <c r="CX62" s="260"/>
      <c r="CY62" s="260"/>
      <c r="CZ62" s="260"/>
      <c r="DA62" s="260"/>
      <c r="DB62" s="59">
        <v>20</v>
      </c>
      <c r="DC62" s="59">
        <v>30</v>
      </c>
      <c r="DD62" s="59">
        <v>50</v>
      </c>
      <c r="DE62" s="59">
        <v>50</v>
      </c>
      <c r="DF62" s="251" t="s">
        <v>63</v>
      </c>
      <c r="DG62" s="261">
        <v>25</v>
      </c>
      <c r="DH62" s="261">
        <v>105</v>
      </c>
      <c r="DI62" s="261">
        <v>105</v>
      </c>
      <c r="DJ62" s="261">
        <v>105</v>
      </c>
      <c r="DK62" s="261">
        <v>105</v>
      </c>
      <c r="DL62" s="261">
        <v>105</v>
      </c>
      <c r="DM62" s="261">
        <v>105</v>
      </c>
      <c r="DN62" s="261">
        <v>105</v>
      </c>
      <c r="DO62" s="261">
        <v>105</v>
      </c>
      <c r="DP62" s="261">
        <v>105</v>
      </c>
      <c r="DQ62" s="261">
        <v>105</v>
      </c>
      <c r="DR62" s="437">
        <v>80</v>
      </c>
      <c r="DS62" s="251" t="s">
        <v>63</v>
      </c>
      <c r="DX62" s="59">
        <v>179</v>
      </c>
      <c r="DY62" s="59">
        <v>179</v>
      </c>
      <c r="DZ62" s="59">
        <v>179</v>
      </c>
      <c r="EA62" s="59">
        <v>179</v>
      </c>
      <c r="EB62" s="59">
        <v>179</v>
      </c>
      <c r="EC62" s="59">
        <v>179</v>
      </c>
      <c r="ED62" s="59">
        <v>179</v>
      </c>
      <c r="EE62" s="59">
        <v>179</v>
      </c>
      <c r="EF62" s="59">
        <v>179</v>
      </c>
      <c r="EG62" s="59">
        <v>179</v>
      </c>
      <c r="EH62" s="59">
        <v>179</v>
      </c>
      <c r="EI62" s="261"/>
      <c r="EJ62" s="261"/>
      <c r="EN62" s="437">
        <v>227</v>
      </c>
      <c r="EO62" s="437">
        <v>227</v>
      </c>
      <c r="EP62" s="437">
        <v>227</v>
      </c>
      <c r="EQ62" s="437">
        <v>227</v>
      </c>
      <c r="ER62" s="437">
        <v>227</v>
      </c>
      <c r="ES62" s="437">
        <v>227</v>
      </c>
      <c r="ET62" s="437">
        <v>227</v>
      </c>
      <c r="EU62" s="437">
        <v>227</v>
      </c>
      <c r="EV62" s="437">
        <v>227</v>
      </c>
      <c r="EW62" s="437">
        <v>227</v>
      </c>
      <c r="EX62" s="437">
        <v>227</v>
      </c>
      <c r="EY62" s="437">
        <v>227</v>
      </c>
      <c r="FB62" s="149"/>
      <c r="HB62" s="149"/>
      <c r="HC62" s="251" t="s">
        <v>63</v>
      </c>
    </row>
    <row r="63" spans="1:229" s="59" customFormat="1" ht="18.75" customHeight="1">
      <c r="A63" s="333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97" t="s">
        <v>378</v>
      </c>
      <c r="Y63" s="98"/>
      <c r="Z63" s="98"/>
      <c r="AA63" s="61">
        <v>45167</v>
      </c>
      <c r="AB63" s="74"/>
      <c r="AC63" s="74"/>
      <c r="AD63" s="74"/>
      <c r="AE63" s="74"/>
      <c r="AF63" s="74"/>
      <c r="AG63" s="74"/>
      <c r="AH63" s="86" t="s">
        <v>379</v>
      </c>
      <c r="AI63" s="87"/>
      <c r="AJ63" s="87"/>
      <c r="AK63" s="87"/>
      <c r="AL63" s="87"/>
      <c r="AM63" s="88"/>
      <c r="AN63" s="61">
        <v>45198</v>
      </c>
      <c r="AO63" s="85"/>
      <c r="AP63" s="863" t="s">
        <v>380</v>
      </c>
      <c r="AQ63" s="864"/>
      <c r="AR63" s="864"/>
      <c r="AS63" s="864"/>
      <c r="AT63" s="864"/>
      <c r="AU63" s="865"/>
      <c r="AV63" s="102">
        <v>45250</v>
      </c>
      <c r="BA63" s="109"/>
      <c r="BB63" s="244" t="s">
        <v>63</v>
      </c>
      <c r="BC63" s="248" t="s">
        <v>63</v>
      </c>
      <c r="BD63" s="248" t="s">
        <v>63</v>
      </c>
      <c r="BE63" s="248" t="s">
        <v>63</v>
      </c>
      <c r="BF63" s="248" t="s">
        <v>63</v>
      </c>
      <c r="BG63" s="248" t="s">
        <v>63</v>
      </c>
      <c r="BH63" s="248" t="s">
        <v>63</v>
      </c>
      <c r="BI63" s="248" t="s">
        <v>63</v>
      </c>
      <c r="BJ63" s="248" t="s">
        <v>63</v>
      </c>
      <c r="BK63" s="269" t="s">
        <v>381</v>
      </c>
      <c r="BL63" s="269"/>
      <c r="BM63" s="269"/>
      <c r="BN63" s="269"/>
      <c r="BO63" s="270" t="s">
        <v>63</v>
      </c>
      <c r="BP63" s="270" t="s">
        <v>63</v>
      </c>
      <c r="BQ63" s="270" t="s">
        <v>63</v>
      </c>
      <c r="BR63" s="248" t="s">
        <v>63</v>
      </c>
      <c r="BS63" s="248" t="s">
        <v>63</v>
      </c>
      <c r="BT63" s="248" t="s">
        <v>63</v>
      </c>
      <c r="BU63" s="248" t="s">
        <v>63</v>
      </c>
      <c r="BV63" s="248" t="s">
        <v>63</v>
      </c>
      <c r="BW63" s="248" t="s">
        <v>63</v>
      </c>
      <c r="BX63" s="248" t="s">
        <v>63</v>
      </c>
      <c r="BY63" s="248" t="s">
        <v>63</v>
      </c>
      <c r="BZ63" s="249" t="s">
        <v>63</v>
      </c>
      <c r="CA63" s="250" t="s">
        <v>63</v>
      </c>
      <c r="CB63" s="250" t="s">
        <v>63</v>
      </c>
      <c r="CC63" s="250" t="s">
        <v>63</v>
      </c>
      <c r="CD63" s="250" t="s">
        <v>63</v>
      </c>
      <c r="CE63" s="250" t="s">
        <v>63</v>
      </c>
      <c r="CF63" s="251" t="s">
        <v>63</v>
      </c>
      <c r="CG63" s="251" t="s">
        <v>63</v>
      </c>
      <c r="CH63" s="251" t="s">
        <v>63</v>
      </c>
      <c r="CI63" s="251" t="s">
        <v>63</v>
      </c>
      <c r="CJ63" s="251" t="s">
        <v>63</v>
      </c>
      <c r="CK63" s="251" t="s">
        <v>63</v>
      </c>
      <c r="CL63" s="251" t="s">
        <v>63</v>
      </c>
      <c r="CM63" s="251" t="s">
        <v>63</v>
      </c>
      <c r="CN63" s="251" t="s">
        <v>63</v>
      </c>
      <c r="CO63" s="251" t="s">
        <v>63</v>
      </c>
      <c r="CP63" s="251" t="s">
        <v>63</v>
      </c>
      <c r="CQ63" s="285"/>
      <c r="CR63" s="285"/>
      <c r="CS63" s="285"/>
      <c r="CT63" s="285"/>
      <c r="CW63" s="359" t="s">
        <v>377</v>
      </c>
      <c r="CX63" s="359"/>
      <c r="CY63" s="359"/>
      <c r="CZ63" s="359"/>
      <c r="DA63" s="359"/>
      <c r="DB63" s="359"/>
      <c r="DC63" s="438" t="s">
        <v>63</v>
      </c>
      <c r="DD63" s="256" t="s">
        <v>71</v>
      </c>
      <c r="DE63" s="257" t="s">
        <v>63</v>
      </c>
      <c r="DF63" s="42">
        <v>45705</v>
      </c>
      <c r="DK63" s="344" t="s">
        <v>81</v>
      </c>
      <c r="DL63" s="345"/>
      <c r="DM63" s="345"/>
      <c r="DN63" s="345"/>
      <c r="DO63" s="345"/>
      <c r="DP63" s="345"/>
      <c r="DQ63" s="345"/>
      <c r="DR63" s="345"/>
      <c r="DS63" s="345"/>
      <c r="DT63" s="345"/>
      <c r="DU63" s="345"/>
      <c r="DV63" s="42">
        <v>45909</v>
      </c>
      <c r="DZ63" s="17" t="s">
        <v>82</v>
      </c>
      <c r="EA63" s="338"/>
      <c r="EB63" s="338"/>
      <c r="EC63" s="338"/>
      <c r="ED63" s="338"/>
      <c r="EE63" s="338"/>
      <c r="EF63" s="338"/>
      <c r="EG63" s="338"/>
      <c r="EH63" s="338"/>
      <c r="EI63" s="338"/>
      <c r="EJ63" s="338"/>
      <c r="EK63" s="42">
        <v>46295</v>
      </c>
      <c r="EL63" s="251"/>
      <c r="EM63" s="251"/>
      <c r="EN63" s="251"/>
      <c r="EO63" s="251"/>
      <c r="EP63" s="20" t="s">
        <v>83</v>
      </c>
      <c r="EQ63" s="545"/>
      <c r="ER63" s="545"/>
      <c r="ES63" s="545"/>
      <c r="ET63" s="545"/>
      <c r="EU63" s="545"/>
      <c r="EV63" s="545"/>
      <c r="EW63" s="545"/>
      <c r="EX63" s="545"/>
      <c r="EY63" s="545"/>
      <c r="EZ63" s="545"/>
      <c r="FA63" s="545"/>
      <c r="FB63" s="42">
        <v>46021</v>
      </c>
      <c r="HB63" s="149"/>
      <c r="HC63" s="251" t="s">
        <v>63</v>
      </c>
    </row>
    <row r="64" spans="1:229" s="59" customFormat="1" ht="18.75" customHeight="1">
      <c r="A64" s="333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85"/>
      <c r="AO64" s="85"/>
      <c r="AP64" s="85"/>
      <c r="AQ64" s="85"/>
      <c r="AR64" s="85"/>
      <c r="AV64" s="101"/>
      <c r="BA64" s="109"/>
      <c r="BB64" s="244" t="s">
        <v>63</v>
      </c>
      <c r="BC64" s="268" t="s">
        <v>63</v>
      </c>
      <c r="BD64" s="248" t="s">
        <v>63</v>
      </c>
      <c r="BE64" s="248" t="s">
        <v>63</v>
      </c>
      <c r="BF64" s="248" t="s">
        <v>63</v>
      </c>
      <c r="BG64" s="248" t="s">
        <v>63</v>
      </c>
      <c r="BH64" s="248" t="s">
        <v>63</v>
      </c>
      <c r="BI64" s="248" t="s">
        <v>63</v>
      </c>
      <c r="BJ64" s="248" t="s">
        <v>63</v>
      </c>
      <c r="BK64" s="248">
        <v>72</v>
      </c>
      <c r="BL64" s="248">
        <v>144</v>
      </c>
      <c r="BM64" s="248">
        <v>144</v>
      </c>
      <c r="BN64" s="248">
        <v>144</v>
      </c>
      <c r="BO64" s="248">
        <v>144</v>
      </c>
      <c r="BP64" s="248">
        <v>144</v>
      </c>
      <c r="BQ64" s="248">
        <v>102</v>
      </c>
      <c r="BR64" s="248" t="s">
        <v>63</v>
      </c>
      <c r="BS64" s="248" t="s">
        <v>63</v>
      </c>
      <c r="BT64" s="249" t="s">
        <v>63</v>
      </c>
      <c r="BU64" s="249" t="s">
        <v>63</v>
      </c>
      <c r="BV64" s="249" t="s">
        <v>63</v>
      </c>
      <c r="BW64" s="249" t="s">
        <v>63</v>
      </c>
      <c r="BX64" s="249" t="s">
        <v>63</v>
      </c>
      <c r="BY64" s="249" t="s">
        <v>63</v>
      </c>
      <c r="BZ64" s="249" t="s">
        <v>63</v>
      </c>
      <c r="CA64" s="250" t="s">
        <v>63</v>
      </c>
      <c r="CB64" s="250" t="s">
        <v>63</v>
      </c>
      <c r="CC64" s="250" t="s">
        <v>63</v>
      </c>
      <c r="CD64" s="250" t="s">
        <v>63</v>
      </c>
      <c r="CE64" s="250" t="s">
        <v>63</v>
      </c>
      <c r="CF64" s="251" t="s">
        <v>63</v>
      </c>
      <c r="CG64" s="251" t="s">
        <v>63</v>
      </c>
      <c r="CH64" s="251" t="s">
        <v>63</v>
      </c>
      <c r="CI64" s="251" t="s">
        <v>63</v>
      </c>
      <c r="CJ64" s="251" t="s">
        <v>63</v>
      </c>
      <c r="CK64" s="251" t="s">
        <v>63</v>
      </c>
      <c r="CL64" s="251" t="s">
        <v>63</v>
      </c>
      <c r="CM64" s="251" t="s">
        <v>63</v>
      </c>
      <c r="CN64" s="251" t="s">
        <v>63</v>
      </c>
      <c r="CO64" s="251" t="s">
        <v>63</v>
      </c>
      <c r="CP64" s="251" t="s">
        <v>63</v>
      </c>
      <c r="CQ64" s="251" t="s">
        <v>63</v>
      </c>
      <c r="CR64" s="251" t="s">
        <v>63</v>
      </c>
      <c r="CS64" s="251" t="s">
        <v>63</v>
      </c>
      <c r="CT64" s="251" t="s">
        <v>63</v>
      </c>
      <c r="DB64" s="59">
        <v>40</v>
      </c>
      <c r="DC64" s="59">
        <v>40</v>
      </c>
      <c r="DD64" s="59">
        <v>40</v>
      </c>
      <c r="DE64" s="59">
        <v>40</v>
      </c>
      <c r="DK64" s="59">
        <v>179</v>
      </c>
      <c r="DL64" s="59">
        <v>179</v>
      </c>
      <c r="DM64" s="59">
        <v>179</v>
      </c>
      <c r="DN64" s="59">
        <v>179</v>
      </c>
      <c r="DO64" s="59">
        <v>179</v>
      </c>
      <c r="DP64" s="59">
        <v>179</v>
      </c>
      <c r="DQ64" s="59">
        <v>179</v>
      </c>
      <c r="DR64" s="59">
        <v>179</v>
      </c>
      <c r="DS64" s="59">
        <v>179</v>
      </c>
      <c r="DT64" s="59">
        <v>179</v>
      </c>
      <c r="DU64" s="59">
        <v>179</v>
      </c>
      <c r="DZ64" s="59">
        <v>179</v>
      </c>
      <c r="EA64" s="59">
        <v>179</v>
      </c>
      <c r="EB64" s="59">
        <v>179</v>
      </c>
      <c r="EC64" s="59">
        <v>179</v>
      </c>
      <c r="ED64" s="59">
        <v>179</v>
      </c>
      <c r="EE64" s="59">
        <v>179</v>
      </c>
      <c r="EF64" s="59">
        <v>179</v>
      </c>
      <c r="EG64" s="59">
        <v>179</v>
      </c>
      <c r="EH64" s="59">
        <v>179</v>
      </c>
      <c r="EI64" s="59">
        <v>179</v>
      </c>
      <c r="EJ64" s="59">
        <v>179</v>
      </c>
      <c r="EK64" s="251" t="s">
        <v>63</v>
      </c>
      <c r="EL64" s="251" t="s">
        <v>63</v>
      </c>
      <c r="EM64" s="251" t="s">
        <v>63</v>
      </c>
      <c r="EN64" s="251" t="s">
        <v>63</v>
      </c>
      <c r="EO64" s="251" t="s">
        <v>63</v>
      </c>
      <c r="EP64" s="437">
        <v>227</v>
      </c>
      <c r="EQ64" s="437">
        <v>227</v>
      </c>
      <c r="ER64" s="437">
        <v>227</v>
      </c>
      <c r="ES64" s="437">
        <v>227</v>
      </c>
      <c r="ET64" s="437">
        <v>227</v>
      </c>
      <c r="EU64" s="437">
        <v>227</v>
      </c>
      <c r="EV64" s="437">
        <v>227</v>
      </c>
      <c r="EW64" s="437">
        <v>227</v>
      </c>
      <c r="EX64" s="437">
        <v>227</v>
      </c>
      <c r="EY64" s="437">
        <v>227</v>
      </c>
      <c r="EZ64" s="437">
        <v>227</v>
      </c>
      <c r="FA64" s="437">
        <v>227</v>
      </c>
      <c r="FB64" s="149"/>
      <c r="HB64" s="149"/>
      <c r="HC64" s="251" t="s">
        <v>63</v>
      </c>
    </row>
    <row r="65" spans="1:211" s="59" customFormat="1" ht="18.75" customHeight="1">
      <c r="A65" s="333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97" t="s">
        <v>383</v>
      </c>
      <c r="AA65" s="98"/>
      <c r="AB65" s="98"/>
      <c r="AC65" s="61">
        <v>45163</v>
      </c>
      <c r="AD65" s="74"/>
      <c r="AE65" s="74"/>
      <c r="AF65" s="74"/>
      <c r="AG65" s="74"/>
      <c r="AH65" s="86" t="s">
        <v>384</v>
      </c>
      <c r="AI65" s="87"/>
      <c r="AJ65" s="87"/>
      <c r="AK65" s="87"/>
      <c r="AL65" s="87"/>
      <c r="AM65" s="88"/>
      <c r="AN65" s="61">
        <v>45198</v>
      </c>
      <c r="AO65" s="85"/>
      <c r="AP65" s="85"/>
      <c r="AQ65" s="85"/>
      <c r="AR65" s="68" t="s">
        <v>385</v>
      </c>
      <c r="AS65" s="69"/>
      <c r="AT65" s="69"/>
      <c r="AU65" s="69"/>
      <c r="AV65" s="104"/>
      <c r="AW65" s="42">
        <v>45260</v>
      </c>
      <c r="BA65" s="109"/>
      <c r="BB65" s="244" t="s">
        <v>63</v>
      </c>
      <c r="BC65" s="268" t="s">
        <v>63</v>
      </c>
      <c r="BD65" s="248" t="s">
        <v>63</v>
      </c>
      <c r="BE65" s="248" t="s">
        <v>63</v>
      </c>
      <c r="BF65" s="248" t="s">
        <v>63</v>
      </c>
      <c r="BG65" s="248" t="s">
        <v>63</v>
      </c>
      <c r="BH65" s="248" t="s">
        <v>63</v>
      </c>
      <c r="BI65" s="248" t="s">
        <v>63</v>
      </c>
      <c r="BJ65" s="248" t="s">
        <v>63</v>
      </c>
      <c r="BK65" s="248" t="s">
        <v>63</v>
      </c>
      <c r="BL65" s="269" t="s">
        <v>386</v>
      </c>
      <c r="BM65" s="269"/>
      <c r="BN65" s="269"/>
      <c r="BO65" s="269"/>
      <c r="BP65" s="270" t="s">
        <v>63</v>
      </c>
      <c r="BQ65" s="270" t="s">
        <v>63</v>
      </c>
      <c r="BR65" s="248" t="s">
        <v>63</v>
      </c>
      <c r="BS65" s="248" t="s">
        <v>63</v>
      </c>
      <c r="BT65" s="248" t="s">
        <v>63</v>
      </c>
      <c r="BU65" s="248" t="s">
        <v>63</v>
      </c>
      <c r="BV65" s="248" t="s">
        <v>63</v>
      </c>
      <c r="BW65" s="248" t="s">
        <v>63</v>
      </c>
      <c r="BX65" s="248" t="s">
        <v>63</v>
      </c>
      <c r="BY65" s="248" t="s">
        <v>63</v>
      </c>
      <c r="BZ65" s="249" t="s">
        <v>63</v>
      </c>
      <c r="CA65" s="250" t="s">
        <v>63</v>
      </c>
      <c r="CB65" s="250" t="s">
        <v>63</v>
      </c>
      <c r="CC65" s="250" t="s">
        <v>63</v>
      </c>
      <c r="CD65" s="250" t="s">
        <v>63</v>
      </c>
      <c r="CE65" s="250" t="s">
        <v>63</v>
      </c>
      <c r="CF65" s="251" t="s">
        <v>63</v>
      </c>
      <c r="CG65" s="251" t="s">
        <v>63</v>
      </c>
      <c r="CH65" s="251" t="s">
        <v>63</v>
      </c>
      <c r="CI65" s="251" t="s">
        <v>63</v>
      </c>
      <c r="CJ65" s="251" t="s">
        <v>63</v>
      </c>
      <c r="CK65" s="251" t="s">
        <v>63</v>
      </c>
      <c r="CL65" s="251" t="s">
        <v>63</v>
      </c>
      <c r="CM65" s="251" t="s">
        <v>63</v>
      </c>
      <c r="CN65" s="251" t="s">
        <v>63</v>
      </c>
      <c r="CO65" s="251" t="s">
        <v>63</v>
      </c>
      <c r="CP65" s="251" t="s">
        <v>63</v>
      </c>
      <c r="CQ65" s="280"/>
      <c r="CR65" s="280"/>
      <c r="CS65" s="280"/>
      <c r="CT65" s="280"/>
      <c r="DB65" s="359" t="s">
        <v>84</v>
      </c>
      <c r="DC65" s="439"/>
      <c r="DD65" s="359"/>
      <c r="DE65" s="359"/>
      <c r="DF65" s="359"/>
      <c r="DG65" s="359"/>
      <c r="DH65" s="255" t="s">
        <v>63</v>
      </c>
      <c r="DI65" s="256" t="s">
        <v>71</v>
      </c>
      <c r="DJ65" s="257" t="s">
        <v>63</v>
      </c>
      <c r="DK65" s="42">
        <v>45726</v>
      </c>
      <c r="DM65" s="348" t="s">
        <v>85</v>
      </c>
      <c r="DN65" s="349"/>
      <c r="DO65" s="349"/>
      <c r="DP65" s="349"/>
      <c r="DQ65" s="349"/>
      <c r="DR65" s="349"/>
      <c r="DS65" s="349"/>
      <c r="DT65" s="349"/>
      <c r="DU65" s="349"/>
      <c r="DV65" s="349"/>
      <c r="DW65" s="350"/>
      <c r="DX65" s="42">
        <v>45909</v>
      </c>
      <c r="EB65" s="17" t="s">
        <v>86</v>
      </c>
      <c r="EC65" s="338"/>
      <c r="ED65" s="338"/>
      <c r="EE65" s="338"/>
      <c r="EF65" s="338"/>
      <c r="EG65" s="338"/>
      <c r="EH65" s="338"/>
      <c r="EI65" s="338"/>
      <c r="EJ65" s="338"/>
      <c r="EK65" s="338"/>
      <c r="EL65" s="338"/>
      <c r="EM65" s="42">
        <v>46295</v>
      </c>
      <c r="EN65" s="251"/>
      <c r="EO65" s="251"/>
      <c r="EP65" s="251"/>
      <c r="EQ65" s="251"/>
      <c r="FB65" s="149"/>
      <c r="HB65" s="149"/>
      <c r="HC65" s="251" t="s">
        <v>63</v>
      </c>
    </row>
    <row r="66" spans="1:211" s="59" customFormat="1" ht="18.75" customHeight="1">
      <c r="A66" s="333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85"/>
      <c r="AO66" s="85"/>
      <c r="AP66" s="85"/>
      <c r="AQ66" s="85"/>
      <c r="AR66" s="85"/>
      <c r="AV66" s="103"/>
      <c r="AW66" s="75"/>
      <c r="AX66" s="75"/>
      <c r="AY66" s="75"/>
      <c r="BA66" s="109"/>
      <c r="BB66" s="244" t="s">
        <v>63</v>
      </c>
      <c r="BC66" s="268" t="s">
        <v>63</v>
      </c>
      <c r="BD66" s="248" t="s">
        <v>63</v>
      </c>
      <c r="BE66" s="248" t="s">
        <v>63</v>
      </c>
      <c r="BF66" s="248" t="s">
        <v>63</v>
      </c>
      <c r="BG66" s="248" t="s">
        <v>63</v>
      </c>
      <c r="BH66" s="248" t="s">
        <v>63</v>
      </c>
      <c r="BI66" s="248" t="s">
        <v>63</v>
      </c>
      <c r="BJ66" s="248" t="s">
        <v>63</v>
      </c>
      <c r="BK66" s="248" t="s">
        <v>63</v>
      </c>
      <c r="BL66" s="282">
        <v>72</v>
      </c>
      <c r="BM66" s="248">
        <v>180</v>
      </c>
      <c r="BN66" s="248">
        <v>180</v>
      </c>
      <c r="BO66" s="248">
        <v>180</v>
      </c>
      <c r="BP66" s="248">
        <v>180</v>
      </c>
      <c r="BQ66" s="248">
        <v>102</v>
      </c>
      <c r="BR66" s="248" t="s">
        <v>63</v>
      </c>
      <c r="BS66" s="248" t="s">
        <v>63</v>
      </c>
      <c r="BT66" s="249" t="s">
        <v>63</v>
      </c>
      <c r="BU66" s="249" t="s">
        <v>63</v>
      </c>
      <c r="BV66" s="249" t="s">
        <v>63</v>
      </c>
      <c r="BW66" s="249" t="s">
        <v>63</v>
      </c>
      <c r="BX66" s="249" t="s">
        <v>63</v>
      </c>
      <c r="BY66" s="249" t="s">
        <v>63</v>
      </c>
      <c r="BZ66" s="249" t="s">
        <v>63</v>
      </c>
      <c r="CA66" s="250" t="s">
        <v>63</v>
      </c>
      <c r="CB66" s="250" t="s">
        <v>63</v>
      </c>
      <c r="CC66" s="250" t="s">
        <v>63</v>
      </c>
      <c r="CD66" s="250" t="s">
        <v>63</v>
      </c>
      <c r="CE66" s="250" t="s">
        <v>63</v>
      </c>
      <c r="CF66" s="251" t="s">
        <v>63</v>
      </c>
      <c r="CG66" s="251" t="s">
        <v>63</v>
      </c>
      <c r="CH66" s="251" t="s">
        <v>63</v>
      </c>
      <c r="CI66" s="251" t="s">
        <v>63</v>
      </c>
      <c r="CJ66" s="251" t="s">
        <v>63</v>
      </c>
      <c r="CK66" s="251" t="s">
        <v>63</v>
      </c>
      <c r="CL66" s="251" t="s">
        <v>63</v>
      </c>
      <c r="CM66" s="251" t="s">
        <v>63</v>
      </c>
      <c r="CN66" s="251" t="s">
        <v>63</v>
      </c>
      <c r="CO66" s="251" t="s">
        <v>63</v>
      </c>
      <c r="CP66" s="251" t="s">
        <v>63</v>
      </c>
      <c r="CQ66" s="251" t="s">
        <v>63</v>
      </c>
      <c r="CR66" s="251" t="s">
        <v>63</v>
      </c>
      <c r="CS66" s="251" t="s">
        <v>63</v>
      </c>
      <c r="CT66" s="251" t="s">
        <v>63</v>
      </c>
      <c r="DB66" s="260"/>
      <c r="DC66" s="260"/>
      <c r="DD66" s="260">
        <v>79.400000000000006</v>
      </c>
      <c r="DE66" s="260">
        <v>79.400000000000006</v>
      </c>
      <c r="DF66" s="260">
        <v>79.400000000000006</v>
      </c>
      <c r="DG66" s="260">
        <v>79.400000000000006</v>
      </c>
      <c r="DH66" s="260">
        <v>79.400000000000006</v>
      </c>
      <c r="DI66" s="251" t="s">
        <v>63</v>
      </c>
      <c r="DJ66" s="251" t="s">
        <v>63</v>
      </c>
      <c r="DK66" s="251" t="s">
        <v>63</v>
      </c>
      <c r="DM66" s="59">
        <v>179</v>
      </c>
      <c r="DN66" s="59">
        <v>179</v>
      </c>
      <c r="DO66" s="59">
        <v>179</v>
      </c>
      <c r="DP66" s="59">
        <v>179</v>
      </c>
      <c r="DQ66" s="59">
        <v>179</v>
      </c>
      <c r="DR66" s="59">
        <v>179</v>
      </c>
      <c r="DS66" s="59">
        <v>179</v>
      </c>
      <c r="DT66" s="59">
        <v>179</v>
      </c>
      <c r="DU66" s="59">
        <v>179</v>
      </c>
      <c r="DV66" s="59">
        <v>179</v>
      </c>
      <c r="DW66" s="59">
        <v>179</v>
      </c>
      <c r="EB66" s="59">
        <v>179</v>
      </c>
      <c r="EC66" s="59">
        <v>179</v>
      </c>
      <c r="ED66" s="59">
        <v>179</v>
      </c>
      <c r="EE66" s="59">
        <v>179</v>
      </c>
      <c r="EF66" s="59">
        <v>179</v>
      </c>
      <c r="EG66" s="59">
        <v>179</v>
      </c>
      <c r="EH66" s="59">
        <v>179</v>
      </c>
      <c r="EI66" s="59">
        <v>179</v>
      </c>
      <c r="EJ66" s="59">
        <v>179</v>
      </c>
      <c r="EK66" s="59">
        <v>179</v>
      </c>
      <c r="EL66" s="59">
        <v>179</v>
      </c>
      <c r="FB66" s="149"/>
      <c r="HB66" s="149"/>
      <c r="HC66" s="251" t="s">
        <v>63</v>
      </c>
    </row>
    <row r="67" spans="1:211" s="59" customFormat="1" ht="18.75" customHeight="1">
      <c r="A67" s="333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97" t="s">
        <v>387</v>
      </c>
      <c r="AA67" s="98"/>
      <c r="AB67" s="98"/>
      <c r="AC67" s="61">
        <v>45167</v>
      </c>
      <c r="AD67" s="74"/>
      <c r="AE67" s="74"/>
      <c r="AF67" s="74"/>
      <c r="AG67" s="74"/>
      <c r="AH67" s="74"/>
      <c r="AI67" s="86" t="s">
        <v>388</v>
      </c>
      <c r="AJ67" s="87"/>
      <c r="AK67" s="87"/>
      <c r="AL67" s="87"/>
      <c r="AM67" s="87"/>
      <c r="AN67" s="88"/>
      <c r="AO67" s="61">
        <v>45198</v>
      </c>
      <c r="AP67" s="85"/>
      <c r="AQ67" s="85"/>
      <c r="AR67" s="85"/>
      <c r="AS67" s="68" t="s">
        <v>389</v>
      </c>
      <c r="AT67" s="69"/>
      <c r="AU67" s="69"/>
      <c r="AV67" s="104"/>
      <c r="AW67" s="69"/>
      <c r="AX67" s="42">
        <v>45260</v>
      </c>
      <c r="BA67" s="109"/>
      <c r="BB67" s="244" t="s">
        <v>63</v>
      </c>
      <c r="BC67" s="268" t="s">
        <v>63</v>
      </c>
      <c r="BD67" s="248" t="s">
        <v>63</v>
      </c>
      <c r="BE67" s="248" t="s">
        <v>63</v>
      </c>
      <c r="BF67" s="248" t="s">
        <v>63</v>
      </c>
      <c r="BG67" s="248" t="s">
        <v>63</v>
      </c>
      <c r="BH67" s="248" t="s">
        <v>63</v>
      </c>
      <c r="BI67" s="248" t="s">
        <v>63</v>
      </c>
      <c r="BJ67" s="248" t="s">
        <v>63</v>
      </c>
      <c r="BK67" s="248" t="s">
        <v>63</v>
      </c>
      <c r="BL67" s="248" t="s">
        <v>63</v>
      </c>
      <c r="BM67" s="283" t="s">
        <v>390</v>
      </c>
      <c r="BN67" s="283"/>
      <c r="BO67" s="283"/>
      <c r="BP67" s="284" t="s">
        <v>63</v>
      </c>
      <c r="BQ67" s="284" t="s">
        <v>63</v>
      </c>
      <c r="BR67" s="248" t="s">
        <v>63</v>
      </c>
      <c r="BS67" s="248" t="s">
        <v>63</v>
      </c>
      <c r="BT67" s="248" t="s">
        <v>63</v>
      </c>
      <c r="BU67" s="248" t="s">
        <v>63</v>
      </c>
      <c r="BV67" s="248" t="s">
        <v>63</v>
      </c>
      <c r="BW67" s="248" t="s">
        <v>63</v>
      </c>
      <c r="BX67" s="248" t="s">
        <v>63</v>
      </c>
      <c r="BY67" s="248" t="s">
        <v>63</v>
      </c>
      <c r="BZ67" s="249" t="s">
        <v>63</v>
      </c>
      <c r="CA67" s="250" t="s">
        <v>63</v>
      </c>
      <c r="CB67" s="250" t="s">
        <v>63</v>
      </c>
      <c r="CC67" s="250" t="s">
        <v>63</v>
      </c>
      <c r="CD67" s="250" t="s">
        <v>63</v>
      </c>
      <c r="CE67" s="250" t="s">
        <v>63</v>
      </c>
      <c r="CF67" s="251" t="s">
        <v>63</v>
      </c>
      <c r="CG67" s="251" t="s">
        <v>63</v>
      </c>
      <c r="CH67" s="251" t="s">
        <v>63</v>
      </c>
      <c r="CI67" s="251" t="s">
        <v>63</v>
      </c>
      <c r="CJ67" s="251" t="s">
        <v>63</v>
      </c>
      <c r="CK67" s="251" t="s">
        <v>63</v>
      </c>
      <c r="CL67" s="251" t="s">
        <v>63</v>
      </c>
      <c r="CM67" s="251" t="s">
        <v>63</v>
      </c>
      <c r="CN67" s="251" t="s">
        <v>63</v>
      </c>
      <c r="CO67" s="251" t="s">
        <v>63</v>
      </c>
      <c r="CP67" s="251" t="s">
        <v>63</v>
      </c>
      <c r="CQ67" s="251" t="s">
        <v>63</v>
      </c>
      <c r="CR67" s="251" t="s">
        <v>63</v>
      </c>
      <c r="CS67" s="285"/>
      <c r="CT67" s="285"/>
      <c r="CU67" s="285"/>
      <c r="CV67" s="285"/>
      <c r="DB67" s="359" t="s">
        <v>88</v>
      </c>
      <c r="DC67" s="439"/>
      <c r="DD67" s="359"/>
      <c r="DE67" s="359"/>
      <c r="DF67" s="359"/>
      <c r="DG67" s="359"/>
      <c r="DH67" s="255" t="s">
        <v>63</v>
      </c>
      <c r="DI67" s="256" t="s">
        <v>71</v>
      </c>
      <c r="DJ67" s="257" t="s">
        <v>63</v>
      </c>
      <c r="DK67" s="42">
        <v>45726</v>
      </c>
      <c r="DL67" s="17" t="s">
        <v>89</v>
      </c>
      <c r="DM67" s="338"/>
      <c r="DN67" s="42">
        <v>45746</v>
      </c>
      <c r="DO67" s="351" t="s">
        <v>90</v>
      </c>
      <c r="DP67" s="352"/>
      <c r="DQ67" s="352"/>
      <c r="DR67" s="352"/>
      <c r="DS67" s="352"/>
      <c r="DT67" s="352"/>
      <c r="DU67" s="352"/>
      <c r="DV67" s="352"/>
      <c r="DW67" s="352"/>
      <c r="DX67" s="352"/>
      <c r="DY67" s="353"/>
      <c r="DZ67" s="42">
        <v>45909</v>
      </c>
      <c r="ED67" s="346" t="s">
        <v>91</v>
      </c>
      <c r="EE67" s="347"/>
      <c r="EF67" s="347"/>
      <c r="EG67" s="347"/>
      <c r="EH67" s="347"/>
      <c r="EI67" s="347"/>
      <c r="EJ67" s="347"/>
      <c r="EK67" s="347"/>
      <c r="EL67" s="347"/>
      <c r="EM67" s="347"/>
      <c r="EN67" s="347"/>
      <c r="EO67" s="42">
        <v>45909</v>
      </c>
      <c r="EP67" s="251"/>
      <c r="EQ67" s="251"/>
      <c r="ER67" s="251"/>
      <c r="ES67" s="251"/>
      <c r="ET67" s="251"/>
      <c r="EU67" s="251"/>
      <c r="EV67" s="251"/>
      <c r="EW67" s="251"/>
      <c r="EX67" s="251"/>
      <c r="EY67" s="251"/>
      <c r="FB67" s="149"/>
      <c r="HB67" s="149"/>
      <c r="HC67" s="251" t="s">
        <v>63</v>
      </c>
    </row>
    <row r="68" spans="1:211" s="59" customFormat="1" ht="18.75" customHeight="1">
      <c r="A68" s="333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85"/>
      <c r="AO68" s="85"/>
      <c r="AP68" s="85"/>
      <c r="AQ68" s="85"/>
      <c r="AR68" s="85"/>
      <c r="AV68" s="103"/>
      <c r="AW68" s="75"/>
      <c r="AY68" s="76"/>
      <c r="BA68" s="109"/>
      <c r="BB68" s="244" t="s">
        <v>63</v>
      </c>
      <c r="BC68" s="268" t="s">
        <v>63</v>
      </c>
      <c r="BD68" s="248" t="s">
        <v>63</v>
      </c>
      <c r="BE68" s="248" t="s">
        <v>63</v>
      </c>
      <c r="BF68" s="248" t="s">
        <v>63</v>
      </c>
      <c r="BG68" s="248" t="s">
        <v>63</v>
      </c>
      <c r="BH68" s="248" t="s">
        <v>63</v>
      </c>
      <c r="BI68" s="248" t="s">
        <v>63</v>
      </c>
      <c r="BJ68" s="248" t="s">
        <v>63</v>
      </c>
      <c r="BK68" s="248" t="s">
        <v>63</v>
      </c>
      <c r="BL68" s="248" t="s">
        <v>63</v>
      </c>
      <c r="BM68" s="248">
        <v>72</v>
      </c>
      <c r="BN68" s="248">
        <v>180</v>
      </c>
      <c r="BO68" s="248">
        <v>180</v>
      </c>
      <c r="BP68" s="248">
        <v>180</v>
      </c>
      <c r="BQ68" s="248">
        <v>180</v>
      </c>
      <c r="BR68" s="248" t="s">
        <v>63</v>
      </c>
      <c r="BS68" s="248" t="s">
        <v>63</v>
      </c>
      <c r="BT68" s="249" t="s">
        <v>63</v>
      </c>
      <c r="BU68" s="249" t="s">
        <v>63</v>
      </c>
      <c r="BV68" s="249" t="s">
        <v>63</v>
      </c>
      <c r="BW68" s="249" t="s">
        <v>63</v>
      </c>
      <c r="BX68" s="249" t="s">
        <v>63</v>
      </c>
      <c r="BY68" s="249" t="s">
        <v>63</v>
      </c>
      <c r="BZ68" s="249" t="s">
        <v>63</v>
      </c>
      <c r="CA68" s="250" t="s">
        <v>63</v>
      </c>
      <c r="CB68" s="250" t="s">
        <v>63</v>
      </c>
      <c r="CC68" s="250" t="s">
        <v>63</v>
      </c>
      <c r="CD68" s="250" t="s">
        <v>63</v>
      </c>
      <c r="CE68" s="250" t="s">
        <v>63</v>
      </c>
      <c r="CF68" s="251" t="s">
        <v>63</v>
      </c>
      <c r="CG68" s="251" t="s">
        <v>63</v>
      </c>
      <c r="CH68" s="251" t="s">
        <v>63</v>
      </c>
      <c r="CI68" s="251" t="s">
        <v>63</v>
      </c>
      <c r="CJ68" s="251" t="s">
        <v>63</v>
      </c>
      <c r="CK68" s="251" t="s">
        <v>63</v>
      </c>
      <c r="CL68" s="251" t="s">
        <v>63</v>
      </c>
      <c r="CM68" s="251" t="s">
        <v>63</v>
      </c>
      <c r="CN68" s="251" t="s">
        <v>63</v>
      </c>
      <c r="CO68" s="251" t="s">
        <v>63</v>
      </c>
      <c r="CP68" s="251" t="s">
        <v>63</v>
      </c>
      <c r="CQ68" s="251" t="s">
        <v>63</v>
      </c>
      <c r="CR68" s="251" t="s">
        <v>63</v>
      </c>
      <c r="CS68" s="251" t="s">
        <v>63</v>
      </c>
      <c r="CT68" s="251" t="s">
        <v>63</v>
      </c>
      <c r="CU68" s="251" t="s">
        <v>63</v>
      </c>
      <c r="CV68" s="251" t="s">
        <v>63</v>
      </c>
      <c r="DB68" s="260"/>
      <c r="DC68" s="260"/>
      <c r="DD68" s="260">
        <v>86.8</v>
      </c>
      <c r="DE68" s="260">
        <v>86.8</v>
      </c>
      <c r="DF68" s="260">
        <v>86.8</v>
      </c>
      <c r="DG68" s="260">
        <v>86.8</v>
      </c>
      <c r="DH68" s="59">
        <v>86.8</v>
      </c>
      <c r="DI68" s="251" t="s">
        <v>63</v>
      </c>
      <c r="DJ68" s="251" t="s">
        <v>63</v>
      </c>
      <c r="DK68" s="251" t="s">
        <v>63</v>
      </c>
      <c r="DL68" s="59">
        <v>129</v>
      </c>
      <c r="DM68" s="59">
        <v>129</v>
      </c>
      <c r="DO68" s="59">
        <v>179</v>
      </c>
      <c r="DP68" s="59">
        <v>179</v>
      </c>
      <c r="DQ68" s="59">
        <v>179</v>
      </c>
      <c r="DR68" s="59">
        <v>179</v>
      </c>
      <c r="DS68" s="59">
        <v>179</v>
      </c>
      <c r="DT68" s="59">
        <v>179</v>
      </c>
      <c r="DU68" s="59">
        <v>179</v>
      </c>
      <c r="DV68" s="59">
        <v>179</v>
      </c>
      <c r="DW68" s="59">
        <v>179</v>
      </c>
      <c r="DX68" s="59">
        <v>179</v>
      </c>
      <c r="DY68" s="59">
        <v>179</v>
      </c>
      <c r="ED68" s="59">
        <v>179</v>
      </c>
      <c r="EE68" s="59">
        <v>179</v>
      </c>
      <c r="EF68" s="59">
        <v>179</v>
      </c>
      <c r="EG68" s="59">
        <v>179</v>
      </c>
      <c r="EH68" s="59">
        <v>179</v>
      </c>
      <c r="EI68" s="59">
        <v>179</v>
      </c>
      <c r="EJ68" s="59">
        <v>179</v>
      </c>
      <c r="EK68" s="59">
        <v>179</v>
      </c>
      <c r="EL68" s="59">
        <v>179</v>
      </c>
      <c r="EM68" s="59">
        <v>179</v>
      </c>
      <c r="EN68" s="59">
        <v>179</v>
      </c>
      <c r="EO68" s="251" t="s">
        <v>63</v>
      </c>
      <c r="FB68" s="149"/>
      <c r="HB68" s="149"/>
      <c r="HC68" s="251" t="s">
        <v>63</v>
      </c>
    </row>
    <row r="69" spans="1:211" s="59" customFormat="1" ht="18.75" customHeight="1">
      <c r="A69" s="333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97" t="s">
        <v>391</v>
      </c>
      <c r="AB69" s="98"/>
      <c r="AC69" s="98"/>
      <c r="AD69" s="61">
        <v>45167</v>
      </c>
      <c r="AE69" s="74"/>
      <c r="AF69" s="74"/>
      <c r="AG69" s="74"/>
      <c r="AH69" s="74"/>
      <c r="AI69" s="74"/>
      <c r="AJ69" s="74"/>
      <c r="AK69" s="74"/>
      <c r="AL69" s="74"/>
      <c r="AM69" s="74"/>
      <c r="AN69" s="85"/>
      <c r="AO69" s="85"/>
      <c r="AP69" s="85"/>
      <c r="AQ69" s="85"/>
      <c r="AR69" s="85"/>
      <c r="AT69" s="68" t="s">
        <v>392</v>
      </c>
      <c r="AU69" s="69"/>
      <c r="AV69" s="104"/>
      <c r="AW69" s="69"/>
      <c r="AX69" s="69"/>
      <c r="AY69" s="42"/>
      <c r="BA69" s="109"/>
      <c r="BB69" s="244" t="s">
        <v>63</v>
      </c>
      <c r="BC69" s="268" t="s">
        <v>63</v>
      </c>
      <c r="BD69" s="248" t="s">
        <v>63</v>
      </c>
      <c r="BE69" s="248" t="s">
        <v>63</v>
      </c>
      <c r="BF69" s="248" t="s">
        <v>63</v>
      </c>
      <c r="BG69" s="248" t="s">
        <v>63</v>
      </c>
      <c r="BH69" s="248" t="s">
        <v>63</v>
      </c>
      <c r="BI69" s="248" t="s">
        <v>63</v>
      </c>
      <c r="BJ69" s="248" t="s">
        <v>63</v>
      </c>
      <c r="BK69" s="248" t="s">
        <v>63</v>
      </c>
      <c r="BL69" s="248" t="s">
        <v>63</v>
      </c>
      <c r="BM69" s="248" t="s">
        <v>63</v>
      </c>
      <c r="BN69" s="248" t="s">
        <v>63</v>
      </c>
      <c r="BO69" s="283" t="s">
        <v>393</v>
      </c>
      <c r="BP69" s="283"/>
      <c r="BQ69" s="283"/>
      <c r="BR69" s="248" t="s">
        <v>63</v>
      </c>
      <c r="BS69" s="248" t="s">
        <v>63</v>
      </c>
      <c r="BT69" s="248" t="s">
        <v>63</v>
      </c>
      <c r="BU69" s="248" t="s">
        <v>63</v>
      </c>
      <c r="BV69" s="248" t="s">
        <v>63</v>
      </c>
      <c r="BW69" s="248" t="s">
        <v>63</v>
      </c>
      <c r="BX69" s="248" t="s">
        <v>63</v>
      </c>
      <c r="BY69" s="248" t="s">
        <v>63</v>
      </c>
      <c r="BZ69" s="249" t="s">
        <v>63</v>
      </c>
      <c r="CA69" s="250" t="s">
        <v>63</v>
      </c>
      <c r="CB69" s="250" t="s">
        <v>63</v>
      </c>
      <c r="CC69" s="250" t="s">
        <v>63</v>
      </c>
      <c r="CD69" s="250" t="s">
        <v>63</v>
      </c>
      <c r="CE69" s="250" t="s">
        <v>63</v>
      </c>
      <c r="CF69" s="251" t="s">
        <v>63</v>
      </c>
      <c r="CG69" s="251" t="s">
        <v>63</v>
      </c>
      <c r="CH69" s="251" t="s">
        <v>63</v>
      </c>
      <c r="CI69" s="251" t="s">
        <v>63</v>
      </c>
      <c r="CJ69" s="251" t="s">
        <v>63</v>
      </c>
      <c r="CK69" s="251" t="s">
        <v>63</v>
      </c>
      <c r="CL69" s="251" t="s">
        <v>63</v>
      </c>
      <c r="CM69" s="251" t="s">
        <v>63</v>
      </c>
      <c r="CN69" s="251" t="s">
        <v>63</v>
      </c>
      <c r="CO69" s="251" t="s">
        <v>63</v>
      </c>
      <c r="CP69" s="251" t="s">
        <v>63</v>
      </c>
      <c r="CQ69" s="251" t="s">
        <v>63</v>
      </c>
      <c r="CR69" s="251" t="s">
        <v>63</v>
      </c>
      <c r="CS69" s="285"/>
      <c r="CT69" s="285"/>
      <c r="CU69" s="285"/>
      <c r="CV69" s="285"/>
      <c r="DB69" s="359" t="s">
        <v>94</v>
      </c>
      <c r="DC69" s="439"/>
      <c r="DD69" s="359"/>
      <c r="DE69" s="359"/>
      <c r="DF69" s="359"/>
      <c r="DG69" s="359"/>
      <c r="DH69" s="255" t="s">
        <v>63</v>
      </c>
      <c r="DI69" s="256" t="s">
        <v>71</v>
      </c>
      <c r="DJ69" s="257" t="s">
        <v>63</v>
      </c>
      <c r="DK69" s="42">
        <v>45726</v>
      </c>
      <c r="DL69" s="251" t="s">
        <v>63</v>
      </c>
      <c r="EK69" s="251" t="s">
        <v>63</v>
      </c>
      <c r="EL69" s="251" t="s">
        <v>63</v>
      </c>
      <c r="EM69" s="251"/>
      <c r="EN69" s="251"/>
      <c r="EO69" s="251"/>
      <c r="EP69" s="251"/>
      <c r="EQ69" s="251"/>
      <c r="ER69" s="251"/>
      <c r="ES69" s="251"/>
      <c r="ET69" s="251"/>
      <c r="EU69" s="251"/>
      <c r="EV69" s="251"/>
      <c r="EW69" s="251"/>
      <c r="EX69" s="251"/>
      <c r="EY69" s="251"/>
      <c r="EZ69" s="251"/>
      <c r="FB69" s="149"/>
      <c r="HB69" s="149"/>
      <c r="HC69" s="251" t="s">
        <v>63</v>
      </c>
    </row>
    <row r="70" spans="1:211" s="59" customFormat="1" ht="18.75" customHeight="1">
      <c r="A70" s="333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85"/>
      <c r="AO70" s="85"/>
      <c r="AP70" s="85"/>
      <c r="AQ70" s="85"/>
      <c r="AR70" s="85"/>
      <c r="AV70" s="101"/>
      <c r="AX70" s="75"/>
      <c r="AY70" s="76"/>
      <c r="AZ70" s="76"/>
      <c r="BA70" s="109"/>
      <c r="BB70" s="244" t="s">
        <v>63</v>
      </c>
      <c r="BC70" s="268" t="s">
        <v>63</v>
      </c>
      <c r="BD70" s="248" t="s">
        <v>63</v>
      </c>
      <c r="BE70" s="248" t="s">
        <v>63</v>
      </c>
      <c r="BF70" s="248" t="s">
        <v>63</v>
      </c>
      <c r="BG70" s="248" t="s">
        <v>63</v>
      </c>
      <c r="BH70" s="248" t="s">
        <v>63</v>
      </c>
      <c r="BI70" s="248" t="s">
        <v>63</v>
      </c>
      <c r="BJ70" s="248" t="s">
        <v>63</v>
      </c>
      <c r="BK70" s="248" t="s">
        <v>63</v>
      </c>
      <c r="BL70" s="248" t="s">
        <v>63</v>
      </c>
      <c r="BM70" s="248" t="s">
        <v>63</v>
      </c>
      <c r="BN70" s="248" t="s">
        <v>63</v>
      </c>
      <c r="BO70" s="248">
        <v>72</v>
      </c>
      <c r="BP70" s="248">
        <v>180</v>
      </c>
      <c r="BQ70" s="248">
        <v>180</v>
      </c>
      <c r="BR70" s="248" t="s">
        <v>63</v>
      </c>
      <c r="BS70" s="248" t="s">
        <v>63</v>
      </c>
      <c r="BT70" s="249" t="s">
        <v>63</v>
      </c>
      <c r="BU70" s="249" t="s">
        <v>63</v>
      </c>
      <c r="BV70" s="249" t="s">
        <v>63</v>
      </c>
      <c r="BW70" s="249" t="s">
        <v>63</v>
      </c>
      <c r="BX70" s="249" t="s">
        <v>63</v>
      </c>
      <c r="BY70" s="249" t="s">
        <v>63</v>
      </c>
      <c r="BZ70" s="249" t="s">
        <v>63</v>
      </c>
      <c r="CA70" s="250" t="s">
        <v>63</v>
      </c>
      <c r="CB70" s="250" t="s">
        <v>63</v>
      </c>
      <c r="CC70" s="250" t="s">
        <v>63</v>
      </c>
      <c r="CD70" s="250" t="s">
        <v>63</v>
      </c>
      <c r="CE70" s="250" t="s">
        <v>63</v>
      </c>
      <c r="CF70" s="251" t="s">
        <v>63</v>
      </c>
      <c r="CG70" s="251" t="s">
        <v>63</v>
      </c>
      <c r="CH70" s="251" t="s">
        <v>63</v>
      </c>
      <c r="CI70" s="251" t="s">
        <v>63</v>
      </c>
      <c r="CJ70" s="251" t="s">
        <v>63</v>
      </c>
      <c r="CK70" s="251" t="s">
        <v>63</v>
      </c>
      <c r="CL70" s="251" t="s">
        <v>63</v>
      </c>
      <c r="CM70" s="251" t="s">
        <v>63</v>
      </c>
      <c r="CN70" s="251" t="s">
        <v>63</v>
      </c>
      <c r="CO70" s="251" t="s">
        <v>63</v>
      </c>
      <c r="CP70" s="251" t="s">
        <v>63</v>
      </c>
      <c r="CQ70" s="251" t="s">
        <v>63</v>
      </c>
      <c r="CR70" s="251" t="s">
        <v>63</v>
      </c>
      <c r="CS70" s="251" t="s">
        <v>63</v>
      </c>
      <c r="CT70" s="251" t="s">
        <v>63</v>
      </c>
      <c r="CU70" s="251" t="s">
        <v>63</v>
      </c>
      <c r="CV70" s="251" t="s">
        <v>63</v>
      </c>
      <c r="DB70" s="260"/>
      <c r="DC70" s="260"/>
      <c r="DD70" s="260">
        <v>110.2</v>
      </c>
      <c r="DE70" s="260">
        <v>110.2</v>
      </c>
      <c r="DF70" s="260">
        <v>110.2</v>
      </c>
      <c r="DG70" s="260">
        <v>110.2</v>
      </c>
      <c r="DH70" s="251">
        <v>110.2</v>
      </c>
      <c r="DI70" s="251" t="s">
        <v>63</v>
      </c>
      <c r="DJ70" s="251" t="s">
        <v>63</v>
      </c>
      <c r="DK70" s="251" t="s">
        <v>63</v>
      </c>
      <c r="DL70" s="251"/>
      <c r="DM70" s="251"/>
      <c r="DN70" s="251"/>
      <c r="DO70" s="251"/>
      <c r="DP70" s="251"/>
      <c r="DQ70" s="251"/>
      <c r="DR70" s="251"/>
      <c r="EJ70" s="696" t="s">
        <v>104</v>
      </c>
      <c r="EK70" s="696"/>
      <c r="EL70" s="696"/>
      <c r="EM70" s="696"/>
      <c r="EN70" s="696"/>
      <c r="EO70" s="696"/>
      <c r="EP70" s="696"/>
      <c r="EQ70" s="696"/>
      <c r="ER70" s="696"/>
      <c r="ES70" s="696"/>
      <c r="ET70" s="696"/>
      <c r="EU70" s="696"/>
      <c r="EV70" s="152">
        <v>45988</v>
      </c>
      <c r="FB70" s="149"/>
      <c r="HB70" s="149"/>
      <c r="HC70" s="251" t="s">
        <v>63</v>
      </c>
    </row>
    <row r="71" spans="1:211" s="59" customFormat="1" ht="18.75" customHeight="1">
      <c r="A71" s="333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97" t="s">
        <v>394</v>
      </c>
      <c r="AB71" s="98"/>
      <c r="AC71" s="98"/>
      <c r="AD71" s="61">
        <v>45167</v>
      </c>
      <c r="AE71" s="74"/>
      <c r="AF71" s="74"/>
      <c r="AG71" s="74"/>
      <c r="AH71" s="74"/>
      <c r="AI71" s="74"/>
      <c r="AJ71" s="74"/>
      <c r="AK71" s="74"/>
      <c r="AL71" s="74"/>
      <c r="AM71" s="74"/>
      <c r="AN71" s="85"/>
      <c r="AO71" s="85"/>
      <c r="AP71" s="85"/>
      <c r="AQ71" s="85"/>
      <c r="AR71" s="85"/>
      <c r="AT71" s="72" t="s">
        <v>395</v>
      </c>
      <c r="AU71" s="73"/>
      <c r="AV71" s="105"/>
      <c r="AW71" s="42">
        <v>44976</v>
      </c>
      <c r="AX71" s="75"/>
      <c r="BA71" s="109"/>
      <c r="BB71" s="244" t="s">
        <v>63</v>
      </c>
      <c r="BC71" s="268" t="s">
        <v>63</v>
      </c>
      <c r="BD71" s="248" t="s">
        <v>63</v>
      </c>
      <c r="BE71" s="248" t="s">
        <v>63</v>
      </c>
      <c r="BF71" s="248" t="s">
        <v>63</v>
      </c>
      <c r="BG71" s="248" t="s">
        <v>63</v>
      </c>
      <c r="BH71" s="248" t="s">
        <v>63</v>
      </c>
      <c r="BI71" s="248" t="s">
        <v>63</v>
      </c>
      <c r="BJ71" s="248" t="s">
        <v>63</v>
      </c>
      <c r="BK71" s="248" t="s">
        <v>63</v>
      </c>
      <c r="BL71" s="248" t="s">
        <v>63</v>
      </c>
      <c r="BM71" s="248" t="s">
        <v>63</v>
      </c>
      <c r="BN71" s="248" t="s">
        <v>63</v>
      </c>
      <c r="BO71" s="248" t="s">
        <v>63</v>
      </c>
      <c r="BP71" s="248" t="s">
        <v>63</v>
      </c>
      <c r="BQ71" s="248" t="s">
        <v>63</v>
      </c>
      <c r="BR71" s="248" t="s">
        <v>63</v>
      </c>
      <c r="BS71" s="248" t="s">
        <v>63</v>
      </c>
      <c r="BT71" s="248" t="s">
        <v>63</v>
      </c>
      <c r="BU71" s="248" t="s">
        <v>63</v>
      </c>
      <c r="BV71" s="248" t="s">
        <v>63</v>
      </c>
      <c r="BW71" s="248" t="s">
        <v>63</v>
      </c>
      <c r="BX71" s="248" t="s">
        <v>63</v>
      </c>
      <c r="BY71" s="248" t="s">
        <v>63</v>
      </c>
      <c r="BZ71" s="249" t="s">
        <v>63</v>
      </c>
      <c r="CA71" s="250" t="s">
        <v>63</v>
      </c>
      <c r="CB71" s="250" t="s">
        <v>63</v>
      </c>
      <c r="CC71" s="250" t="s">
        <v>63</v>
      </c>
      <c r="CD71" s="250" t="s">
        <v>63</v>
      </c>
      <c r="CE71" s="250" t="s">
        <v>63</v>
      </c>
      <c r="CF71" s="251" t="s">
        <v>63</v>
      </c>
      <c r="CG71" s="251" t="s">
        <v>63</v>
      </c>
      <c r="CH71" s="251" t="s">
        <v>63</v>
      </c>
      <c r="CI71" s="251" t="s">
        <v>63</v>
      </c>
      <c r="CJ71" s="251" t="s">
        <v>63</v>
      </c>
      <c r="CK71" s="285"/>
      <c r="CL71" s="285"/>
      <c r="CM71" s="285"/>
      <c r="CY71" s="251" t="s">
        <v>63</v>
      </c>
      <c r="CZ71" s="280"/>
      <c r="DA71" s="425"/>
      <c r="DB71" s="359" t="s">
        <v>96</v>
      </c>
      <c r="DC71" s="439"/>
      <c r="DD71" s="359"/>
      <c r="DE71" s="359"/>
      <c r="DF71" s="359"/>
      <c r="DG71" s="359"/>
      <c r="DH71" s="255" t="s">
        <v>63</v>
      </c>
      <c r="DI71" s="256" t="s">
        <v>71</v>
      </c>
      <c r="DJ71" s="257" t="s">
        <v>63</v>
      </c>
      <c r="DK71" s="42">
        <v>45726</v>
      </c>
      <c r="DL71" s="19" t="s">
        <v>97</v>
      </c>
      <c r="DM71" s="336"/>
      <c r="DN71" s="336"/>
      <c r="DO71" s="336"/>
      <c r="DP71" s="336"/>
      <c r="DQ71" s="336"/>
      <c r="DR71" s="340"/>
      <c r="DS71" s="42">
        <v>45784</v>
      </c>
      <c r="EJ71" s="59">
        <v>173</v>
      </c>
      <c r="EK71" s="59">
        <v>173</v>
      </c>
      <c r="EL71" s="59">
        <v>173</v>
      </c>
      <c r="EM71" s="59">
        <v>173</v>
      </c>
      <c r="EN71" s="59">
        <v>173</v>
      </c>
      <c r="EO71" s="59">
        <v>173</v>
      </c>
      <c r="EP71" s="59">
        <v>173</v>
      </c>
      <c r="EQ71" s="59">
        <v>173</v>
      </c>
      <c r="ER71" s="59">
        <v>173</v>
      </c>
      <c r="ES71" s="59">
        <v>173</v>
      </c>
      <c r="ET71" s="59">
        <v>173</v>
      </c>
      <c r="EU71" s="59">
        <v>173</v>
      </c>
      <c r="FB71" s="149"/>
      <c r="FC71" s="251" t="s">
        <v>63</v>
      </c>
      <c r="HB71" s="149"/>
      <c r="HC71" s="251" t="s">
        <v>63</v>
      </c>
    </row>
    <row r="72" spans="1:211" s="59" customFormat="1" ht="18.75" customHeight="1">
      <c r="A72" s="333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85"/>
      <c r="AO72" s="85"/>
      <c r="AP72" s="85"/>
      <c r="AQ72" s="85"/>
      <c r="AR72" s="85"/>
      <c r="AV72" s="101"/>
      <c r="AX72" s="75"/>
      <c r="AZ72" s="75"/>
      <c r="BA72" s="109"/>
      <c r="BB72" s="244" t="s">
        <v>63</v>
      </c>
      <c r="BC72" s="268" t="s">
        <v>63</v>
      </c>
      <c r="BD72" s="248" t="s">
        <v>63</v>
      </c>
      <c r="BE72" s="248" t="s">
        <v>63</v>
      </c>
      <c r="BF72" s="248" t="s">
        <v>63</v>
      </c>
      <c r="BG72" s="248" t="s">
        <v>63</v>
      </c>
      <c r="BH72" s="248" t="s">
        <v>63</v>
      </c>
      <c r="BI72" s="248" t="s">
        <v>63</v>
      </c>
      <c r="BJ72" s="248" t="s">
        <v>63</v>
      </c>
      <c r="BK72" s="248" t="s">
        <v>63</v>
      </c>
      <c r="BL72" s="248" t="s">
        <v>63</v>
      </c>
      <c r="BM72" s="248" t="s">
        <v>63</v>
      </c>
      <c r="BN72" s="248" t="s">
        <v>63</v>
      </c>
      <c r="BO72" s="248" t="s">
        <v>63</v>
      </c>
      <c r="BP72" s="248" t="s">
        <v>63</v>
      </c>
      <c r="BQ72" s="248" t="s">
        <v>63</v>
      </c>
      <c r="BR72" s="248" t="s">
        <v>63</v>
      </c>
      <c r="BS72" s="248" t="s">
        <v>63</v>
      </c>
      <c r="BT72" s="249" t="s">
        <v>63</v>
      </c>
      <c r="BU72" s="249" t="s">
        <v>63</v>
      </c>
      <c r="BV72" s="249" t="s">
        <v>63</v>
      </c>
      <c r="BW72" s="249" t="s">
        <v>63</v>
      </c>
      <c r="BX72" s="249" t="s">
        <v>63</v>
      </c>
      <c r="BY72" s="249" t="s">
        <v>63</v>
      </c>
      <c r="BZ72" s="249" t="s">
        <v>63</v>
      </c>
      <c r="CA72" s="250" t="s">
        <v>63</v>
      </c>
      <c r="CB72" s="250" t="s">
        <v>63</v>
      </c>
      <c r="CC72" s="250" t="s">
        <v>63</v>
      </c>
      <c r="CD72" s="250" t="s">
        <v>63</v>
      </c>
      <c r="CE72" s="250" t="s">
        <v>63</v>
      </c>
      <c r="CF72" s="251" t="s">
        <v>63</v>
      </c>
      <c r="CG72" s="251" t="s">
        <v>63</v>
      </c>
      <c r="CH72" s="251" t="s">
        <v>63</v>
      </c>
      <c r="CI72" s="251" t="s">
        <v>63</v>
      </c>
      <c r="CJ72" s="251" t="s">
        <v>63</v>
      </c>
      <c r="CK72" s="251" t="s">
        <v>63</v>
      </c>
      <c r="CL72" s="251" t="s">
        <v>63</v>
      </c>
      <c r="CM72" s="251" t="s">
        <v>63</v>
      </c>
      <c r="CY72" s="251" t="s">
        <v>63</v>
      </c>
      <c r="CZ72" s="251" t="s">
        <v>63</v>
      </c>
      <c r="DA72" s="425"/>
      <c r="DB72" s="260"/>
      <c r="DC72" s="260"/>
      <c r="DD72" s="260">
        <v>92</v>
      </c>
      <c r="DE72" s="260">
        <v>92</v>
      </c>
      <c r="DF72" s="260">
        <v>92</v>
      </c>
      <c r="DG72" s="260">
        <v>92</v>
      </c>
      <c r="DH72" s="248">
        <v>92</v>
      </c>
      <c r="DI72" s="248" t="s">
        <v>63</v>
      </c>
      <c r="DJ72" s="248" t="s">
        <v>63</v>
      </c>
      <c r="DK72" s="248" t="s">
        <v>63</v>
      </c>
      <c r="DL72" s="59">
        <v>127</v>
      </c>
      <c r="DM72" s="59">
        <v>127</v>
      </c>
      <c r="DN72" s="59">
        <v>127</v>
      </c>
      <c r="DO72" s="59">
        <v>127</v>
      </c>
      <c r="DP72" s="59">
        <v>127</v>
      </c>
      <c r="DQ72" s="59">
        <v>127</v>
      </c>
      <c r="DR72" s="59">
        <v>127</v>
      </c>
      <c r="DT72" s="248" t="s">
        <v>63</v>
      </c>
      <c r="FB72" s="149"/>
      <c r="FC72" s="251" t="s">
        <v>63</v>
      </c>
      <c r="HB72" s="149"/>
      <c r="HC72" s="251" t="s">
        <v>63</v>
      </c>
    </row>
    <row r="73" spans="1:211" s="59" customFormat="1" ht="18.75" customHeight="1">
      <c r="A73" s="333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97" t="s">
        <v>396</v>
      </c>
      <c r="AC73" s="98"/>
      <c r="AD73" s="98"/>
      <c r="AE73" s="61">
        <v>45167</v>
      </c>
      <c r="AF73" s="74"/>
      <c r="AG73" s="74"/>
      <c r="AH73" s="74"/>
      <c r="AI73" s="74"/>
      <c r="AJ73" s="74"/>
      <c r="AK73" s="74"/>
      <c r="AL73" s="74"/>
      <c r="AM73" s="74"/>
      <c r="AN73" s="85"/>
      <c r="AO73" s="85"/>
      <c r="AP73" s="85"/>
      <c r="AQ73" s="85"/>
      <c r="AR73" s="85"/>
      <c r="AT73" s="72" t="s">
        <v>397</v>
      </c>
      <c r="AU73" s="73"/>
      <c r="AV73" s="105"/>
      <c r="AW73" s="42">
        <v>44976</v>
      </c>
      <c r="AX73" s="75"/>
      <c r="BA73" s="109"/>
      <c r="BB73" s="244" t="s">
        <v>63</v>
      </c>
      <c r="BC73" s="268" t="s">
        <v>63</v>
      </c>
      <c r="BD73" s="248" t="s">
        <v>63</v>
      </c>
      <c r="BE73" s="248" t="s">
        <v>63</v>
      </c>
      <c r="BF73" s="248" t="s">
        <v>63</v>
      </c>
      <c r="BG73" s="248" t="s">
        <v>63</v>
      </c>
      <c r="BH73" s="248" t="s">
        <v>63</v>
      </c>
      <c r="BI73" s="248" t="s">
        <v>63</v>
      </c>
      <c r="BJ73" s="248" t="s">
        <v>63</v>
      </c>
      <c r="BK73" s="248" t="s">
        <v>63</v>
      </c>
      <c r="BL73" s="248" t="s">
        <v>63</v>
      </c>
      <c r="BM73" s="248" t="s">
        <v>63</v>
      </c>
      <c r="BN73" s="248" t="s">
        <v>63</v>
      </c>
      <c r="BO73" s="248" t="s">
        <v>63</v>
      </c>
      <c r="BP73" s="248" t="s">
        <v>63</v>
      </c>
      <c r="BQ73" s="248" t="s">
        <v>63</v>
      </c>
      <c r="BR73" s="248" t="s">
        <v>63</v>
      </c>
      <c r="BS73" s="248" t="s">
        <v>63</v>
      </c>
      <c r="BT73" s="248" t="s">
        <v>63</v>
      </c>
      <c r="BU73" s="248" t="s">
        <v>63</v>
      </c>
      <c r="BV73" s="248" t="s">
        <v>63</v>
      </c>
      <c r="BW73" s="248" t="s">
        <v>63</v>
      </c>
      <c r="BX73" s="248" t="s">
        <v>63</v>
      </c>
      <c r="BY73" s="248" t="s">
        <v>63</v>
      </c>
      <c r="BZ73" s="249" t="s">
        <v>63</v>
      </c>
      <c r="CA73" s="250" t="s">
        <v>63</v>
      </c>
      <c r="CB73" s="250" t="s">
        <v>63</v>
      </c>
      <c r="CC73" s="250" t="s">
        <v>63</v>
      </c>
      <c r="CD73" s="250" t="s">
        <v>63</v>
      </c>
      <c r="CE73" s="250" t="s">
        <v>63</v>
      </c>
      <c r="CF73" s="251" t="s">
        <v>63</v>
      </c>
      <c r="CG73" s="251" t="s">
        <v>63</v>
      </c>
      <c r="CH73" s="251" t="s">
        <v>63</v>
      </c>
      <c r="CI73" s="251" t="s">
        <v>63</v>
      </c>
      <c r="CJ73" s="251" t="s">
        <v>63</v>
      </c>
      <c r="CK73" s="251" t="s">
        <v>63</v>
      </c>
      <c r="CL73" s="251" t="s">
        <v>63</v>
      </c>
      <c r="CM73" s="251" t="s">
        <v>63</v>
      </c>
      <c r="CN73" s="251" t="s">
        <v>63</v>
      </c>
      <c r="CO73" s="251" t="s">
        <v>63</v>
      </c>
      <c r="CP73" s="251" t="s">
        <v>63</v>
      </c>
      <c r="CQ73" s="251" t="s">
        <v>63</v>
      </c>
      <c r="CR73" s="251" t="s">
        <v>63</v>
      </c>
      <c r="CS73" s="251" t="s">
        <v>63</v>
      </c>
      <c r="CT73" s="251" t="s">
        <v>63</v>
      </c>
      <c r="CU73" s="251" t="s">
        <v>63</v>
      </c>
      <c r="CV73" s="252"/>
      <c r="CX73" s="252"/>
      <c r="CY73" s="252"/>
      <c r="CZ73" s="252"/>
      <c r="DA73" s="425"/>
      <c r="DE73" s="356" t="s">
        <v>98</v>
      </c>
      <c r="DF73" s="356"/>
      <c r="DG73" s="356"/>
      <c r="DH73" s="356"/>
      <c r="DI73" s="356"/>
      <c r="DJ73" s="356"/>
      <c r="DK73" s="356"/>
      <c r="DL73" s="256" t="s">
        <v>71</v>
      </c>
      <c r="DM73" s="286" t="s">
        <v>63</v>
      </c>
      <c r="DN73" s="42">
        <v>45747</v>
      </c>
      <c r="DQ73" s="346" t="s">
        <v>99</v>
      </c>
      <c r="DR73" s="347"/>
      <c r="DS73" s="347"/>
      <c r="DT73" s="347"/>
      <c r="DU73" s="347"/>
      <c r="DV73" s="347"/>
      <c r="DW73" s="347"/>
      <c r="DX73" s="347"/>
      <c r="DY73" s="347"/>
      <c r="DZ73" s="347"/>
      <c r="EA73" s="347"/>
      <c r="EB73" s="42">
        <v>45909</v>
      </c>
      <c r="EP73" s="261"/>
      <c r="EQ73" s="261"/>
      <c r="ER73" s="261"/>
      <c r="ES73" s="261"/>
      <c r="ET73" s="261"/>
      <c r="EU73" s="261"/>
      <c r="EV73" s="261"/>
      <c r="EW73" s="261"/>
      <c r="EX73" s="261"/>
      <c r="EY73" s="261"/>
      <c r="EZ73" s="261"/>
      <c r="FB73" s="149"/>
      <c r="FC73" s="251" t="s">
        <v>63</v>
      </c>
      <c r="HB73" s="149"/>
      <c r="HC73" s="251" t="s">
        <v>63</v>
      </c>
    </row>
    <row r="74" spans="1:211" s="59" customFormat="1" ht="18.75" customHeight="1">
      <c r="A74" s="333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85"/>
      <c r="AO74" s="74"/>
      <c r="AP74" s="74"/>
      <c r="AQ74" s="74"/>
      <c r="AR74" s="85"/>
      <c r="AS74" s="75"/>
      <c r="AV74" s="101"/>
      <c r="AX74" s="75"/>
      <c r="AZ74" s="75"/>
      <c r="BA74" s="109"/>
      <c r="BB74" s="244" t="s">
        <v>63</v>
      </c>
      <c r="BC74" s="268" t="s">
        <v>63</v>
      </c>
      <c r="BD74" s="248" t="s">
        <v>63</v>
      </c>
      <c r="BE74" s="248" t="s">
        <v>63</v>
      </c>
      <c r="BF74" s="248" t="s">
        <v>63</v>
      </c>
      <c r="BG74" s="248" t="s">
        <v>63</v>
      </c>
      <c r="BH74" s="248" t="s">
        <v>63</v>
      </c>
      <c r="BI74" s="248" t="s">
        <v>63</v>
      </c>
      <c r="BJ74" s="248" t="s">
        <v>63</v>
      </c>
      <c r="BK74" s="248" t="s">
        <v>63</v>
      </c>
      <c r="BL74" s="248" t="s">
        <v>63</v>
      </c>
      <c r="BM74" s="248" t="s">
        <v>63</v>
      </c>
      <c r="BN74" s="248" t="s">
        <v>63</v>
      </c>
      <c r="BO74" s="248" t="s">
        <v>63</v>
      </c>
      <c r="BP74" s="248" t="s">
        <v>63</v>
      </c>
      <c r="BQ74" s="248" t="s">
        <v>63</v>
      </c>
      <c r="BR74" s="248" t="s">
        <v>63</v>
      </c>
      <c r="BS74" s="248" t="s">
        <v>63</v>
      </c>
      <c r="BT74" s="249" t="s">
        <v>63</v>
      </c>
      <c r="BU74" s="249" t="s">
        <v>63</v>
      </c>
      <c r="BV74" s="249" t="s">
        <v>63</v>
      </c>
      <c r="BW74" s="249" t="s">
        <v>63</v>
      </c>
      <c r="BX74" s="249" t="s">
        <v>63</v>
      </c>
      <c r="BY74" s="249" t="s">
        <v>63</v>
      </c>
      <c r="BZ74" s="249" t="s">
        <v>63</v>
      </c>
      <c r="CA74" s="250" t="s">
        <v>63</v>
      </c>
      <c r="CB74" s="250" t="s">
        <v>63</v>
      </c>
      <c r="CC74" s="250" t="s">
        <v>63</v>
      </c>
      <c r="CD74" s="250" t="s">
        <v>63</v>
      </c>
      <c r="CE74" s="250" t="s">
        <v>63</v>
      </c>
      <c r="CF74" s="251" t="s">
        <v>63</v>
      </c>
      <c r="CG74" s="251" t="s">
        <v>63</v>
      </c>
      <c r="CH74" s="251" t="s">
        <v>63</v>
      </c>
      <c r="CI74" s="251" t="s">
        <v>63</v>
      </c>
      <c r="CJ74" s="251" t="s">
        <v>63</v>
      </c>
      <c r="CK74" s="251" t="s">
        <v>63</v>
      </c>
      <c r="CL74" s="251" t="s">
        <v>63</v>
      </c>
      <c r="CM74" s="251" t="s">
        <v>63</v>
      </c>
      <c r="CN74" s="251" t="s">
        <v>63</v>
      </c>
      <c r="CO74" s="251" t="s">
        <v>63</v>
      </c>
      <c r="CP74" s="251" t="s">
        <v>63</v>
      </c>
      <c r="CQ74" s="251" t="s">
        <v>63</v>
      </c>
      <c r="CR74" s="251" t="s">
        <v>63</v>
      </c>
      <c r="CS74" s="251" t="s">
        <v>63</v>
      </c>
      <c r="CT74" s="251" t="s">
        <v>63</v>
      </c>
      <c r="CU74" s="251" t="s">
        <v>63</v>
      </c>
      <c r="CV74" s="251" t="s">
        <v>63</v>
      </c>
      <c r="CX74" s="251" t="s">
        <v>63</v>
      </c>
      <c r="CY74" s="251" t="s">
        <v>63</v>
      </c>
      <c r="CZ74" s="251" t="s">
        <v>63</v>
      </c>
      <c r="DA74" s="425"/>
      <c r="DE74" s="261">
        <v>98</v>
      </c>
      <c r="DF74" s="261">
        <v>98</v>
      </c>
      <c r="DG74" s="261">
        <v>98</v>
      </c>
      <c r="DH74" s="261">
        <v>98</v>
      </c>
      <c r="DI74" s="261">
        <v>98</v>
      </c>
      <c r="DJ74" s="261">
        <v>98</v>
      </c>
      <c r="DK74" s="261">
        <v>98</v>
      </c>
      <c r="DL74" s="251" t="s">
        <v>63</v>
      </c>
      <c r="DM74" s="251" t="s">
        <v>63</v>
      </c>
      <c r="DN74" s="251" t="s">
        <v>63</v>
      </c>
      <c r="DQ74" s="59">
        <v>179</v>
      </c>
      <c r="DR74" s="59">
        <v>179</v>
      </c>
      <c r="DS74" s="59">
        <v>179</v>
      </c>
      <c r="DT74" s="59">
        <v>179</v>
      </c>
      <c r="DU74" s="59">
        <v>179</v>
      </c>
      <c r="DV74" s="59">
        <v>179</v>
      </c>
      <c r="DW74" s="59">
        <v>179</v>
      </c>
      <c r="DX74" s="59">
        <v>179</v>
      </c>
      <c r="DY74" s="59">
        <v>179</v>
      </c>
      <c r="DZ74" s="59">
        <v>179</v>
      </c>
      <c r="EA74" s="59">
        <v>179</v>
      </c>
      <c r="EP74" s="248" t="s">
        <v>63</v>
      </c>
      <c r="EQ74" s="248" t="s">
        <v>63</v>
      </c>
      <c r="ER74" s="248" t="s">
        <v>63</v>
      </c>
      <c r="ES74" s="248" t="s">
        <v>63</v>
      </c>
      <c r="ET74" s="248" t="s">
        <v>63</v>
      </c>
      <c r="EU74" s="248" t="s">
        <v>63</v>
      </c>
      <c r="EV74" s="248" t="s">
        <v>63</v>
      </c>
      <c r="EW74" s="248" t="s">
        <v>63</v>
      </c>
      <c r="EX74" s="251" t="s">
        <v>63</v>
      </c>
      <c r="EY74" s="251" t="s">
        <v>63</v>
      </c>
      <c r="EZ74" s="251" t="s">
        <v>63</v>
      </c>
      <c r="FA74" s="251" t="s">
        <v>63</v>
      </c>
      <c r="FB74" s="149"/>
      <c r="FC74" s="251" t="s">
        <v>63</v>
      </c>
      <c r="HB74" s="149"/>
      <c r="HC74" s="251" t="s">
        <v>63</v>
      </c>
    </row>
    <row r="75" spans="1:211" s="59" customFormat="1" ht="18.75" customHeight="1">
      <c r="A75" s="333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0" t="s">
        <v>398</v>
      </c>
      <c r="AF75" s="71"/>
      <c r="AG75" s="71"/>
      <c r="AH75" s="61">
        <v>45155</v>
      </c>
      <c r="AI75" s="74"/>
      <c r="AJ75" s="74"/>
      <c r="AK75" s="74"/>
      <c r="AL75" s="74"/>
      <c r="AM75" s="74"/>
      <c r="AN75" s="85"/>
      <c r="AO75" s="85"/>
      <c r="AP75" s="85"/>
      <c r="AQ75" s="85"/>
      <c r="AR75" s="85"/>
      <c r="AS75" s="75"/>
      <c r="AT75" s="72" t="s">
        <v>399</v>
      </c>
      <c r="AU75" s="73"/>
      <c r="AV75" s="105"/>
      <c r="AW75" s="42">
        <v>44976</v>
      </c>
      <c r="AX75" s="75"/>
      <c r="AZ75" s="75"/>
      <c r="BA75" s="109"/>
      <c r="BB75" s="244" t="s">
        <v>63</v>
      </c>
      <c r="BC75" s="268" t="s">
        <v>63</v>
      </c>
      <c r="BD75" s="248" t="s">
        <v>63</v>
      </c>
      <c r="BE75" s="248" t="s">
        <v>63</v>
      </c>
      <c r="BF75" s="248" t="s">
        <v>63</v>
      </c>
      <c r="BG75" s="248" t="s">
        <v>63</v>
      </c>
      <c r="BH75" s="248" t="s">
        <v>63</v>
      </c>
      <c r="BI75" s="248" t="s">
        <v>63</v>
      </c>
      <c r="BJ75" s="248" t="s">
        <v>63</v>
      </c>
      <c r="BK75" s="248" t="s">
        <v>63</v>
      </c>
      <c r="BL75" s="248" t="s">
        <v>63</v>
      </c>
      <c r="BM75" s="248" t="s">
        <v>63</v>
      </c>
      <c r="BN75" s="248" t="s">
        <v>63</v>
      </c>
      <c r="BO75" s="248" t="s">
        <v>63</v>
      </c>
      <c r="BP75" s="248" t="s">
        <v>63</v>
      </c>
      <c r="BQ75" s="248" t="s">
        <v>63</v>
      </c>
      <c r="BR75" s="248" t="s">
        <v>63</v>
      </c>
      <c r="BS75" s="248" t="s">
        <v>63</v>
      </c>
      <c r="BT75" s="248" t="s">
        <v>63</v>
      </c>
      <c r="BU75" s="248" t="s">
        <v>63</v>
      </c>
      <c r="BV75" s="248" t="s">
        <v>63</v>
      </c>
      <c r="BW75" s="248" t="s">
        <v>63</v>
      </c>
      <c r="BX75" s="248" t="s">
        <v>63</v>
      </c>
      <c r="BY75" s="248" t="s">
        <v>63</v>
      </c>
      <c r="BZ75" s="249" t="s">
        <v>63</v>
      </c>
      <c r="CA75" s="250" t="s">
        <v>63</v>
      </c>
      <c r="CB75" s="250" t="s">
        <v>63</v>
      </c>
      <c r="CC75" s="250" t="s">
        <v>63</v>
      </c>
      <c r="CD75" s="250" t="s">
        <v>63</v>
      </c>
      <c r="CE75" s="250" t="s">
        <v>63</v>
      </c>
      <c r="CF75" s="251" t="s">
        <v>63</v>
      </c>
      <c r="CG75" s="251" t="s">
        <v>63</v>
      </c>
      <c r="CH75" s="251" t="s">
        <v>63</v>
      </c>
      <c r="CI75" s="251" t="s">
        <v>63</v>
      </c>
      <c r="CJ75" s="251" t="s">
        <v>63</v>
      </c>
      <c r="CK75" s="251" t="s">
        <v>63</v>
      </c>
      <c r="CL75" s="251" t="s">
        <v>63</v>
      </c>
      <c r="CM75" s="251" t="s">
        <v>63</v>
      </c>
      <c r="CN75" s="251" t="s">
        <v>63</v>
      </c>
      <c r="CO75" s="251" t="s">
        <v>63</v>
      </c>
      <c r="CP75" s="251" t="s">
        <v>63</v>
      </c>
      <c r="CQ75" s="251" t="s">
        <v>63</v>
      </c>
      <c r="CR75" s="251" t="s">
        <v>63</v>
      </c>
      <c r="CS75" s="251" t="s">
        <v>63</v>
      </c>
      <c r="CT75" s="251" t="s">
        <v>63</v>
      </c>
      <c r="CU75" s="251" t="s">
        <v>63</v>
      </c>
      <c r="CV75" s="285"/>
      <c r="CX75" s="285"/>
      <c r="CY75" s="285"/>
      <c r="CZ75" s="285"/>
      <c r="DA75" s="425"/>
      <c r="DE75" s="356" t="s">
        <v>102</v>
      </c>
      <c r="DF75" s="356"/>
      <c r="DG75" s="356"/>
      <c r="DH75" s="356"/>
      <c r="DI75" s="356"/>
      <c r="DJ75" s="356"/>
      <c r="DK75" s="356"/>
      <c r="DL75" s="256" t="s">
        <v>71</v>
      </c>
      <c r="DM75" s="286" t="s">
        <v>63</v>
      </c>
      <c r="DN75" s="42">
        <v>45747</v>
      </c>
      <c r="DP75" s="251"/>
      <c r="DS75" s="354" t="s">
        <v>103</v>
      </c>
      <c r="DT75" s="355"/>
      <c r="DU75" s="355"/>
      <c r="DV75" s="355"/>
      <c r="DW75" s="355"/>
      <c r="DX75" s="355"/>
      <c r="DY75" s="355"/>
      <c r="DZ75" s="355"/>
      <c r="EA75" s="355"/>
      <c r="EB75" s="355"/>
      <c r="EC75" s="355"/>
      <c r="ED75" s="42">
        <v>45909</v>
      </c>
      <c r="ER75" s="826" t="s">
        <v>436</v>
      </c>
      <c r="ES75" s="827"/>
      <c r="ET75" s="827"/>
      <c r="EU75" s="827"/>
      <c r="EV75" s="827"/>
      <c r="EW75" s="827"/>
      <c r="EX75" s="827"/>
      <c r="EY75" s="827"/>
      <c r="EZ75" s="827"/>
      <c r="FA75" s="827"/>
      <c r="FB75" s="827"/>
      <c r="FC75" s="827"/>
      <c r="FD75" s="827"/>
      <c r="FE75" s="827"/>
      <c r="FF75" s="827"/>
      <c r="FG75" s="827"/>
      <c r="FH75" s="827"/>
      <c r="FI75" s="827"/>
      <c r="FJ75" s="929">
        <v>46150</v>
      </c>
      <c r="FK75" s="930"/>
      <c r="HB75" s="149"/>
      <c r="HC75" s="251" t="s">
        <v>63</v>
      </c>
    </row>
    <row r="76" spans="1:211" s="59" customFormat="1" ht="18.75" customHeight="1">
      <c r="A76" s="333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85"/>
      <c r="AO76" s="85"/>
      <c r="AP76" s="85"/>
      <c r="AQ76" s="85"/>
      <c r="AR76" s="85"/>
      <c r="AS76" s="75"/>
      <c r="AV76" s="101"/>
      <c r="AX76" s="75"/>
      <c r="BA76" s="109"/>
      <c r="BB76" s="244" t="s">
        <v>63</v>
      </c>
      <c r="BC76" s="268" t="s">
        <v>63</v>
      </c>
      <c r="BD76" s="248" t="s">
        <v>63</v>
      </c>
      <c r="BE76" s="248" t="s">
        <v>63</v>
      </c>
      <c r="BF76" s="248" t="s">
        <v>63</v>
      </c>
      <c r="BG76" s="248" t="s">
        <v>63</v>
      </c>
      <c r="BH76" s="248" t="s">
        <v>63</v>
      </c>
      <c r="BI76" s="248" t="s">
        <v>63</v>
      </c>
      <c r="BJ76" s="248" t="s">
        <v>63</v>
      </c>
      <c r="BK76" s="248" t="s">
        <v>63</v>
      </c>
      <c r="BL76" s="248" t="s">
        <v>63</v>
      </c>
      <c r="BM76" s="248" t="s">
        <v>63</v>
      </c>
      <c r="BN76" s="248" t="s">
        <v>63</v>
      </c>
      <c r="BO76" s="248" t="s">
        <v>63</v>
      </c>
      <c r="BP76" s="248" t="s">
        <v>63</v>
      </c>
      <c r="BQ76" s="248" t="s">
        <v>63</v>
      </c>
      <c r="BR76" s="248" t="s">
        <v>63</v>
      </c>
      <c r="BS76" s="248" t="s">
        <v>63</v>
      </c>
      <c r="BT76" s="249" t="s">
        <v>63</v>
      </c>
      <c r="BU76" s="249" t="s">
        <v>63</v>
      </c>
      <c r="BV76" s="249" t="s">
        <v>63</v>
      </c>
      <c r="BW76" s="249" t="s">
        <v>63</v>
      </c>
      <c r="BX76" s="249" t="s">
        <v>63</v>
      </c>
      <c r="BY76" s="249" t="s">
        <v>63</v>
      </c>
      <c r="BZ76" s="249" t="s">
        <v>63</v>
      </c>
      <c r="CA76" s="250" t="s">
        <v>63</v>
      </c>
      <c r="CB76" s="250" t="s">
        <v>63</v>
      </c>
      <c r="CC76" s="250" t="s">
        <v>63</v>
      </c>
      <c r="CD76" s="250" t="s">
        <v>63</v>
      </c>
      <c r="CE76" s="250" t="s">
        <v>63</v>
      </c>
      <c r="CF76" s="251" t="s">
        <v>63</v>
      </c>
      <c r="CG76" s="251" t="s">
        <v>63</v>
      </c>
      <c r="CH76" s="251" t="s">
        <v>63</v>
      </c>
      <c r="CI76" s="251" t="s">
        <v>63</v>
      </c>
      <c r="CJ76" s="251" t="s">
        <v>63</v>
      </c>
      <c r="CK76" s="251" t="s">
        <v>63</v>
      </c>
      <c r="CL76" s="251" t="s">
        <v>63</v>
      </c>
      <c r="CM76" s="251" t="s">
        <v>63</v>
      </c>
      <c r="CN76" s="251" t="s">
        <v>63</v>
      </c>
      <c r="CO76" s="251" t="s">
        <v>63</v>
      </c>
      <c r="CP76" s="251" t="s">
        <v>63</v>
      </c>
      <c r="CQ76" s="251" t="s">
        <v>63</v>
      </c>
      <c r="CR76" s="251" t="s">
        <v>63</v>
      </c>
      <c r="CS76" s="251" t="s">
        <v>63</v>
      </c>
      <c r="CT76" s="251" t="s">
        <v>63</v>
      </c>
      <c r="CU76" s="251" t="s">
        <v>63</v>
      </c>
      <c r="CV76" s="251" t="s">
        <v>63</v>
      </c>
      <c r="CX76" s="287" t="s">
        <v>63</v>
      </c>
      <c r="CY76" s="287" t="s">
        <v>63</v>
      </c>
      <c r="CZ76" s="251" t="s">
        <v>63</v>
      </c>
      <c r="DA76" s="425"/>
      <c r="DE76" s="261">
        <v>106.7</v>
      </c>
      <c r="DF76" s="261">
        <v>106.7</v>
      </c>
      <c r="DG76" s="261">
        <v>106.7</v>
      </c>
      <c r="DH76" s="261">
        <v>106.7</v>
      </c>
      <c r="DI76" s="261">
        <v>106.7</v>
      </c>
      <c r="DJ76" s="261">
        <v>106.7</v>
      </c>
      <c r="DK76" s="261">
        <v>106.7</v>
      </c>
      <c r="DL76" s="251" t="s">
        <v>63</v>
      </c>
      <c r="DM76" s="251" t="s">
        <v>63</v>
      </c>
      <c r="DN76" s="251" t="s">
        <v>63</v>
      </c>
      <c r="DS76" s="59">
        <v>179</v>
      </c>
      <c r="DT76" s="59">
        <v>179</v>
      </c>
      <c r="DU76" s="59">
        <v>179</v>
      </c>
      <c r="DV76" s="59">
        <v>179</v>
      </c>
      <c r="DW76" s="59">
        <v>179</v>
      </c>
      <c r="DX76" s="59">
        <v>179</v>
      </c>
      <c r="DY76" s="59">
        <v>179</v>
      </c>
      <c r="DZ76" s="59">
        <v>179</v>
      </c>
      <c r="EA76" s="59">
        <v>179</v>
      </c>
      <c r="EB76" s="59">
        <v>179</v>
      </c>
      <c r="EC76" s="59">
        <v>179</v>
      </c>
      <c r="ER76" s="248" t="s">
        <v>63</v>
      </c>
      <c r="FB76" s="149"/>
      <c r="FC76" s="251" t="s">
        <v>63</v>
      </c>
      <c r="HB76" s="149"/>
      <c r="HC76" s="251" t="s">
        <v>63</v>
      </c>
    </row>
    <row r="77" spans="1:211" s="59" customFormat="1" ht="18.75" customHeight="1">
      <c r="A77" s="333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86" t="s">
        <v>400</v>
      </c>
      <c r="AB77" s="87"/>
      <c r="AC77" s="87"/>
      <c r="AD77" s="87"/>
      <c r="AE77" s="87"/>
      <c r="AF77" s="88"/>
      <c r="AG77" s="61">
        <v>45198</v>
      </c>
      <c r="AH77" s="74"/>
      <c r="AI77" s="74"/>
      <c r="AJ77" s="74"/>
      <c r="AK77" s="74"/>
      <c r="AL77" s="74"/>
      <c r="AM77" s="74"/>
      <c r="AN77" s="85"/>
      <c r="AO77" s="85"/>
      <c r="AP77" s="85"/>
      <c r="AQ77" s="85"/>
      <c r="AR77" s="85"/>
      <c r="AU77" s="72" t="s">
        <v>401</v>
      </c>
      <c r="AV77" s="105"/>
      <c r="AW77" s="73"/>
      <c r="AX77" s="42">
        <v>44976</v>
      </c>
      <c r="BA77" s="109"/>
      <c r="BB77" s="244" t="s">
        <v>63</v>
      </c>
      <c r="BC77" s="268" t="s">
        <v>63</v>
      </c>
      <c r="BD77" s="248" t="s">
        <v>63</v>
      </c>
      <c r="BE77" s="248" t="s">
        <v>63</v>
      </c>
      <c r="BF77" s="248" t="s">
        <v>63</v>
      </c>
      <c r="BG77" s="248" t="s">
        <v>63</v>
      </c>
      <c r="BH77" s="248" t="s">
        <v>63</v>
      </c>
      <c r="BI77" s="248" t="s">
        <v>63</v>
      </c>
      <c r="BJ77" s="248" t="s">
        <v>63</v>
      </c>
      <c r="BK77" s="248" t="s">
        <v>63</v>
      </c>
      <c r="BL77" s="248" t="s">
        <v>63</v>
      </c>
      <c r="BM77" s="248" t="s">
        <v>63</v>
      </c>
      <c r="BN77" s="248" t="s">
        <v>63</v>
      </c>
      <c r="BO77" s="248" t="s">
        <v>63</v>
      </c>
      <c r="BP77" s="248" t="s">
        <v>63</v>
      </c>
      <c r="BQ77" s="248" t="s">
        <v>63</v>
      </c>
      <c r="BR77" s="248" t="s">
        <v>63</v>
      </c>
      <c r="BS77" s="248" t="s">
        <v>63</v>
      </c>
      <c r="BT77" s="248" t="s">
        <v>63</v>
      </c>
      <c r="BU77" s="248" t="s">
        <v>63</v>
      </c>
      <c r="BV77" s="248" t="s">
        <v>63</v>
      </c>
      <c r="BW77" s="248" t="s">
        <v>63</v>
      </c>
      <c r="BX77" s="248" t="s">
        <v>63</v>
      </c>
      <c r="BY77" s="248" t="s">
        <v>63</v>
      </c>
      <c r="BZ77" s="249" t="s">
        <v>63</v>
      </c>
      <c r="CA77" s="250" t="s">
        <v>63</v>
      </c>
      <c r="CB77" s="250" t="s">
        <v>63</v>
      </c>
      <c r="CC77" s="288" t="s">
        <v>402</v>
      </c>
      <c r="CD77" s="289"/>
      <c r="CE77" s="289"/>
      <c r="CF77" s="290" t="s">
        <v>63</v>
      </c>
      <c r="CG77" s="291" t="s">
        <v>63</v>
      </c>
      <c r="CH77" s="258" t="s">
        <v>63</v>
      </c>
      <c r="CI77" s="251" t="s">
        <v>63</v>
      </c>
      <c r="CJ77" s="251" t="s">
        <v>63</v>
      </c>
      <c r="CK77" s="251" t="s">
        <v>63</v>
      </c>
      <c r="CL77" s="251" t="s">
        <v>63</v>
      </c>
      <c r="CM77" s="251" t="s">
        <v>63</v>
      </c>
      <c r="CN77" s="251" t="s">
        <v>63</v>
      </c>
      <c r="CO77" s="251" t="s">
        <v>63</v>
      </c>
      <c r="CP77" s="251" t="s">
        <v>63</v>
      </c>
      <c r="CQ77" s="251" t="s">
        <v>63</v>
      </c>
      <c r="CR77" s="251" t="s">
        <v>63</v>
      </c>
      <c r="CS77" s="251" t="s">
        <v>63</v>
      </c>
      <c r="CT77" s="251" t="s">
        <v>63</v>
      </c>
      <c r="CU77" s="251" t="s">
        <v>63</v>
      </c>
      <c r="CX77" s="252"/>
      <c r="CY77" s="252"/>
      <c r="CZ77" s="252"/>
      <c r="DA77" s="425"/>
      <c r="DE77" s="358" t="s">
        <v>105</v>
      </c>
      <c r="DF77" s="358"/>
      <c r="DG77" s="358"/>
      <c r="DH77" s="358"/>
      <c r="DI77" s="358"/>
      <c r="DJ77" s="358"/>
      <c r="DK77" s="358"/>
      <c r="DL77" s="256" t="s">
        <v>71</v>
      </c>
      <c r="DM77" s="286" t="s">
        <v>63</v>
      </c>
      <c r="DN77" s="42">
        <v>45747</v>
      </c>
      <c r="DO77" s="251" t="s">
        <v>63</v>
      </c>
      <c r="FB77" s="149"/>
      <c r="FC77" s="251" t="s">
        <v>63</v>
      </c>
      <c r="HB77" s="149"/>
      <c r="HC77" s="251" t="s">
        <v>63</v>
      </c>
    </row>
    <row r="78" spans="1:211" s="59" customFormat="1">
      <c r="A78" s="333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85"/>
      <c r="AO78" s="85"/>
      <c r="AP78" s="85"/>
      <c r="AQ78" s="85"/>
      <c r="AR78" s="85"/>
      <c r="AS78" s="75"/>
      <c r="AV78" s="101"/>
      <c r="AX78" s="75"/>
      <c r="AZ78" s="75"/>
      <c r="BA78" s="109"/>
      <c r="BB78" s="244" t="s">
        <v>63</v>
      </c>
      <c r="BC78" s="268" t="s">
        <v>63</v>
      </c>
      <c r="BD78" s="248" t="s">
        <v>63</v>
      </c>
      <c r="BE78" s="248" t="s">
        <v>63</v>
      </c>
      <c r="BF78" s="248" t="s">
        <v>63</v>
      </c>
      <c r="BG78" s="248" t="s">
        <v>63</v>
      </c>
      <c r="BH78" s="248" t="s">
        <v>63</v>
      </c>
      <c r="BI78" s="248" t="s">
        <v>63</v>
      </c>
      <c r="BJ78" s="248" t="s">
        <v>63</v>
      </c>
      <c r="BK78" s="248" t="s">
        <v>63</v>
      </c>
      <c r="BL78" s="248" t="s">
        <v>63</v>
      </c>
      <c r="BM78" s="248" t="s">
        <v>63</v>
      </c>
      <c r="BN78" s="248" t="s">
        <v>63</v>
      </c>
      <c r="BO78" s="248" t="s">
        <v>63</v>
      </c>
      <c r="BP78" s="248" t="s">
        <v>63</v>
      </c>
      <c r="BQ78" s="248" t="s">
        <v>63</v>
      </c>
      <c r="BR78" s="248" t="s">
        <v>63</v>
      </c>
      <c r="BS78" s="248" t="s">
        <v>63</v>
      </c>
      <c r="BT78" s="249" t="s">
        <v>63</v>
      </c>
      <c r="BU78" s="249" t="s">
        <v>63</v>
      </c>
      <c r="BV78" s="249" t="s">
        <v>63</v>
      </c>
      <c r="BW78" s="249" t="s">
        <v>63</v>
      </c>
      <c r="BX78" s="249" t="s">
        <v>63</v>
      </c>
      <c r="BY78" s="249" t="s">
        <v>63</v>
      </c>
      <c r="BZ78" s="249" t="s">
        <v>63</v>
      </c>
      <c r="CA78" s="250" t="s">
        <v>63</v>
      </c>
      <c r="CB78" s="250" t="s">
        <v>63</v>
      </c>
      <c r="CC78" s="250" t="s">
        <v>63</v>
      </c>
      <c r="CD78" s="250" t="s">
        <v>63</v>
      </c>
      <c r="CE78" s="250" t="s">
        <v>63</v>
      </c>
      <c r="CF78" s="261">
        <v>47</v>
      </c>
      <c r="CG78" s="261">
        <v>86</v>
      </c>
      <c r="CH78" s="251" t="s">
        <v>63</v>
      </c>
      <c r="CI78" s="251" t="s">
        <v>63</v>
      </c>
      <c r="CJ78" s="251" t="s">
        <v>63</v>
      </c>
      <c r="CK78" s="251" t="s">
        <v>63</v>
      </c>
      <c r="CL78" s="251" t="s">
        <v>63</v>
      </c>
      <c r="CM78" s="251" t="s">
        <v>63</v>
      </c>
      <c r="CN78" s="251" t="s">
        <v>63</v>
      </c>
      <c r="CO78" s="251" t="s">
        <v>63</v>
      </c>
      <c r="CP78" s="251" t="s">
        <v>63</v>
      </c>
      <c r="CQ78" s="251" t="s">
        <v>63</v>
      </c>
      <c r="CR78" s="251" t="s">
        <v>63</v>
      </c>
      <c r="CS78" s="251" t="s">
        <v>63</v>
      </c>
      <c r="CT78" s="251" t="s">
        <v>63</v>
      </c>
      <c r="CU78" s="251" t="s">
        <v>63</v>
      </c>
      <c r="CX78" s="251" t="s">
        <v>63</v>
      </c>
      <c r="CY78" s="287" t="s">
        <v>63</v>
      </c>
      <c r="CZ78" s="287" t="s">
        <v>63</v>
      </c>
      <c r="DA78" s="425"/>
      <c r="DE78" s="261">
        <v>106</v>
      </c>
      <c r="DF78" s="261">
        <v>106</v>
      </c>
      <c r="DG78" s="261">
        <v>106</v>
      </c>
      <c r="DH78" s="261">
        <v>106</v>
      </c>
      <c r="DI78" s="261">
        <v>106</v>
      </c>
      <c r="DJ78" s="261">
        <v>106</v>
      </c>
      <c r="DK78" s="261">
        <v>106</v>
      </c>
      <c r="DL78" s="251" t="s">
        <v>63</v>
      </c>
      <c r="DM78" s="251" t="s">
        <v>63</v>
      </c>
      <c r="DN78" s="251" t="s">
        <v>63</v>
      </c>
      <c r="DO78" s="251" t="s">
        <v>63</v>
      </c>
      <c r="FB78" s="149"/>
      <c r="FC78" s="251" t="s">
        <v>63</v>
      </c>
      <c r="HB78" s="149"/>
      <c r="HC78" s="251" t="s">
        <v>63</v>
      </c>
    </row>
    <row r="79" spans="1:211" s="59" customFormat="1" ht="18.75" customHeight="1">
      <c r="A79" s="333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86" t="s">
        <v>403</v>
      </c>
      <c r="AD79" s="87"/>
      <c r="AE79" s="87"/>
      <c r="AF79" s="87"/>
      <c r="AG79" s="87"/>
      <c r="AH79" s="88"/>
      <c r="AI79" s="61">
        <v>45198</v>
      </c>
      <c r="AJ79" s="74"/>
      <c r="AK79" s="74"/>
      <c r="AL79" s="74"/>
      <c r="AM79" s="74"/>
      <c r="AN79" s="85"/>
      <c r="AO79" s="85"/>
      <c r="AP79" s="85"/>
      <c r="AQ79" s="85"/>
      <c r="AR79" s="85"/>
      <c r="AU79" s="72" t="s">
        <v>404</v>
      </c>
      <c r="AV79" s="105"/>
      <c r="AW79" s="73"/>
      <c r="AX79" s="42">
        <v>44976</v>
      </c>
      <c r="BA79" s="109"/>
      <c r="BB79" s="244" t="s">
        <v>63</v>
      </c>
      <c r="BC79" s="268" t="s">
        <v>63</v>
      </c>
      <c r="BD79" s="248" t="s">
        <v>63</v>
      </c>
      <c r="BE79" s="248" t="s">
        <v>63</v>
      </c>
      <c r="BF79" s="248" t="s">
        <v>63</v>
      </c>
      <c r="BG79" s="248" t="s">
        <v>63</v>
      </c>
      <c r="BH79" s="248" t="s">
        <v>63</v>
      </c>
      <c r="BI79" s="248" t="s">
        <v>63</v>
      </c>
      <c r="BJ79" s="248" t="s">
        <v>63</v>
      </c>
      <c r="BK79" s="248" t="s">
        <v>63</v>
      </c>
      <c r="BL79" s="248" t="s">
        <v>63</v>
      </c>
      <c r="BM79" s="248" t="s">
        <v>63</v>
      </c>
      <c r="BN79" s="248" t="s">
        <v>63</v>
      </c>
      <c r="BO79" s="248" t="s">
        <v>63</v>
      </c>
      <c r="BP79" s="248" t="s">
        <v>63</v>
      </c>
      <c r="BQ79" s="248" t="s">
        <v>63</v>
      </c>
      <c r="BR79" s="248" t="s">
        <v>63</v>
      </c>
      <c r="BS79" s="248" t="s">
        <v>63</v>
      </c>
      <c r="BT79" s="248" t="s">
        <v>63</v>
      </c>
      <c r="BU79" s="248" t="s">
        <v>63</v>
      </c>
      <c r="BV79" s="248" t="s">
        <v>63</v>
      </c>
      <c r="BW79" s="248" t="s">
        <v>63</v>
      </c>
      <c r="BX79" s="248" t="s">
        <v>63</v>
      </c>
      <c r="BY79" s="248" t="s">
        <v>63</v>
      </c>
      <c r="BZ79" s="249" t="s">
        <v>63</v>
      </c>
      <c r="CA79" s="250" t="s">
        <v>63</v>
      </c>
      <c r="CB79" s="250" t="s">
        <v>63</v>
      </c>
      <c r="CC79" s="292" t="s">
        <v>405</v>
      </c>
      <c r="CD79" s="292" t="s">
        <v>63</v>
      </c>
      <c r="CE79" s="293" t="s">
        <v>63</v>
      </c>
      <c r="CF79" s="290" t="s">
        <v>63</v>
      </c>
      <c r="CG79" s="291" t="s">
        <v>63</v>
      </c>
      <c r="CH79" s="258" t="s">
        <v>63</v>
      </c>
      <c r="CI79" s="251" t="s">
        <v>63</v>
      </c>
      <c r="CJ79" s="251" t="s">
        <v>63</v>
      </c>
      <c r="CK79" s="251" t="s">
        <v>63</v>
      </c>
      <c r="CL79" s="251" t="s">
        <v>63</v>
      </c>
      <c r="CM79" s="251" t="s">
        <v>63</v>
      </c>
      <c r="CN79" s="251" t="s">
        <v>63</v>
      </c>
      <c r="CO79" s="251" t="s">
        <v>63</v>
      </c>
      <c r="CP79" s="251" t="s">
        <v>63</v>
      </c>
      <c r="CQ79" s="251" t="s">
        <v>63</v>
      </c>
      <c r="CR79" s="251" t="s">
        <v>63</v>
      </c>
      <c r="CS79" s="251" t="s">
        <v>63</v>
      </c>
      <c r="CT79" s="251" t="s">
        <v>63</v>
      </c>
      <c r="CU79" s="251" t="s">
        <v>63</v>
      </c>
      <c r="CV79" s="251" t="s">
        <v>63</v>
      </c>
      <c r="CX79" s="285"/>
      <c r="CY79" s="285"/>
      <c r="CZ79" s="285"/>
      <c r="DA79" s="425"/>
      <c r="DE79" s="252"/>
      <c r="DF79" s="356" t="s">
        <v>107</v>
      </c>
      <c r="DG79" s="356"/>
      <c r="DH79" s="356"/>
      <c r="DI79" s="356"/>
      <c r="DJ79" s="356"/>
      <c r="DK79" s="356"/>
      <c r="DL79" s="356"/>
      <c r="DM79" s="256" t="s">
        <v>71</v>
      </c>
      <c r="DN79" s="286" t="s">
        <v>63</v>
      </c>
      <c r="DO79" s="42">
        <v>45768</v>
      </c>
      <c r="FB79" s="149"/>
      <c r="FC79" s="251" t="s">
        <v>63</v>
      </c>
      <c r="HB79" s="149"/>
      <c r="HC79" s="251" t="s">
        <v>63</v>
      </c>
    </row>
    <row r="80" spans="1:211" s="59" customFormat="1" ht="18.75" customHeight="1" thickBot="1">
      <c r="A80" s="333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85"/>
      <c r="AP80" s="85"/>
      <c r="AQ80" s="85"/>
      <c r="AR80" s="85"/>
      <c r="AV80" s="101"/>
      <c r="AX80" s="75"/>
      <c r="AY80" s="75"/>
      <c r="AZ80" s="75"/>
      <c r="BA80" s="109"/>
      <c r="BB80" s="244" t="s">
        <v>63</v>
      </c>
      <c r="BC80" s="268" t="s">
        <v>63</v>
      </c>
      <c r="BD80" s="248" t="s">
        <v>63</v>
      </c>
      <c r="BE80" s="248" t="s">
        <v>63</v>
      </c>
      <c r="BF80" s="248" t="s">
        <v>63</v>
      </c>
      <c r="BG80" s="248" t="s">
        <v>63</v>
      </c>
      <c r="BH80" s="248" t="s">
        <v>63</v>
      </c>
      <c r="BI80" s="248" t="s">
        <v>63</v>
      </c>
      <c r="BJ80" s="248" t="s">
        <v>63</v>
      </c>
      <c r="BK80" s="248" t="s">
        <v>63</v>
      </c>
      <c r="BL80" s="248" t="s">
        <v>63</v>
      </c>
      <c r="BM80" s="248" t="s">
        <v>63</v>
      </c>
      <c r="BN80" s="248" t="s">
        <v>63</v>
      </c>
      <c r="BO80" s="248" t="s">
        <v>63</v>
      </c>
      <c r="BP80" s="248" t="s">
        <v>63</v>
      </c>
      <c r="BQ80" s="248" t="s">
        <v>63</v>
      </c>
      <c r="BR80" s="248" t="s">
        <v>63</v>
      </c>
      <c r="BS80" s="248" t="s">
        <v>63</v>
      </c>
      <c r="BT80" s="249" t="s">
        <v>63</v>
      </c>
      <c r="BU80" s="249" t="s">
        <v>63</v>
      </c>
      <c r="BV80" s="249" t="s">
        <v>63</v>
      </c>
      <c r="BW80" s="249" t="s">
        <v>63</v>
      </c>
      <c r="BX80" s="249" t="s">
        <v>63</v>
      </c>
      <c r="BY80" s="249" t="s">
        <v>63</v>
      </c>
      <c r="BZ80" s="249" t="s">
        <v>63</v>
      </c>
      <c r="CA80" s="250" t="s">
        <v>63</v>
      </c>
      <c r="CB80" s="250" t="s">
        <v>63</v>
      </c>
      <c r="CC80" s="250" t="s">
        <v>63</v>
      </c>
      <c r="CD80" s="250" t="s">
        <v>63</v>
      </c>
      <c r="CE80" s="250" t="s">
        <v>63</v>
      </c>
      <c r="CF80" s="261">
        <v>18</v>
      </c>
      <c r="CG80" s="261">
        <v>43</v>
      </c>
      <c r="CH80" s="251" t="s">
        <v>63</v>
      </c>
      <c r="CI80" s="251" t="s">
        <v>63</v>
      </c>
      <c r="CJ80" s="251" t="s">
        <v>63</v>
      </c>
      <c r="CK80" s="251" t="s">
        <v>63</v>
      </c>
      <c r="CL80" s="251" t="s">
        <v>63</v>
      </c>
      <c r="CM80" s="251" t="s">
        <v>63</v>
      </c>
      <c r="CN80" s="251" t="s">
        <v>63</v>
      </c>
      <c r="CO80" s="251" t="s">
        <v>63</v>
      </c>
      <c r="CP80" s="251" t="s">
        <v>63</v>
      </c>
      <c r="CQ80" s="251" t="s">
        <v>63</v>
      </c>
      <c r="CR80" s="251" t="s">
        <v>63</v>
      </c>
      <c r="CS80" s="251" t="s">
        <v>63</v>
      </c>
      <c r="CT80" s="251" t="s">
        <v>63</v>
      </c>
      <c r="CU80" s="251" t="s">
        <v>63</v>
      </c>
      <c r="CV80" s="251" t="s">
        <v>63</v>
      </c>
      <c r="CX80" s="287" t="s">
        <v>63</v>
      </c>
      <c r="CY80" s="287" t="s">
        <v>63</v>
      </c>
      <c r="CZ80" s="251" t="s">
        <v>63</v>
      </c>
      <c r="DA80" s="425"/>
      <c r="DE80" s="251" t="s">
        <v>63</v>
      </c>
      <c r="DF80" s="261">
        <v>106</v>
      </c>
      <c r="DG80" s="261">
        <v>106</v>
      </c>
      <c r="DH80" s="261">
        <v>106</v>
      </c>
      <c r="DI80" s="261">
        <v>106</v>
      </c>
      <c r="DJ80" s="261">
        <v>106</v>
      </c>
      <c r="DK80" s="261">
        <v>106</v>
      </c>
      <c r="DL80" s="261">
        <v>106</v>
      </c>
      <c r="DM80" s="251" t="s">
        <v>63</v>
      </c>
      <c r="DN80" s="251" t="s">
        <v>63</v>
      </c>
      <c r="DO80" s="251" t="s">
        <v>63</v>
      </c>
      <c r="FB80" s="149"/>
      <c r="FC80" s="251" t="s">
        <v>63</v>
      </c>
      <c r="HB80" s="149"/>
      <c r="HC80" s="251" t="s">
        <v>63</v>
      </c>
    </row>
    <row r="81" spans="1:211" s="59" customFormat="1" ht="18.75" customHeight="1" thickBot="1">
      <c r="A81" s="333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85"/>
      <c r="AP81" s="85"/>
      <c r="AQ81" s="85"/>
      <c r="AR81" s="85"/>
      <c r="AV81" s="101"/>
      <c r="AX81" s="75"/>
      <c r="AY81" s="75"/>
      <c r="AZ81" s="75"/>
      <c r="BA81" s="109"/>
      <c r="BB81" s="244" t="s">
        <v>63</v>
      </c>
      <c r="BC81" s="248" t="s">
        <v>63</v>
      </c>
      <c r="BD81" s="248" t="s">
        <v>63</v>
      </c>
      <c r="BE81" s="248" t="s">
        <v>63</v>
      </c>
      <c r="BF81" s="248" t="s">
        <v>63</v>
      </c>
      <c r="BG81" s="248" t="s">
        <v>63</v>
      </c>
      <c r="BH81" s="248" t="s">
        <v>63</v>
      </c>
      <c r="BI81" s="248" t="s">
        <v>63</v>
      </c>
      <c r="BJ81" s="248" t="s">
        <v>63</v>
      </c>
      <c r="BK81" s="248" t="s">
        <v>63</v>
      </c>
      <c r="BL81" s="248" t="s">
        <v>63</v>
      </c>
      <c r="BM81" s="248" t="s">
        <v>63</v>
      </c>
      <c r="BN81" s="248" t="s">
        <v>63</v>
      </c>
      <c r="BO81" s="248" t="s">
        <v>63</v>
      </c>
      <c r="BP81" s="248" t="s">
        <v>63</v>
      </c>
      <c r="BQ81" s="248" t="s">
        <v>63</v>
      </c>
      <c r="BR81" s="248" t="s">
        <v>63</v>
      </c>
      <c r="BS81" s="248" t="s">
        <v>63</v>
      </c>
      <c r="BT81" s="248" t="s">
        <v>63</v>
      </c>
      <c r="BU81" s="248" t="s">
        <v>63</v>
      </c>
      <c r="BV81" s="248" t="s">
        <v>63</v>
      </c>
      <c r="BW81" s="248" t="s">
        <v>63</v>
      </c>
      <c r="BX81" s="248" t="s">
        <v>63</v>
      </c>
      <c r="BY81" s="248" t="s">
        <v>63</v>
      </c>
      <c r="BZ81" s="249" t="s">
        <v>63</v>
      </c>
      <c r="CA81" s="250" t="s">
        <v>63</v>
      </c>
      <c r="CB81" s="250" t="s">
        <v>63</v>
      </c>
      <c r="CC81" s="292" t="s">
        <v>406</v>
      </c>
      <c r="CD81" s="294"/>
      <c r="CE81" s="294"/>
      <c r="CF81" s="290" t="s">
        <v>63</v>
      </c>
      <c r="CG81" s="293" t="s">
        <v>63</v>
      </c>
      <c r="CH81" s="291" t="s">
        <v>63</v>
      </c>
      <c r="CI81" s="295" t="s">
        <v>117</v>
      </c>
      <c r="CJ81" s="258" t="s">
        <v>63</v>
      </c>
      <c r="CK81" s="251" t="s">
        <v>63</v>
      </c>
      <c r="CL81" s="251" t="s">
        <v>63</v>
      </c>
      <c r="CM81" s="251" t="s">
        <v>63</v>
      </c>
      <c r="CN81" s="251" t="s">
        <v>63</v>
      </c>
      <c r="CO81" s="251" t="s">
        <v>63</v>
      </c>
      <c r="CP81" s="251" t="s">
        <v>63</v>
      </c>
      <c r="CQ81" s="251" t="s">
        <v>63</v>
      </c>
      <c r="CR81" s="251" t="s">
        <v>63</v>
      </c>
      <c r="CS81" s="251" t="s">
        <v>63</v>
      </c>
      <c r="CT81" s="251" t="s">
        <v>63</v>
      </c>
      <c r="CU81" s="251" t="s">
        <v>63</v>
      </c>
      <c r="CV81" s="251" t="s">
        <v>63</v>
      </c>
      <c r="CX81" s="251" t="s">
        <v>63</v>
      </c>
      <c r="CY81" s="285"/>
      <c r="CZ81" s="285"/>
      <c r="DA81" s="425"/>
      <c r="DE81" s="285"/>
      <c r="DF81" s="356" t="s">
        <v>109</v>
      </c>
      <c r="DG81" s="356"/>
      <c r="DH81" s="356"/>
      <c r="DI81" s="356"/>
      <c r="DJ81" s="356"/>
      <c r="DK81" s="356"/>
      <c r="DL81" s="356"/>
      <c r="DM81" s="256" t="s">
        <v>71</v>
      </c>
      <c r="DN81" s="286" t="s">
        <v>63</v>
      </c>
      <c r="DO81" s="42">
        <v>45768</v>
      </c>
      <c r="FB81" s="149"/>
      <c r="FC81" s="251" t="s">
        <v>63</v>
      </c>
      <c r="HB81" s="149"/>
      <c r="HC81" s="251" t="s">
        <v>63</v>
      </c>
    </row>
    <row r="82" spans="1:211" s="59" customFormat="1" ht="18.75" customHeight="1" thickBot="1">
      <c r="A82" s="333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85"/>
      <c r="AP82" s="85"/>
      <c r="AQ82" s="85"/>
      <c r="AR82" s="85"/>
      <c r="AV82" s="101"/>
      <c r="AX82" s="75"/>
      <c r="AY82" s="75"/>
      <c r="AZ82" s="75"/>
      <c r="BA82" s="109"/>
      <c r="BB82" s="244"/>
      <c r="BC82" s="248"/>
      <c r="BD82" s="248"/>
      <c r="BE82" s="248"/>
      <c r="BF82" s="248"/>
      <c r="BG82" s="248"/>
      <c r="BH82" s="248"/>
      <c r="BI82" s="248"/>
      <c r="BJ82" s="248"/>
      <c r="BK82" s="248"/>
      <c r="BL82" s="248"/>
      <c r="BM82" s="248"/>
      <c r="BN82" s="248"/>
      <c r="BO82" s="248"/>
      <c r="BP82" s="248"/>
      <c r="BQ82" s="248"/>
      <c r="BR82" s="248"/>
      <c r="BS82" s="248"/>
      <c r="BT82" s="249"/>
      <c r="BU82" s="249"/>
      <c r="BV82" s="249"/>
      <c r="BW82" s="249"/>
      <c r="BX82" s="249"/>
      <c r="BY82" s="249"/>
      <c r="BZ82" s="249"/>
      <c r="CA82" s="250"/>
      <c r="CB82" s="250"/>
      <c r="CC82" s="250"/>
      <c r="CD82" s="250"/>
      <c r="CE82" s="250"/>
      <c r="CF82" s="261"/>
      <c r="CG82" s="261"/>
      <c r="CH82" s="261"/>
      <c r="CI82" s="251"/>
      <c r="CJ82" s="251"/>
      <c r="CK82" s="251"/>
      <c r="CL82" s="251"/>
      <c r="CM82" s="251"/>
      <c r="CN82" s="251"/>
      <c r="CO82" s="251"/>
      <c r="CP82" s="251"/>
      <c r="CQ82" s="251"/>
      <c r="CR82" s="251"/>
      <c r="CS82" s="251"/>
      <c r="CT82" s="251"/>
      <c r="CU82" s="251"/>
      <c r="CV82" s="251"/>
      <c r="CX82" s="251"/>
      <c r="CY82" s="251"/>
      <c r="CZ82" s="251"/>
      <c r="DA82" s="425"/>
      <c r="DE82" s="251" t="s">
        <v>63</v>
      </c>
      <c r="DF82" s="261">
        <v>110</v>
      </c>
      <c r="DG82" s="261">
        <v>110</v>
      </c>
      <c r="DH82" s="261">
        <v>110</v>
      </c>
      <c r="DI82" s="261">
        <v>110</v>
      </c>
      <c r="DJ82" s="261">
        <v>110</v>
      </c>
      <c r="DK82" s="261">
        <v>110</v>
      </c>
      <c r="DL82" s="261">
        <v>110</v>
      </c>
      <c r="DM82" s="251" t="s">
        <v>63</v>
      </c>
      <c r="DN82" s="251" t="s">
        <v>63</v>
      </c>
      <c r="DO82" s="251" t="s">
        <v>63</v>
      </c>
      <c r="FB82" s="149"/>
      <c r="FC82" s="251"/>
      <c r="HB82" s="149"/>
      <c r="HC82" s="251"/>
    </row>
    <row r="83" spans="1:211" s="59" customFormat="1" ht="18.75" customHeight="1" thickBot="1">
      <c r="A83" s="33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85"/>
      <c r="AP83" s="85"/>
      <c r="AQ83" s="85"/>
      <c r="AR83" s="85"/>
      <c r="AV83" s="101"/>
      <c r="AX83" s="75"/>
      <c r="AY83" s="75"/>
      <c r="AZ83" s="75"/>
      <c r="BA83" s="109"/>
      <c r="BB83" s="244"/>
      <c r="BC83" s="248"/>
      <c r="BD83" s="248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8"/>
      <c r="BQ83" s="248"/>
      <c r="BR83" s="248"/>
      <c r="BS83" s="248"/>
      <c r="BT83" s="249"/>
      <c r="BU83" s="249"/>
      <c r="BV83" s="249"/>
      <c r="BW83" s="249"/>
      <c r="BX83" s="249"/>
      <c r="BY83" s="249"/>
      <c r="BZ83" s="249"/>
      <c r="CA83" s="250"/>
      <c r="CB83" s="250"/>
      <c r="CC83" s="250"/>
      <c r="CD83" s="250"/>
      <c r="CE83" s="250"/>
      <c r="CF83" s="261"/>
      <c r="CG83" s="261"/>
      <c r="CH83" s="261"/>
      <c r="CI83" s="251"/>
      <c r="CJ83" s="251"/>
      <c r="CK83" s="251"/>
      <c r="CL83" s="251"/>
      <c r="CM83" s="251"/>
      <c r="CN83" s="251"/>
      <c r="CO83" s="251"/>
      <c r="CP83" s="251"/>
      <c r="CQ83" s="251"/>
      <c r="CR83" s="251"/>
      <c r="CS83" s="251"/>
      <c r="CT83" s="251"/>
      <c r="CU83" s="251"/>
      <c r="CV83" s="251"/>
      <c r="CW83" s="251"/>
      <c r="CX83" s="251"/>
      <c r="CY83" s="251"/>
      <c r="CZ83" s="251"/>
      <c r="DA83" s="361"/>
      <c r="DB83" s="261"/>
      <c r="DC83" s="261"/>
      <c r="DD83" s="261"/>
      <c r="DE83" s="285"/>
      <c r="DF83" s="356" t="s">
        <v>110</v>
      </c>
      <c r="DG83" s="356"/>
      <c r="DH83" s="357"/>
      <c r="DI83" s="357"/>
      <c r="DJ83" s="253" t="s">
        <v>63</v>
      </c>
      <c r="DK83" s="253" t="s">
        <v>63</v>
      </c>
      <c r="DL83" s="253" t="s">
        <v>63</v>
      </c>
      <c r="DM83" s="256" t="s">
        <v>71</v>
      </c>
      <c r="DN83" s="286" t="s">
        <v>63</v>
      </c>
      <c r="DO83" s="42">
        <v>45768</v>
      </c>
      <c r="FB83" s="149"/>
      <c r="FC83" s="251"/>
      <c r="HB83" s="149"/>
      <c r="HC83" s="251"/>
    </row>
    <row r="84" spans="1:211" s="59" customFormat="1" ht="18.75" customHeight="1">
      <c r="A84" s="333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85"/>
      <c r="AP84" s="85"/>
      <c r="AQ84" s="85"/>
      <c r="AR84" s="85"/>
      <c r="AV84" s="101"/>
      <c r="AX84" s="75"/>
      <c r="AY84" s="75"/>
      <c r="AZ84" s="75"/>
      <c r="BA84" s="109"/>
      <c r="BB84" s="244"/>
      <c r="BC84" s="248"/>
      <c r="BD84" s="248"/>
      <c r="BE84" s="248"/>
      <c r="BF84" s="248"/>
      <c r="BG84" s="248"/>
      <c r="BH84" s="248"/>
      <c r="BI84" s="248"/>
      <c r="BJ84" s="248"/>
      <c r="BK84" s="248"/>
      <c r="BL84" s="248"/>
      <c r="BM84" s="248"/>
      <c r="BN84" s="248"/>
      <c r="BO84" s="248"/>
      <c r="BP84" s="248"/>
      <c r="BQ84" s="248"/>
      <c r="BR84" s="248"/>
      <c r="BS84" s="248"/>
      <c r="BT84" s="249"/>
      <c r="BU84" s="249"/>
      <c r="BV84" s="249"/>
      <c r="BW84" s="249"/>
      <c r="BX84" s="249"/>
      <c r="BY84" s="249"/>
      <c r="BZ84" s="249"/>
      <c r="CA84" s="250"/>
      <c r="CB84" s="250"/>
      <c r="CC84" s="250"/>
      <c r="CD84" s="250"/>
      <c r="CE84" s="250"/>
      <c r="CF84" s="261"/>
      <c r="CG84" s="261"/>
      <c r="CH84" s="261"/>
      <c r="CI84" s="251"/>
      <c r="CJ84" s="251"/>
      <c r="CK84" s="251"/>
      <c r="CL84" s="251"/>
      <c r="CM84" s="251"/>
      <c r="CN84" s="251"/>
      <c r="CO84" s="251"/>
      <c r="CP84" s="251"/>
      <c r="CQ84" s="251"/>
      <c r="CR84" s="251"/>
      <c r="CS84" s="251"/>
      <c r="CT84" s="251"/>
      <c r="CU84" s="251"/>
      <c r="CV84" s="251"/>
      <c r="CW84" s="251"/>
      <c r="CX84" s="251"/>
      <c r="CY84" s="251"/>
      <c r="CZ84" s="251"/>
      <c r="DA84" s="361"/>
      <c r="DB84" s="261"/>
      <c r="DC84" s="261"/>
      <c r="DD84" s="261"/>
      <c r="DE84" s="251"/>
      <c r="DF84" s="261">
        <v>112</v>
      </c>
      <c r="DG84" s="261">
        <v>112</v>
      </c>
      <c r="DH84" s="261">
        <v>112</v>
      </c>
      <c r="DI84" s="261">
        <v>112</v>
      </c>
      <c r="DJ84" s="261">
        <v>112</v>
      </c>
      <c r="DK84" s="261">
        <v>112</v>
      </c>
      <c r="DL84" s="261">
        <v>112</v>
      </c>
      <c r="DM84" s="261"/>
      <c r="DN84" s="261"/>
      <c r="DO84" s="251"/>
      <c r="FB84" s="149"/>
      <c r="FC84" s="251"/>
      <c r="HB84" s="149"/>
      <c r="HC84" s="251"/>
    </row>
    <row r="85" spans="1:211" s="59" customFormat="1" ht="18.75" customHeight="1">
      <c r="A85" s="333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85"/>
      <c r="AP85" s="85"/>
      <c r="AQ85" s="85"/>
      <c r="AR85" s="85"/>
      <c r="AV85" s="101"/>
      <c r="AX85" s="75"/>
      <c r="AY85" s="75"/>
      <c r="AZ85" s="75"/>
      <c r="BA85" s="109"/>
      <c r="BB85" s="244"/>
      <c r="BC85" s="248"/>
      <c r="BD85" s="248"/>
      <c r="BE85" s="248"/>
      <c r="BF85" s="248"/>
      <c r="BG85" s="248"/>
      <c r="BH85" s="248"/>
      <c r="BI85" s="248"/>
      <c r="BJ85" s="248"/>
      <c r="BK85" s="248"/>
      <c r="BL85" s="248"/>
      <c r="BM85" s="248"/>
      <c r="BN85" s="248"/>
      <c r="BO85" s="248"/>
      <c r="BP85" s="248"/>
      <c r="BQ85" s="248"/>
      <c r="BR85" s="248"/>
      <c r="BS85" s="248"/>
      <c r="BT85" s="249"/>
      <c r="BU85" s="249"/>
      <c r="BV85" s="249"/>
      <c r="BW85" s="249"/>
      <c r="BX85" s="249"/>
      <c r="BY85" s="249"/>
      <c r="BZ85" s="249"/>
      <c r="CA85" s="250"/>
      <c r="CB85" s="250"/>
      <c r="CC85" s="250"/>
      <c r="CD85" s="250"/>
      <c r="CE85" s="250"/>
      <c r="CF85" s="261"/>
      <c r="CG85" s="261"/>
      <c r="CH85" s="261"/>
      <c r="CI85" s="251"/>
      <c r="CJ85" s="251"/>
      <c r="CK85" s="251"/>
      <c r="CL85" s="251"/>
      <c r="CM85" s="251"/>
      <c r="CN85" s="251"/>
      <c r="CO85" s="251"/>
      <c r="CP85" s="251"/>
      <c r="CQ85" s="251"/>
      <c r="CR85" s="251"/>
      <c r="CS85" s="251"/>
      <c r="CT85" s="251"/>
      <c r="CU85" s="251"/>
      <c r="CV85" s="251"/>
      <c r="CW85" s="251"/>
      <c r="CX85" s="251"/>
      <c r="CY85" s="251"/>
      <c r="CZ85" s="251"/>
      <c r="DA85" s="361"/>
      <c r="DB85" s="261"/>
      <c r="DC85" s="261"/>
      <c r="DD85" s="261"/>
      <c r="DE85" s="261"/>
      <c r="DF85" s="261"/>
      <c r="DG85" s="261"/>
      <c r="DH85" s="261"/>
      <c r="DI85" s="261"/>
      <c r="DJ85" s="251"/>
      <c r="DL85" s="251"/>
      <c r="DM85" s="248"/>
      <c r="DN85" s="248"/>
      <c r="FB85" s="149"/>
      <c r="FC85" s="251"/>
      <c r="HB85" s="149"/>
      <c r="HC85" s="251"/>
    </row>
    <row r="86" spans="1:211" s="59" customFormat="1" ht="18.75" customHeight="1" thickBot="1">
      <c r="A86" s="333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85"/>
      <c r="AP86" s="85"/>
      <c r="AQ86" s="85"/>
      <c r="AR86" s="85"/>
      <c r="AV86" s="101"/>
      <c r="AX86" s="75"/>
      <c r="AY86" s="75"/>
      <c r="AZ86" s="75"/>
      <c r="BA86" s="109"/>
      <c r="BB86" s="244" t="s">
        <v>63</v>
      </c>
      <c r="BC86" s="248" t="s">
        <v>63</v>
      </c>
      <c r="BD86" s="248" t="s">
        <v>63</v>
      </c>
      <c r="BE86" s="248" t="s">
        <v>63</v>
      </c>
      <c r="BF86" s="248" t="s">
        <v>63</v>
      </c>
      <c r="BG86" s="248" t="s">
        <v>63</v>
      </c>
      <c r="BH86" s="248" t="s">
        <v>63</v>
      </c>
      <c r="BI86" s="248" t="s">
        <v>63</v>
      </c>
      <c r="BJ86" s="248" t="s">
        <v>63</v>
      </c>
      <c r="BK86" s="248" t="s">
        <v>63</v>
      </c>
      <c r="BL86" s="248" t="s">
        <v>63</v>
      </c>
      <c r="BM86" s="248" t="s">
        <v>63</v>
      </c>
      <c r="BN86" s="248" t="s">
        <v>63</v>
      </c>
      <c r="BO86" s="248" t="s">
        <v>63</v>
      </c>
      <c r="BP86" s="248" t="s">
        <v>63</v>
      </c>
      <c r="BQ86" s="248" t="s">
        <v>63</v>
      </c>
      <c r="BR86" s="248" t="s">
        <v>63</v>
      </c>
      <c r="BS86" s="248" t="s">
        <v>63</v>
      </c>
      <c r="BT86" s="249" t="s">
        <v>63</v>
      </c>
      <c r="BU86" s="249" t="s">
        <v>63</v>
      </c>
      <c r="BV86" s="249" t="s">
        <v>63</v>
      </c>
      <c r="BW86" s="249" t="s">
        <v>63</v>
      </c>
      <c r="BX86" s="249" t="s">
        <v>63</v>
      </c>
      <c r="BY86" s="249" t="s">
        <v>63</v>
      </c>
      <c r="BZ86" s="249" t="s">
        <v>63</v>
      </c>
      <c r="CA86" s="250" t="s">
        <v>63</v>
      </c>
      <c r="CB86" s="250" t="s">
        <v>63</v>
      </c>
      <c r="CC86" s="250" t="s">
        <v>63</v>
      </c>
      <c r="CD86" s="250" t="s">
        <v>63</v>
      </c>
      <c r="CE86" s="250" t="s">
        <v>63</v>
      </c>
      <c r="CF86" s="261">
        <v>31</v>
      </c>
      <c r="CG86" s="261" t="s">
        <v>63</v>
      </c>
      <c r="CH86" s="261">
        <v>66</v>
      </c>
      <c r="CI86" s="251" t="s">
        <v>63</v>
      </c>
      <c r="CJ86" s="251" t="s">
        <v>63</v>
      </c>
      <c r="CK86" s="251" t="s">
        <v>63</v>
      </c>
      <c r="CL86" s="251" t="s">
        <v>63</v>
      </c>
      <c r="CM86" s="251" t="s">
        <v>63</v>
      </c>
      <c r="CN86" s="251" t="s">
        <v>63</v>
      </c>
      <c r="CO86" s="251" t="s">
        <v>63</v>
      </c>
      <c r="CP86" s="251" t="s">
        <v>63</v>
      </c>
      <c r="CQ86" s="251" t="s">
        <v>63</v>
      </c>
      <c r="CR86" s="251" t="s">
        <v>63</v>
      </c>
      <c r="CS86" s="251" t="s">
        <v>63</v>
      </c>
      <c r="CT86" s="251" t="s">
        <v>63</v>
      </c>
      <c r="CU86" s="251" t="s">
        <v>63</v>
      </c>
      <c r="CV86" s="251" t="s">
        <v>63</v>
      </c>
      <c r="CW86" s="251" t="s">
        <v>63</v>
      </c>
      <c r="CX86" s="251" t="s">
        <v>63</v>
      </c>
      <c r="CY86" s="251" t="s">
        <v>63</v>
      </c>
      <c r="CZ86" s="251" t="s">
        <v>63</v>
      </c>
      <c r="DA86" s="361"/>
      <c r="DB86" s="261"/>
      <c r="DC86" s="261"/>
      <c r="DD86" s="261"/>
      <c r="DE86" s="261"/>
      <c r="DF86" s="261"/>
      <c r="DG86" s="261"/>
      <c r="DH86" s="261"/>
      <c r="DI86" s="261"/>
      <c r="DJ86" s="251" t="s">
        <v>63</v>
      </c>
      <c r="DL86" s="251" t="s">
        <v>63</v>
      </c>
      <c r="DM86" s="248" t="s">
        <v>63</v>
      </c>
      <c r="DN86" s="248" t="s">
        <v>63</v>
      </c>
      <c r="FB86" s="149"/>
      <c r="FC86" s="251" t="s">
        <v>63</v>
      </c>
      <c r="HB86" s="149"/>
      <c r="HC86" s="251" t="s">
        <v>63</v>
      </c>
    </row>
    <row r="87" spans="1:211" s="366" customFormat="1" ht="18.75" customHeight="1" thickBot="1">
      <c r="A87" s="363" t="s">
        <v>111</v>
      </c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  <c r="X87" s="364"/>
      <c r="Y87" s="364"/>
      <c r="Z87" s="364"/>
      <c r="AA87" s="364"/>
      <c r="AB87" s="364"/>
      <c r="AC87" s="364"/>
      <c r="AD87" s="364"/>
      <c r="AE87" s="364"/>
      <c r="AF87" s="364"/>
      <c r="AG87" s="364"/>
      <c r="AH87" s="364"/>
      <c r="AI87" s="364"/>
      <c r="AJ87" s="364"/>
      <c r="AK87" s="364"/>
      <c r="AL87" s="364"/>
      <c r="AM87" s="364"/>
      <c r="AN87" s="364"/>
      <c r="AO87" s="365"/>
      <c r="AP87" s="365"/>
      <c r="AQ87" s="365"/>
      <c r="AR87" s="365"/>
      <c r="AV87" s="367"/>
      <c r="AX87" s="368"/>
      <c r="AY87" s="368"/>
      <c r="AZ87" s="368"/>
      <c r="BA87" s="369"/>
      <c r="BB87" s="370"/>
      <c r="BC87" s="371"/>
      <c r="BD87" s="371"/>
      <c r="BE87" s="371"/>
      <c r="BF87" s="371"/>
      <c r="BG87" s="371"/>
      <c r="BH87" s="371"/>
      <c r="BI87" s="371"/>
      <c r="BJ87" s="371"/>
      <c r="BK87" s="371"/>
      <c r="BL87" s="371"/>
      <c r="BM87" s="371"/>
      <c r="BN87" s="371"/>
      <c r="BO87" s="371"/>
      <c r="BP87" s="371"/>
      <c r="BQ87" s="371"/>
      <c r="BR87" s="371"/>
      <c r="BS87" s="371"/>
      <c r="BT87" s="372"/>
      <c r="BU87" s="372"/>
      <c r="BV87" s="372"/>
      <c r="BW87" s="372"/>
      <c r="BX87" s="372"/>
      <c r="BY87" s="372"/>
      <c r="BZ87" s="372"/>
      <c r="CA87" s="373"/>
      <c r="CB87" s="373"/>
      <c r="CC87" s="373"/>
      <c r="CD87" s="373"/>
      <c r="CE87" s="373"/>
      <c r="CF87" s="374"/>
      <c r="CG87" s="374"/>
      <c r="CH87" s="374"/>
      <c r="CI87" s="375"/>
      <c r="CJ87" s="375"/>
      <c r="CK87" s="375"/>
      <c r="CL87" s="375"/>
      <c r="CM87" s="375"/>
      <c r="CN87" s="375"/>
      <c r="DA87" s="426"/>
      <c r="DC87" s="231"/>
      <c r="DE87" s="374"/>
      <c r="DF87" s="272" t="s">
        <v>112</v>
      </c>
      <c r="DG87" s="303"/>
      <c r="DH87" s="303"/>
      <c r="DI87" s="273" t="s">
        <v>63</v>
      </c>
      <c r="DJ87" s="273" t="s">
        <v>63</v>
      </c>
      <c r="DK87" s="273" t="s">
        <v>63</v>
      </c>
      <c r="DL87" s="308" t="s">
        <v>63</v>
      </c>
      <c r="DM87" s="308" t="s">
        <v>63</v>
      </c>
      <c r="DN87" s="308" t="s">
        <v>63</v>
      </c>
      <c r="DO87" s="308" t="s">
        <v>63</v>
      </c>
      <c r="DP87" s="42">
        <v>45390</v>
      </c>
      <c r="DV87" s="272" t="s">
        <v>113</v>
      </c>
      <c r="DW87" s="303"/>
      <c r="DX87" s="303"/>
      <c r="DY87" s="273" t="s">
        <v>63</v>
      </c>
      <c r="DZ87" s="273" t="s">
        <v>63</v>
      </c>
      <c r="EA87" s="273" t="s">
        <v>63</v>
      </c>
      <c r="EB87" s="254" t="s">
        <v>63</v>
      </c>
      <c r="EC87" s="254" t="s">
        <v>63</v>
      </c>
      <c r="ED87" s="931" t="s">
        <v>77</v>
      </c>
      <c r="EE87" s="931"/>
      <c r="EF87" s="255" t="s">
        <v>63</v>
      </c>
      <c r="EG87" s="255" t="s">
        <v>63</v>
      </c>
      <c r="EH87" s="255" t="s">
        <v>63</v>
      </c>
      <c r="EI87" s="257" t="s">
        <v>63</v>
      </c>
      <c r="EJ87" s="42">
        <v>45901</v>
      </c>
      <c r="FB87" s="376"/>
      <c r="FC87" s="375"/>
      <c r="HB87" s="376"/>
      <c r="HC87" s="375"/>
    </row>
    <row r="88" spans="1:211" s="231" customFormat="1" ht="18.75" customHeight="1" thickBot="1">
      <c r="A88" s="330" t="s">
        <v>114</v>
      </c>
      <c r="B88" s="377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7"/>
      <c r="P88" s="377"/>
      <c r="Q88" s="377"/>
      <c r="R88" s="377"/>
      <c r="S88" s="377"/>
      <c r="T88" s="377"/>
      <c r="U88" s="377"/>
      <c r="V88" s="377"/>
      <c r="W88" s="377"/>
      <c r="X88" s="377"/>
      <c r="Y88" s="377"/>
      <c r="Z88" s="377"/>
      <c r="AA88" s="377"/>
      <c r="AB88" s="377"/>
      <c r="AC88" s="377"/>
      <c r="AD88" s="377"/>
      <c r="AE88" s="377"/>
      <c r="AF88" s="377"/>
      <c r="AG88" s="377"/>
      <c r="AH88" s="377"/>
      <c r="AI88" s="377"/>
      <c r="AJ88" s="377"/>
      <c r="AK88" s="377"/>
      <c r="AL88" s="377"/>
      <c r="AM88" s="377"/>
      <c r="AN88" s="377"/>
      <c r="AO88" s="378"/>
      <c r="AP88" s="378"/>
      <c r="AQ88" s="378"/>
      <c r="AR88" s="378"/>
      <c r="AV88" s="379"/>
      <c r="AX88" s="229"/>
      <c r="AY88" s="229"/>
      <c r="AZ88" s="229"/>
      <c r="BA88" s="380"/>
      <c r="BB88" s="381"/>
      <c r="BC88" s="382"/>
      <c r="BD88" s="382"/>
      <c r="BE88" s="382"/>
      <c r="BF88" s="382"/>
      <c r="BG88" s="382"/>
      <c r="BH88" s="382"/>
      <c r="BI88" s="382"/>
      <c r="BJ88" s="382"/>
      <c r="BK88" s="382"/>
      <c r="BL88" s="382"/>
      <c r="BM88" s="382"/>
      <c r="BN88" s="382"/>
      <c r="BO88" s="382"/>
      <c r="BP88" s="382"/>
      <c r="BQ88" s="382"/>
      <c r="BR88" s="382"/>
      <c r="BS88" s="382"/>
      <c r="BT88" s="383"/>
      <c r="BU88" s="383"/>
      <c r="BV88" s="383"/>
      <c r="BW88" s="383"/>
      <c r="BX88" s="383"/>
      <c r="BY88" s="383"/>
      <c r="BZ88" s="383"/>
      <c r="CA88" s="384"/>
      <c r="CB88" s="384"/>
      <c r="CC88" s="384"/>
      <c r="CD88" s="384"/>
      <c r="CE88" s="384"/>
      <c r="CF88" s="385"/>
      <c r="CG88" s="385"/>
      <c r="CH88" s="385"/>
      <c r="CI88" s="386"/>
      <c r="CJ88" s="386"/>
      <c r="CK88" s="386"/>
      <c r="CL88" s="386"/>
      <c r="CM88" s="386"/>
      <c r="CN88" s="386"/>
      <c r="DA88" s="424"/>
      <c r="DE88" s="385"/>
      <c r="DF88" s="385">
        <v>151</v>
      </c>
      <c r="DG88" s="385">
        <v>151</v>
      </c>
      <c r="DH88" s="385">
        <v>151</v>
      </c>
      <c r="DI88" s="385">
        <v>151</v>
      </c>
      <c r="DJ88" s="385">
        <v>151</v>
      </c>
      <c r="DK88" s="385">
        <v>151</v>
      </c>
      <c r="DL88" s="385">
        <v>151</v>
      </c>
      <c r="DM88" s="385">
        <v>151</v>
      </c>
      <c r="DN88" s="385">
        <v>151</v>
      </c>
      <c r="DO88" s="385">
        <v>151</v>
      </c>
      <c r="DP88" s="385" t="s">
        <v>63</v>
      </c>
      <c r="DV88" s="387">
        <v>162</v>
      </c>
      <c r="DW88" s="387">
        <v>162</v>
      </c>
      <c r="DX88" s="387">
        <v>162</v>
      </c>
      <c r="DY88" s="387">
        <v>162</v>
      </c>
      <c r="DZ88" s="387">
        <v>162</v>
      </c>
      <c r="EA88" s="387">
        <v>162</v>
      </c>
      <c r="EB88" s="387">
        <v>162</v>
      </c>
      <c r="EC88" s="387">
        <v>162</v>
      </c>
      <c r="ED88" s="387" t="s">
        <v>63</v>
      </c>
      <c r="EE88" s="387" t="s">
        <v>63</v>
      </c>
      <c r="EF88" s="387">
        <v>162</v>
      </c>
      <c r="EG88" s="387">
        <v>162</v>
      </c>
      <c r="EH88" s="387">
        <v>162</v>
      </c>
      <c r="EI88" s="387" t="s">
        <v>63</v>
      </c>
      <c r="EJ88" s="387" t="s">
        <v>63</v>
      </c>
      <c r="FB88" s="230"/>
      <c r="FC88" s="386"/>
      <c r="HB88" s="230"/>
      <c r="HC88" s="386"/>
    </row>
    <row r="89" spans="1:211" s="231" customFormat="1" ht="18.75" customHeight="1" thickBot="1">
      <c r="A89" s="330" t="s">
        <v>115</v>
      </c>
      <c r="B89" s="377"/>
      <c r="C89" s="377"/>
      <c r="D89" s="377"/>
      <c r="E89" s="377"/>
      <c r="F89" s="377"/>
      <c r="G89" s="377"/>
      <c r="H89" s="377"/>
      <c r="I89" s="377"/>
      <c r="J89" s="377"/>
      <c r="K89" s="377"/>
      <c r="L89" s="377"/>
      <c r="M89" s="377"/>
      <c r="N89" s="377"/>
      <c r="O89" s="377"/>
      <c r="P89" s="377"/>
      <c r="Q89" s="377"/>
      <c r="R89" s="377"/>
      <c r="S89" s="377"/>
      <c r="T89" s="377"/>
      <c r="U89" s="377"/>
      <c r="V89" s="377"/>
      <c r="W89" s="377"/>
      <c r="X89" s="377"/>
      <c r="Y89" s="377"/>
      <c r="Z89" s="377"/>
      <c r="AA89" s="377"/>
      <c r="AB89" s="377"/>
      <c r="AC89" s="377"/>
      <c r="AD89" s="377"/>
      <c r="AE89" s="377"/>
      <c r="AF89" s="377"/>
      <c r="AG89" s="377"/>
      <c r="AH89" s="377"/>
      <c r="AI89" s="377"/>
      <c r="AJ89" s="377"/>
      <c r="AK89" s="377"/>
      <c r="AL89" s="377"/>
      <c r="AM89" s="377"/>
      <c r="AN89" s="377"/>
      <c r="AO89" s="378"/>
      <c r="AP89" s="378"/>
      <c r="AQ89" s="378"/>
      <c r="AR89" s="378"/>
      <c r="AV89" s="379"/>
      <c r="AX89" s="229"/>
      <c r="AY89" s="229"/>
      <c r="AZ89" s="229"/>
      <c r="BA89" s="380"/>
      <c r="BB89" s="381"/>
      <c r="BC89" s="382"/>
      <c r="BD89" s="382"/>
      <c r="BE89" s="382"/>
      <c r="BF89" s="382"/>
      <c r="BG89" s="382"/>
      <c r="BH89" s="382"/>
      <c r="BI89" s="382"/>
      <c r="BJ89" s="382"/>
      <c r="BK89" s="382"/>
      <c r="BL89" s="382"/>
      <c r="BM89" s="382"/>
      <c r="BN89" s="382"/>
      <c r="BO89" s="382"/>
      <c r="BP89" s="382"/>
      <c r="BQ89" s="382"/>
      <c r="BR89" s="382"/>
      <c r="BS89" s="382"/>
      <c r="BT89" s="383"/>
      <c r="BU89" s="383"/>
      <c r="BV89" s="383"/>
      <c r="BW89" s="383"/>
      <c r="BX89" s="383"/>
      <c r="BY89" s="383"/>
      <c r="BZ89" s="383"/>
      <c r="CA89" s="384"/>
      <c r="CB89" s="384"/>
      <c r="CC89" s="384"/>
      <c r="CD89" s="384"/>
      <c r="CE89" s="384"/>
      <c r="CF89" s="385"/>
      <c r="CG89" s="385"/>
      <c r="CH89" s="385"/>
      <c r="CI89" s="386"/>
      <c r="CJ89" s="386"/>
      <c r="CK89" s="386"/>
      <c r="CL89" s="386"/>
      <c r="CM89" s="386"/>
      <c r="CN89" s="386"/>
      <c r="CS89" s="388" t="s">
        <v>424</v>
      </c>
      <c r="CT89" s="303"/>
      <c r="CU89" s="303"/>
      <c r="CV89" s="273" t="s">
        <v>63</v>
      </c>
      <c r="CW89" s="274"/>
      <c r="CX89" s="274" t="s">
        <v>63</v>
      </c>
      <c r="CY89" s="275"/>
      <c r="CZ89" s="275"/>
      <c r="DA89" s="427"/>
      <c r="DB89" s="276" t="s">
        <v>77</v>
      </c>
      <c r="DC89" s="432"/>
      <c r="DD89" s="389"/>
      <c r="DE89" s="389"/>
      <c r="DF89" s="278"/>
      <c r="DG89" s="42">
        <v>45329</v>
      </c>
      <c r="DH89" s="362" t="s">
        <v>116</v>
      </c>
      <c r="DI89" s="271"/>
      <c r="DJ89" s="271"/>
      <c r="DK89" s="271"/>
      <c r="DL89" s="273"/>
      <c r="DM89" s="273"/>
      <c r="DN89" s="273"/>
      <c r="DO89" s="275"/>
      <c r="DP89" s="275"/>
      <c r="DQ89" s="276" t="s">
        <v>77</v>
      </c>
      <c r="DR89" s="276" t="s">
        <v>63</v>
      </c>
      <c r="DS89" s="255" t="s">
        <v>63</v>
      </c>
      <c r="DT89" s="277" t="s">
        <v>63</v>
      </c>
      <c r="DU89" s="255" t="s">
        <v>63</v>
      </c>
      <c r="DV89" s="278" t="s">
        <v>117</v>
      </c>
      <c r="DW89" s="279" t="s">
        <v>118</v>
      </c>
      <c r="FB89" s="230"/>
      <c r="FC89" s="386"/>
      <c r="HB89" s="230"/>
      <c r="HC89" s="386"/>
    </row>
    <row r="90" spans="1:211" s="231" customFormat="1" ht="18.75" customHeight="1" thickBot="1">
      <c r="A90" s="330"/>
      <c r="B90" s="377"/>
      <c r="C90" s="377"/>
      <c r="D90" s="377"/>
      <c r="E90" s="377"/>
      <c r="F90" s="377"/>
      <c r="G90" s="377"/>
      <c r="H90" s="377"/>
      <c r="I90" s="377"/>
      <c r="J90" s="377"/>
      <c r="K90" s="377"/>
      <c r="L90" s="377"/>
      <c r="M90" s="377"/>
      <c r="N90" s="377"/>
      <c r="O90" s="377"/>
      <c r="P90" s="377"/>
      <c r="Q90" s="377"/>
      <c r="R90" s="377"/>
      <c r="S90" s="377"/>
      <c r="T90" s="377"/>
      <c r="U90" s="377"/>
      <c r="V90" s="377"/>
      <c r="W90" s="377"/>
      <c r="X90" s="377"/>
      <c r="Y90" s="377"/>
      <c r="Z90" s="377"/>
      <c r="AA90" s="377"/>
      <c r="AB90" s="377"/>
      <c r="AC90" s="377"/>
      <c r="AD90" s="377"/>
      <c r="AE90" s="377"/>
      <c r="AF90" s="377"/>
      <c r="AG90" s="377"/>
      <c r="AH90" s="377"/>
      <c r="AI90" s="377"/>
      <c r="AJ90" s="377"/>
      <c r="AK90" s="377"/>
      <c r="AL90" s="377"/>
      <c r="AM90" s="377"/>
      <c r="AN90" s="377"/>
      <c r="AO90" s="378"/>
      <c r="AP90" s="378"/>
      <c r="AQ90" s="378"/>
      <c r="AR90" s="378"/>
      <c r="AV90" s="379"/>
      <c r="AX90" s="229"/>
      <c r="AY90" s="229"/>
      <c r="AZ90" s="229"/>
      <c r="BA90" s="380"/>
      <c r="BB90" s="381"/>
      <c r="BC90" s="382"/>
      <c r="BD90" s="382"/>
      <c r="BE90" s="382"/>
      <c r="BF90" s="382"/>
      <c r="BG90" s="382"/>
      <c r="BH90" s="382"/>
      <c r="BI90" s="382"/>
      <c r="BJ90" s="382"/>
      <c r="BK90" s="382"/>
      <c r="BL90" s="382"/>
      <c r="BM90" s="382"/>
      <c r="BN90" s="382"/>
      <c r="BO90" s="382"/>
      <c r="BP90" s="382"/>
      <c r="BQ90" s="382"/>
      <c r="BR90" s="382"/>
      <c r="BS90" s="382"/>
      <c r="BT90" s="383"/>
      <c r="BU90" s="383"/>
      <c r="BV90" s="383"/>
      <c r="BW90" s="383"/>
      <c r="BX90" s="383"/>
      <c r="BY90" s="383"/>
      <c r="BZ90" s="383"/>
      <c r="CA90" s="384"/>
      <c r="CB90" s="384"/>
      <c r="CC90" s="384"/>
      <c r="CD90" s="384"/>
      <c r="CE90" s="384"/>
      <c r="CF90" s="385"/>
      <c r="CG90" s="385"/>
      <c r="CH90" s="385"/>
      <c r="CI90" s="386"/>
      <c r="CJ90" s="386"/>
      <c r="CK90" s="386"/>
      <c r="CL90" s="386"/>
      <c r="CM90" s="386"/>
      <c r="CN90" s="386"/>
      <c r="CR90" s="386"/>
      <c r="CS90" s="385">
        <v>96</v>
      </c>
      <c r="CT90" s="385">
        <v>82</v>
      </c>
      <c r="CU90" s="385">
        <v>82</v>
      </c>
      <c r="CV90" s="385">
        <v>170</v>
      </c>
      <c r="CW90" s="385">
        <v>170</v>
      </c>
      <c r="CX90" s="385">
        <v>167</v>
      </c>
      <c r="CY90" s="385">
        <v>153</v>
      </c>
      <c r="CZ90" s="385">
        <v>273</v>
      </c>
      <c r="DA90" s="428">
        <v>273</v>
      </c>
      <c r="DB90" s="385">
        <v>273</v>
      </c>
      <c r="DC90" s="385">
        <v>273</v>
      </c>
      <c r="DD90" s="385">
        <v>273</v>
      </c>
      <c r="DE90" s="385">
        <v>273</v>
      </c>
      <c r="DF90" s="386"/>
      <c r="DG90" s="386" t="s">
        <v>63</v>
      </c>
      <c r="DH90" s="385">
        <v>119</v>
      </c>
      <c r="DI90" s="385">
        <v>117</v>
      </c>
      <c r="DJ90" s="385">
        <v>117</v>
      </c>
      <c r="DK90" s="385">
        <v>117</v>
      </c>
      <c r="DL90" s="385">
        <v>140</v>
      </c>
      <c r="DM90" s="385">
        <v>140</v>
      </c>
      <c r="DN90" s="385">
        <v>130</v>
      </c>
      <c r="DO90" s="385">
        <v>104</v>
      </c>
      <c r="DP90" s="385">
        <v>103</v>
      </c>
      <c r="DQ90" s="385">
        <v>71</v>
      </c>
      <c r="DR90" s="385">
        <v>70</v>
      </c>
      <c r="DS90" s="385">
        <v>202</v>
      </c>
      <c r="DT90" s="385">
        <v>202</v>
      </c>
      <c r="DU90" s="385">
        <v>202</v>
      </c>
      <c r="DV90" s="385"/>
      <c r="DW90" s="385"/>
      <c r="FB90" s="230"/>
      <c r="FC90" s="386"/>
      <c r="HB90" s="230"/>
      <c r="HC90" s="386"/>
    </row>
    <row r="91" spans="1:211" s="231" customFormat="1" ht="18.75" customHeight="1" thickBot="1">
      <c r="A91" s="330"/>
      <c r="B91" s="377"/>
      <c r="C91" s="377"/>
      <c r="D91" s="377"/>
      <c r="E91" s="377"/>
      <c r="F91" s="377"/>
      <c r="G91" s="377"/>
      <c r="H91" s="377"/>
      <c r="I91" s="377"/>
      <c r="J91" s="377"/>
      <c r="K91" s="377"/>
      <c r="L91" s="377"/>
      <c r="M91" s="377"/>
      <c r="N91" s="377"/>
      <c r="O91" s="377"/>
      <c r="P91" s="377"/>
      <c r="Q91" s="377"/>
      <c r="R91" s="377"/>
      <c r="S91" s="377"/>
      <c r="T91" s="377"/>
      <c r="U91" s="377"/>
      <c r="V91" s="377"/>
      <c r="W91" s="377"/>
      <c r="X91" s="377"/>
      <c r="Y91" s="377"/>
      <c r="Z91" s="377"/>
      <c r="AA91" s="377"/>
      <c r="AB91" s="377"/>
      <c r="AC91" s="377"/>
      <c r="AD91" s="377"/>
      <c r="AE91" s="377"/>
      <c r="AF91" s="377"/>
      <c r="AG91" s="377"/>
      <c r="AH91" s="377"/>
      <c r="AI91" s="377"/>
      <c r="AJ91" s="377"/>
      <c r="AK91" s="377"/>
      <c r="AL91" s="377"/>
      <c r="AM91" s="377"/>
      <c r="AN91" s="377"/>
      <c r="AO91" s="378"/>
      <c r="AP91" s="378"/>
      <c r="AQ91" s="378"/>
      <c r="AR91" s="378"/>
      <c r="AV91" s="379"/>
      <c r="AX91" s="229"/>
      <c r="AY91" s="229"/>
      <c r="AZ91" s="229"/>
      <c r="BA91" s="380"/>
      <c r="BB91" s="381"/>
      <c r="BC91" s="382"/>
      <c r="BD91" s="382"/>
      <c r="BE91" s="382"/>
      <c r="BF91" s="382"/>
      <c r="BG91" s="382"/>
      <c r="BH91" s="382"/>
      <c r="BI91" s="382"/>
      <c r="BJ91" s="382"/>
      <c r="BK91" s="382"/>
      <c r="BL91" s="382"/>
      <c r="BM91" s="382"/>
      <c r="BN91" s="382"/>
      <c r="BO91" s="382"/>
      <c r="BP91" s="382"/>
      <c r="BQ91" s="382"/>
      <c r="BR91" s="382"/>
      <c r="BS91" s="382"/>
      <c r="BT91" s="383"/>
      <c r="BU91" s="383"/>
      <c r="BV91" s="383"/>
      <c r="BW91" s="383"/>
      <c r="BX91" s="383"/>
      <c r="BY91" s="383"/>
      <c r="BZ91" s="383"/>
      <c r="CA91" s="384"/>
      <c r="CB91" s="384"/>
      <c r="CC91" s="384"/>
      <c r="CD91" s="384"/>
      <c r="CE91" s="384"/>
      <c r="CF91" s="385"/>
      <c r="CG91" s="385"/>
      <c r="CH91" s="385"/>
      <c r="CI91" s="386"/>
      <c r="CJ91" s="386"/>
      <c r="CK91" s="386"/>
      <c r="CL91" s="386"/>
      <c r="CM91" s="386"/>
      <c r="CN91" s="386"/>
      <c r="CO91" s="386"/>
      <c r="CP91" s="386"/>
      <c r="CR91" s="272" t="s">
        <v>427</v>
      </c>
      <c r="CS91" s="272"/>
      <c r="CT91" s="303"/>
      <c r="CU91" s="303"/>
      <c r="CV91" s="274"/>
      <c r="CW91" s="274"/>
      <c r="CX91" s="274"/>
      <c r="CY91" s="275"/>
      <c r="CZ91" s="275"/>
      <c r="DA91" s="427"/>
      <c r="DB91" s="276" t="s">
        <v>77</v>
      </c>
      <c r="DC91" s="432"/>
      <c r="DD91" s="389"/>
      <c r="DE91" s="389"/>
      <c r="DF91" s="278"/>
      <c r="DG91" s="42">
        <v>45329</v>
      </c>
      <c r="DH91" s="300" t="s">
        <v>120</v>
      </c>
      <c r="DI91" s="300"/>
      <c r="DJ91" s="301"/>
      <c r="DK91" s="301"/>
      <c r="DL91" s="415"/>
      <c r="DM91" s="274"/>
      <c r="DN91" s="273" t="s">
        <v>63</v>
      </c>
      <c r="DO91" s="275"/>
      <c r="DP91" s="275"/>
      <c r="DQ91" s="276" t="s">
        <v>77</v>
      </c>
      <c r="DR91" s="276"/>
      <c r="DS91" s="255" t="s">
        <v>63</v>
      </c>
      <c r="DT91" s="277"/>
      <c r="DU91" s="255" t="s">
        <v>63</v>
      </c>
      <c r="DV91" s="278" t="s">
        <v>117</v>
      </c>
      <c r="DW91" s="303" t="s">
        <v>118</v>
      </c>
      <c r="FB91" s="230"/>
      <c r="FC91" s="386"/>
      <c r="HB91" s="230"/>
      <c r="HC91" s="386"/>
    </row>
    <row r="92" spans="1:211" s="231" customFormat="1" ht="18.75" customHeight="1" thickBot="1">
      <c r="A92" s="330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7"/>
      <c r="O92" s="377"/>
      <c r="P92" s="377"/>
      <c r="Q92" s="377"/>
      <c r="R92" s="377"/>
      <c r="S92" s="377"/>
      <c r="T92" s="377"/>
      <c r="U92" s="377"/>
      <c r="V92" s="377"/>
      <c r="W92" s="377"/>
      <c r="X92" s="377"/>
      <c r="Y92" s="377"/>
      <c r="Z92" s="377"/>
      <c r="AA92" s="377"/>
      <c r="AB92" s="377"/>
      <c r="AC92" s="377"/>
      <c r="AD92" s="377"/>
      <c r="AE92" s="377"/>
      <c r="AF92" s="377"/>
      <c r="AG92" s="377"/>
      <c r="AH92" s="377"/>
      <c r="AI92" s="377"/>
      <c r="AJ92" s="377"/>
      <c r="AK92" s="377"/>
      <c r="AL92" s="377"/>
      <c r="AM92" s="377"/>
      <c r="AN92" s="377"/>
      <c r="AO92" s="378"/>
      <c r="AP92" s="378"/>
      <c r="AQ92" s="378"/>
      <c r="AR92" s="378"/>
      <c r="AV92" s="379"/>
      <c r="AX92" s="229"/>
      <c r="AY92" s="229"/>
      <c r="AZ92" s="229"/>
      <c r="BA92" s="380"/>
      <c r="BB92" s="381"/>
      <c r="BC92" s="382"/>
      <c r="BD92" s="382"/>
      <c r="BE92" s="382"/>
      <c r="BF92" s="382"/>
      <c r="BG92" s="382"/>
      <c r="BH92" s="382"/>
      <c r="BI92" s="382"/>
      <c r="BJ92" s="382"/>
      <c r="BK92" s="382"/>
      <c r="BL92" s="382"/>
      <c r="BM92" s="382"/>
      <c r="BN92" s="382"/>
      <c r="BO92" s="382"/>
      <c r="BP92" s="382"/>
      <c r="BQ92" s="382"/>
      <c r="BR92" s="382"/>
      <c r="BS92" s="382"/>
      <c r="BT92" s="383"/>
      <c r="BU92" s="383"/>
      <c r="BV92" s="383"/>
      <c r="BW92" s="383"/>
      <c r="BX92" s="383"/>
      <c r="BY92" s="383"/>
      <c r="BZ92" s="383"/>
      <c r="CA92" s="384"/>
      <c r="CB92" s="384"/>
      <c r="CC92" s="384"/>
      <c r="CD92" s="384"/>
      <c r="CE92" s="384"/>
      <c r="CF92" s="385"/>
      <c r="CG92" s="385"/>
      <c r="CH92" s="385"/>
      <c r="CI92" s="386"/>
      <c r="CJ92" s="386"/>
      <c r="CK92" s="386"/>
      <c r="CL92" s="386"/>
      <c r="CM92" s="386"/>
      <c r="CN92" s="386"/>
      <c r="CO92" s="386"/>
      <c r="CP92" s="386"/>
      <c r="CR92" s="385">
        <v>96</v>
      </c>
      <c r="CS92" s="385">
        <v>96</v>
      </c>
      <c r="CT92" s="385">
        <v>136</v>
      </c>
      <c r="CU92" s="385">
        <v>136</v>
      </c>
      <c r="CV92" s="385">
        <v>180</v>
      </c>
      <c r="CW92" s="385">
        <v>180</v>
      </c>
      <c r="CX92" s="385">
        <v>180</v>
      </c>
      <c r="CY92" s="385">
        <v>220</v>
      </c>
      <c r="CZ92" s="385">
        <v>349</v>
      </c>
      <c r="DA92" s="428">
        <v>349</v>
      </c>
      <c r="DB92" s="385">
        <v>349</v>
      </c>
      <c r="DC92" s="385">
        <v>349</v>
      </c>
      <c r="DD92" s="385">
        <v>349</v>
      </c>
      <c r="DE92" s="385">
        <v>349</v>
      </c>
      <c r="DF92" s="385" t="s">
        <v>63</v>
      </c>
      <c r="DG92" s="385" t="s">
        <v>63</v>
      </c>
      <c r="DH92" s="387">
        <v>119</v>
      </c>
      <c r="DI92" s="387">
        <v>117</v>
      </c>
      <c r="DJ92" s="387">
        <v>117</v>
      </c>
      <c r="DK92" s="387">
        <v>117</v>
      </c>
      <c r="DL92" s="387">
        <v>140</v>
      </c>
      <c r="DM92" s="387">
        <v>140</v>
      </c>
      <c r="DN92" s="387">
        <v>130</v>
      </c>
      <c r="DO92" s="387">
        <v>104</v>
      </c>
      <c r="DP92" s="387">
        <v>103</v>
      </c>
      <c r="DQ92" s="387">
        <v>71</v>
      </c>
      <c r="DR92" s="387">
        <v>70</v>
      </c>
      <c r="DS92" s="387">
        <v>202</v>
      </c>
      <c r="DT92" s="387">
        <v>202</v>
      </c>
      <c r="DU92" s="385">
        <v>202</v>
      </c>
      <c r="DV92" s="385" t="s">
        <v>63</v>
      </c>
      <c r="DW92" s="385"/>
      <c r="FB92" s="230"/>
      <c r="FC92" s="386"/>
      <c r="HB92" s="230"/>
      <c r="HC92" s="386"/>
    </row>
    <row r="93" spans="1:211" s="231" customFormat="1" ht="18.75" customHeight="1" thickBot="1">
      <c r="A93" s="330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77"/>
      <c r="O93" s="377"/>
      <c r="P93" s="377"/>
      <c r="Q93" s="377"/>
      <c r="R93" s="377"/>
      <c r="S93" s="377"/>
      <c r="T93" s="377"/>
      <c r="U93" s="377"/>
      <c r="V93" s="377"/>
      <c r="W93" s="377"/>
      <c r="X93" s="377"/>
      <c r="Y93" s="377"/>
      <c r="Z93" s="377"/>
      <c r="AA93" s="377"/>
      <c r="AB93" s="377"/>
      <c r="AC93" s="377"/>
      <c r="AD93" s="377"/>
      <c r="AE93" s="377"/>
      <c r="AF93" s="377"/>
      <c r="AG93" s="377"/>
      <c r="AH93" s="377"/>
      <c r="AI93" s="377"/>
      <c r="AJ93" s="377"/>
      <c r="AK93" s="377"/>
      <c r="AL93" s="377"/>
      <c r="AM93" s="377"/>
      <c r="AN93" s="377"/>
      <c r="AO93" s="378"/>
      <c r="AP93" s="378"/>
      <c r="AQ93" s="378"/>
      <c r="AR93" s="378"/>
      <c r="AV93" s="379"/>
      <c r="AX93" s="229"/>
      <c r="AY93" s="229"/>
      <c r="AZ93" s="229"/>
      <c r="BA93" s="380"/>
      <c r="BB93" s="381"/>
      <c r="BC93" s="382"/>
      <c r="BD93" s="382"/>
      <c r="BE93" s="382"/>
      <c r="BF93" s="382"/>
      <c r="BG93" s="382"/>
      <c r="BH93" s="382"/>
      <c r="BI93" s="382"/>
      <c r="BJ93" s="382"/>
      <c r="BK93" s="382"/>
      <c r="BL93" s="382"/>
      <c r="BM93" s="382"/>
      <c r="BN93" s="382"/>
      <c r="BO93" s="382"/>
      <c r="BP93" s="382"/>
      <c r="BQ93" s="382"/>
      <c r="BR93" s="382"/>
      <c r="BS93" s="382"/>
      <c r="BT93" s="383"/>
      <c r="BU93" s="383"/>
      <c r="BV93" s="383"/>
      <c r="BW93" s="383"/>
      <c r="BX93" s="383"/>
      <c r="BY93" s="383"/>
      <c r="BZ93" s="383"/>
      <c r="CA93" s="384"/>
      <c r="CB93" s="384"/>
      <c r="CC93" s="384"/>
      <c r="CD93" s="384"/>
      <c r="CE93" s="384"/>
      <c r="CF93" s="385"/>
      <c r="CG93" s="385"/>
      <c r="CH93" s="385"/>
      <c r="CI93" s="386"/>
      <c r="CJ93" s="386"/>
      <c r="CK93" s="386"/>
      <c r="CL93" s="386"/>
      <c r="CM93" s="386"/>
      <c r="CN93" s="386"/>
      <c r="CO93" s="386"/>
      <c r="CP93" s="386"/>
      <c r="CQ93" s="386"/>
      <c r="CR93" s="386"/>
      <c r="CS93" s="386"/>
      <c r="CT93" s="386"/>
      <c r="CU93" s="386"/>
      <c r="CV93" s="386"/>
      <c r="CW93" s="386"/>
      <c r="CX93" s="386"/>
      <c r="CY93" s="390" t="s">
        <v>121</v>
      </c>
      <c r="CZ93" s="305"/>
      <c r="DA93" s="429"/>
      <c r="DB93" s="306"/>
      <c r="DC93" s="433" t="s">
        <v>63</v>
      </c>
      <c r="DD93" s="274"/>
      <c r="DE93" s="273" t="s">
        <v>63</v>
      </c>
      <c r="DF93" s="275"/>
      <c r="DG93" s="275"/>
      <c r="DH93" s="276" t="s">
        <v>122</v>
      </c>
      <c r="DI93" s="276"/>
      <c r="DJ93" s="255" t="s">
        <v>63</v>
      </c>
      <c r="DK93" s="277"/>
      <c r="DL93" s="255" t="s">
        <v>63</v>
      </c>
      <c r="DM93" s="278" t="s">
        <v>117</v>
      </c>
      <c r="DN93" s="42">
        <v>45748</v>
      </c>
      <c r="FB93" s="230"/>
      <c r="FC93" s="386"/>
      <c r="HB93" s="230"/>
      <c r="HC93" s="386"/>
    </row>
    <row r="94" spans="1:211" s="231" customFormat="1" ht="18.75" customHeight="1" thickBot="1">
      <c r="A94" s="330"/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377"/>
      <c r="Z94" s="377"/>
      <c r="AA94" s="377"/>
      <c r="AB94" s="377"/>
      <c r="AC94" s="377"/>
      <c r="AD94" s="377"/>
      <c r="AE94" s="377"/>
      <c r="AF94" s="377"/>
      <c r="AG94" s="377"/>
      <c r="AH94" s="377"/>
      <c r="AI94" s="377"/>
      <c r="AJ94" s="377"/>
      <c r="AK94" s="377"/>
      <c r="AL94" s="377"/>
      <c r="AM94" s="377"/>
      <c r="AN94" s="377"/>
      <c r="AO94" s="378"/>
      <c r="AP94" s="378"/>
      <c r="AQ94" s="378"/>
      <c r="AR94" s="378"/>
      <c r="AV94" s="379"/>
      <c r="AX94" s="229"/>
      <c r="AY94" s="229"/>
      <c r="AZ94" s="229"/>
      <c r="BA94" s="380"/>
      <c r="BB94" s="381"/>
      <c r="BC94" s="382"/>
      <c r="BD94" s="382"/>
      <c r="BE94" s="382"/>
      <c r="BF94" s="382"/>
      <c r="BG94" s="382"/>
      <c r="BH94" s="382"/>
      <c r="BI94" s="382"/>
      <c r="BJ94" s="382"/>
      <c r="BK94" s="382"/>
      <c r="BL94" s="382"/>
      <c r="BM94" s="382"/>
      <c r="BN94" s="382"/>
      <c r="BO94" s="382"/>
      <c r="BP94" s="382"/>
      <c r="BQ94" s="382"/>
      <c r="BR94" s="382"/>
      <c r="BS94" s="382"/>
      <c r="BT94" s="383"/>
      <c r="BU94" s="383"/>
      <c r="BV94" s="383"/>
      <c r="BW94" s="383"/>
      <c r="BX94" s="383"/>
      <c r="BY94" s="383"/>
      <c r="BZ94" s="383"/>
      <c r="CA94" s="384"/>
      <c r="CB94" s="384"/>
      <c r="CC94" s="384"/>
      <c r="CD94" s="384"/>
      <c r="CE94" s="384"/>
      <c r="CF94" s="385"/>
      <c r="CG94" s="385"/>
      <c r="CH94" s="385"/>
      <c r="CI94" s="386"/>
      <c r="CJ94" s="386"/>
      <c r="CK94" s="386"/>
      <c r="CL94" s="386"/>
      <c r="CM94" s="386"/>
      <c r="CN94" s="386"/>
      <c r="CO94" s="386"/>
      <c r="CP94" s="386"/>
      <c r="CQ94" s="386"/>
      <c r="CR94" s="386"/>
      <c r="CS94" s="386"/>
      <c r="CT94" s="386"/>
      <c r="CU94" s="386"/>
      <c r="CV94" s="386"/>
      <c r="CW94" s="386"/>
      <c r="CX94" s="386"/>
      <c r="CY94" s="385"/>
      <c r="CZ94" s="385">
        <v>177</v>
      </c>
      <c r="DA94" s="428">
        <v>177</v>
      </c>
      <c r="DB94" s="385">
        <v>180</v>
      </c>
      <c r="DC94" s="385">
        <v>177</v>
      </c>
      <c r="DD94" s="385">
        <v>177</v>
      </c>
      <c r="DE94" s="385">
        <v>177</v>
      </c>
      <c r="DF94" s="385">
        <v>177</v>
      </c>
      <c r="DG94" s="385">
        <v>177</v>
      </c>
      <c r="DH94" s="385">
        <v>177</v>
      </c>
      <c r="DI94" s="385">
        <v>177</v>
      </c>
      <c r="DJ94" s="385">
        <v>177</v>
      </c>
      <c r="DK94" s="385">
        <v>177</v>
      </c>
      <c r="DL94" s="385">
        <v>177</v>
      </c>
      <c r="DM94" s="385" t="s">
        <v>63</v>
      </c>
      <c r="DN94" s="385" t="s">
        <v>63</v>
      </c>
      <c r="FB94" s="230"/>
      <c r="FC94" s="386"/>
      <c r="HB94" s="230"/>
      <c r="HC94" s="386"/>
    </row>
    <row r="95" spans="1:211" s="231" customFormat="1" ht="18.75" customHeight="1" thickBot="1">
      <c r="A95" s="330"/>
      <c r="B95" s="377"/>
      <c r="C95" s="377"/>
      <c r="D95" s="377"/>
      <c r="E95" s="377"/>
      <c r="F95" s="377"/>
      <c r="G95" s="377"/>
      <c r="H95" s="377"/>
      <c r="I95" s="377"/>
      <c r="J95" s="377"/>
      <c r="K95" s="377"/>
      <c r="L95" s="377"/>
      <c r="M95" s="377"/>
      <c r="N95" s="377"/>
      <c r="O95" s="377"/>
      <c r="P95" s="377"/>
      <c r="Q95" s="377"/>
      <c r="R95" s="377"/>
      <c r="S95" s="377"/>
      <c r="T95" s="377"/>
      <c r="U95" s="377"/>
      <c r="V95" s="377"/>
      <c r="W95" s="377"/>
      <c r="X95" s="377"/>
      <c r="Y95" s="377"/>
      <c r="Z95" s="377"/>
      <c r="AA95" s="377"/>
      <c r="AB95" s="377"/>
      <c r="AC95" s="377"/>
      <c r="AD95" s="377"/>
      <c r="AE95" s="377"/>
      <c r="AF95" s="377"/>
      <c r="AG95" s="377"/>
      <c r="AH95" s="377"/>
      <c r="AI95" s="377"/>
      <c r="AJ95" s="377"/>
      <c r="AK95" s="377"/>
      <c r="AL95" s="377"/>
      <c r="AM95" s="377"/>
      <c r="AN95" s="377"/>
      <c r="AO95" s="378"/>
      <c r="AP95" s="378"/>
      <c r="AQ95" s="378"/>
      <c r="AR95" s="378"/>
      <c r="AV95" s="379"/>
      <c r="AX95" s="229"/>
      <c r="AY95" s="229"/>
      <c r="AZ95" s="229"/>
      <c r="BA95" s="380"/>
      <c r="BB95" s="381"/>
      <c r="BC95" s="382"/>
      <c r="BD95" s="382"/>
      <c r="BE95" s="382"/>
      <c r="BF95" s="382"/>
      <c r="BG95" s="382"/>
      <c r="BH95" s="382"/>
      <c r="BI95" s="382"/>
      <c r="BJ95" s="382"/>
      <c r="BK95" s="382"/>
      <c r="BL95" s="382"/>
      <c r="BM95" s="382"/>
      <c r="BN95" s="382"/>
      <c r="BO95" s="382"/>
      <c r="BP95" s="382"/>
      <c r="BQ95" s="382"/>
      <c r="BR95" s="382"/>
      <c r="BS95" s="382"/>
      <c r="BT95" s="383"/>
      <c r="BU95" s="383"/>
      <c r="BV95" s="383"/>
      <c r="BW95" s="383"/>
      <c r="BX95" s="383"/>
      <c r="BY95" s="383"/>
      <c r="BZ95" s="383"/>
      <c r="CA95" s="384"/>
      <c r="CB95" s="384"/>
      <c r="CC95" s="384"/>
      <c r="CD95" s="384"/>
      <c r="CE95" s="384"/>
      <c r="CF95" s="385"/>
      <c r="CG95" s="385"/>
      <c r="CH95" s="385"/>
      <c r="CI95" s="386"/>
      <c r="CJ95" s="386"/>
      <c r="CK95" s="386"/>
      <c r="CL95" s="386"/>
      <c r="CM95" s="386"/>
      <c r="CN95" s="386"/>
      <c r="CO95" s="386"/>
      <c r="CP95" s="386"/>
      <c r="CQ95" s="386"/>
      <c r="CR95" s="386"/>
      <c r="CS95" s="386"/>
      <c r="CT95" s="386"/>
      <c r="CU95" s="386"/>
      <c r="CV95" s="386"/>
      <c r="CW95" s="386"/>
      <c r="CX95" s="386"/>
      <c r="CY95" s="386"/>
      <c r="CZ95" s="386"/>
      <c r="DA95" s="230"/>
      <c r="DB95" s="303" t="s">
        <v>123</v>
      </c>
      <c r="DC95" s="434"/>
      <c r="DD95" s="274"/>
      <c r="DE95" s="275"/>
      <c r="DF95" s="275"/>
      <c r="DG95" s="255" t="s">
        <v>63</v>
      </c>
      <c r="DH95" s="257" t="s">
        <v>63</v>
      </c>
      <c r="DI95" s="42">
        <v>45712</v>
      </c>
      <c r="DJ95" s="362" t="s">
        <v>124</v>
      </c>
      <c r="DK95" s="271"/>
      <c r="DL95" s="271"/>
      <c r="DM95" s="271"/>
      <c r="DN95" s="273"/>
      <c r="DO95" s="273"/>
      <c r="DP95" s="273"/>
      <c r="DQ95" s="275" t="s">
        <v>63</v>
      </c>
      <c r="DR95" s="275" t="s">
        <v>63</v>
      </c>
      <c r="DS95" s="276" t="s">
        <v>77</v>
      </c>
      <c r="DT95" s="276" t="s">
        <v>63</v>
      </c>
      <c r="DU95" s="255" t="s">
        <v>63</v>
      </c>
      <c r="DV95" s="277" t="s">
        <v>63</v>
      </c>
      <c r="DW95" s="255" t="s">
        <v>63</v>
      </c>
      <c r="DX95" s="278" t="s">
        <v>117</v>
      </c>
      <c r="DY95" s="279" t="s">
        <v>118</v>
      </c>
      <c r="FB95" s="230"/>
      <c r="FC95" s="386"/>
      <c r="HB95" s="230"/>
      <c r="HC95" s="386"/>
    </row>
    <row r="96" spans="1:211" s="231" customFormat="1" ht="18.75" customHeight="1" thickBot="1">
      <c r="A96" s="330"/>
      <c r="B96" s="377"/>
      <c r="C96" s="377"/>
      <c r="D96" s="377"/>
      <c r="E96" s="377"/>
      <c r="F96" s="377"/>
      <c r="G96" s="377"/>
      <c r="H96" s="377"/>
      <c r="I96" s="377"/>
      <c r="J96" s="377"/>
      <c r="K96" s="377"/>
      <c r="L96" s="377"/>
      <c r="M96" s="377"/>
      <c r="N96" s="377"/>
      <c r="O96" s="377"/>
      <c r="P96" s="377"/>
      <c r="Q96" s="377"/>
      <c r="R96" s="377"/>
      <c r="S96" s="377"/>
      <c r="T96" s="377"/>
      <c r="U96" s="377"/>
      <c r="V96" s="377"/>
      <c r="W96" s="377"/>
      <c r="X96" s="377"/>
      <c r="Y96" s="377"/>
      <c r="Z96" s="377"/>
      <c r="AA96" s="377"/>
      <c r="AB96" s="377"/>
      <c r="AC96" s="377"/>
      <c r="AD96" s="377"/>
      <c r="AE96" s="377"/>
      <c r="AF96" s="377"/>
      <c r="AG96" s="377"/>
      <c r="AH96" s="377"/>
      <c r="AI96" s="377"/>
      <c r="AJ96" s="377"/>
      <c r="AK96" s="377"/>
      <c r="AL96" s="377"/>
      <c r="AM96" s="377"/>
      <c r="AN96" s="377"/>
      <c r="AO96" s="378"/>
      <c r="AP96" s="378"/>
      <c r="AQ96" s="378"/>
      <c r="AR96" s="378"/>
      <c r="AV96" s="379"/>
      <c r="AX96" s="229"/>
      <c r="AY96" s="229"/>
      <c r="AZ96" s="229"/>
      <c r="BA96" s="380"/>
      <c r="BB96" s="381"/>
      <c r="BC96" s="382"/>
      <c r="BD96" s="382"/>
      <c r="BE96" s="382"/>
      <c r="BF96" s="382"/>
      <c r="BG96" s="382"/>
      <c r="BH96" s="382"/>
      <c r="BI96" s="382"/>
      <c r="BJ96" s="382"/>
      <c r="BK96" s="382"/>
      <c r="BL96" s="382"/>
      <c r="BM96" s="382"/>
      <c r="BN96" s="382"/>
      <c r="BO96" s="382"/>
      <c r="BP96" s="382"/>
      <c r="BQ96" s="382"/>
      <c r="BR96" s="382"/>
      <c r="BS96" s="382"/>
      <c r="BT96" s="383"/>
      <c r="BU96" s="383"/>
      <c r="BV96" s="383"/>
      <c r="BW96" s="383"/>
      <c r="BX96" s="383"/>
      <c r="BY96" s="383"/>
      <c r="BZ96" s="383"/>
      <c r="CA96" s="384"/>
      <c r="CB96" s="384"/>
      <c r="CC96" s="384"/>
      <c r="CD96" s="384"/>
      <c r="CE96" s="384"/>
      <c r="CF96" s="385"/>
      <c r="CG96" s="385"/>
      <c r="CH96" s="385"/>
      <c r="CI96" s="386"/>
      <c r="CJ96" s="386"/>
      <c r="CK96" s="386"/>
      <c r="CL96" s="386"/>
      <c r="CM96" s="386"/>
      <c r="CN96" s="386"/>
      <c r="CO96" s="386"/>
      <c r="CP96" s="386"/>
      <c r="CQ96" s="386"/>
      <c r="CR96" s="386"/>
      <c r="CS96" s="386"/>
      <c r="CT96" s="386"/>
      <c r="CU96" s="386"/>
      <c r="CV96" s="386"/>
      <c r="CW96" s="386"/>
      <c r="CX96" s="386"/>
      <c r="CY96" s="386"/>
      <c r="CZ96" s="386"/>
      <c r="DA96" s="230"/>
      <c r="DB96" s="385">
        <v>68</v>
      </c>
      <c r="DC96" s="385">
        <v>68</v>
      </c>
      <c r="DD96" s="385">
        <v>68</v>
      </c>
      <c r="DE96" s="385">
        <v>68</v>
      </c>
      <c r="DF96" s="385">
        <v>68</v>
      </c>
      <c r="DG96" s="385">
        <v>68</v>
      </c>
      <c r="DH96" s="385" t="s">
        <v>63</v>
      </c>
      <c r="DI96" s="385" t="s">
        <v>63</v>
      </c>
      <c r="DJ96" s="385">
        <v>119</v>
      </c>
      <c r="DK96" s="385">
        <v>117</v>
      </c>
      <c r="DL96" s="385">
        <v>117</v>
      </c>
      <c r="DM96" s="385">
        <v>117</v>
      </c>
      <c r="DN96" s="385">
        <v>140</v>
      </c>
      <c r="DO96" s="385">
        <v>140</v>
      </c>
      <c r="DP96" s="385">
        <v>130</v>
      </c>
      <c r="DQ96" s="385">
        <v>104</v>
      </c>
      <c r="DR96" s="385">
        <v>103</v>
      </c>
      <c r="DS96" s="385">
        <v>71</v>
      </c>
      <c r="DT96" s="385">
        <v>70</v>
      </c>
      <c r="DU96" s="385">
        <v>202</v>
      </c>
      <c r="DV96" s="385">
        <v>202</v>
      </c>
      <c r="DW96" s="385">
        <v>202</v>
      </c>
      <c r="DX96" s="385" t="s">
        <v>63</v>
      </c>
      <c r="DY96" s="385" t="s">
        <v>63</v>
      </c>
      <c r="FB96" s="230"/>
      <c r="FC96" s="386"/>
      <c r="HB96" s="230"/>
      <c r="HC96" s="386"/>
    </row>
    <row r="97" spans="1:211" s="231" customFormat="1" ht="18.75" customHeight="1" thickBot="1">
      <c r="A97" s="330"/>
      <c r="B97" s="377"/>
      <c r="C97" s="377"/>
      <c r="D97" s="377"/>
      <c r="E97" s="377"/>
      <c r="F97" s="377"/>
      <c r="G97" s="377"/>
      <c r="H97" s="377"/>
      <c r="I97" s="377"/>
      <c r="J97" s="377"/>
      <c r="K97" s="377"/>
      <c r="L97" s="377"/>
      <c r="M97" s="377"/>
      <c r="N97" s="377"/>
      <c r="O97" s="377"/>
      <c r="P97" s="377"/>
      <c r="Q97" s="377"/>
      <c r="R97" s="377"/>
      <c r="S97" s="377"/>
      <c r="T97" s="377"/>
      <c r="U97" s="377"/>
      <c r="V97" s="377"/>
      <c r="W97" s="377"/>
      <c r="X97" s="377"/>
      <c r="Y97" s="377"/>
      <c r="Z97" s="377"/>
      <c r="AA97" s="377"/>
      <c r="AB97" s="377"/>
      <c r="AC97" s="377"/>
      <c r="AD97" s="377"/>
      <c r="AE97" s="377"/>
      <c r="AF97" s="377"/>
      <c r="AG97" s="377"/>
      <c r="AH97" s="377"/>
      <c r="AI97" s="377"/>
      <c r="AJ97" s="377"/>
      <c r="AK97" s="377"/>
      <c r="AL97" s="377"/>
      <c r="AM97" s="377"/>
      <c r="AN97" s="377"/>
      <c r="AO97" s="378"/>
      <c r="AP97" s="378"/>
      <c r="AQ97" s="378"/>
      <c r="AR97" s="378"/>
      <c r="AV97" s="379"/>
      <c r="AX97" s="229"/>
      <c r="AY97" s="229"/>
      <c r="AZ97" s="229"/>
      <c r="BA97" s="380"/>
      <c r="BB97" s="381"/>
      <c r="BC97" s="382"/>
      <c r="BD97" s="382"/>
      <c r="BE97" s="382"/>
      <c r="BF97" s="382"/>
      <c r="BG97" s="382"/>
      <c r="BH97" s="382"/>
      <c r="BI97" s="382"/>
      <c r="BJ97" s="382"/>
      <c r="BK97" s="382"/>
      <c r="BL97" s="382"/>
      <c r="BM97" s="382"/>
      <c r="BN97" s="382"/>
      <c r="BO97" s="382"/>
      <c r="BP97" s="382"/>
      <c r="BQ97" s="382"/>
      <c r="BR97" s="382"/>
      <c r="BS97" s="382"/>
      <c r="BT97" s="383"/>
      <c r="BU97" s="383"/>
      <c r="BV97" s="383"/>
      <c r="BW97" s="383"/>
      <c r="BX97" s="383"/>
      <c r="BY97" s="383"/>
      <c r="BZ97" s="383"/>
      <c r="CA97" s="384"/>
      <c r="CB97" s="384"/>
      <c r="CC97" s="384"/>
      <c r="CD97" s="384"/>
      <c r="CE97" s="384"/>
      <c r="CF97" s="385"/>
      <c r="CG97" s="385"/>
      <c r="CH97" s="385"/>
      <c r="CI97" s="386"/>
      <c r="CJ97" s="386"/>
      <c r="CK97" s="386"/>
      <c r="CL97" s="386"/>
      <c r="CM97" s="386"/>
      <c r="CN97" s="386"/>
      <c r="CO97" s="386"/>
      <c r="CP97" s="386"/>
      <c r="CQ97" s="303" t="s">
        <v>428</v>
      </c>
      <c r="CR97" s="303"/>
      <c r="CS97" s="272"/>
      <c r="CT97" s="302" t="s">
        <v>63</v>
      </c>
      <c r="CU97" s="302" t="s">
        <v>63</v>
      </c>
      <c r="CV97" s="273" t="s">
        <v>63</v>
      </c>
      <c r="CW97" s="273" t="s">
        <v>63</v>
      </c>
      <c r="CX97" s="273" t="s">
        <v>63</v>
      </c>
      <c r="CY97" s="273" t="s">
        <v>63</v>
      </c>
      <c r="CZ97" s="254" t="s">
        <v>63</v>
      </c>
      <c r="DA97" s="430" t="s">
        <v>63</v>
      </c>
      <c r="DB97" s="254" t="s">
        <v>63</v>
      </c>
      <c r="DC97" s="435" t="s">
        <v>63</v>
      </c>
      <c r="DD97" s="276"/>
      <c r="DE97" s="276"/>
      <c r="DF97" s="307" t="s">
        <v>63</v>
      </c>
      <c r="DG97" s="307" t="s">
        <v>63</v>
      </c>
      <c r="DH97" s="257" t="s">
        <v>63</v>
      </c>
      <c r="DI97" s="42">
        <v>45712</v>
      </c>
      <c r="DJ97" s="362" t="s">
        <v>125</v>
      </c>
      <c r="DK97" s="271"/>
      <c r="DL97" s="271"/>
      <c r="DM97" s="271"/>
      <c r="DN97" s="273"/>
      <c r="DO97" s="273"/>
      <c r="DP97" s="273" t="s">
        <v>63</v>
      </c>
      <c r="DQ97" s="275" t="s">
        <v>63</v>
      </c>
      <c r="DR97" s="275" t="s">
        <v>63</v>
      </c>
      <c r="DS97" s="276" t="s">
        <v>77</v>
      </c>
      <c r="DT97" s="276" t="s">
        <v>63</v>
      </c>
      <c r="DU97" s="255" t="s">
        <v>63</v>
      </c>
      <c r="DV97" s="277" t="s">
        <v>63</v>
      </c>
      <c r="DW97" s="255" t="s">
        <v>63</v>
      </c>
      <c r="DX97" s="278" t="s">
        <v>117</v>
      </c>
      <c r="DY97" s="279" t="s">
        <v>118</v>
      </c>
      <c r="FB97" s="230"/>
      <c r="FC97" s="386"/>
      <c r="HB97" s="230"/>
      <c r="HC97" s="386"/>
    </row>
    <row r="98" spans="1:211" s="231" customFormat="1" ht="18.75" customHeight="1">
      <c r="A98" s="330"/>
      <c r="B98" s="377"/>
      <c r="C98" s="377"/>
      <c r="D98" s="377"/>
      <c r="E98" s="377"/>
      <c r="F98" s="377"/>
      <c r="G98" s="377"/>
      <c r="H98" s="377"/>
      <c r="I98" s="377"/>
      <c r="J98" s="377"/>
      <c r="K98" s="377"/>
      <c r="L98" s="377"/>
      <c r="M98" s="377"/>
      <c r="N98" s="377"/>
      <c r="O98" s="377"/>
      <c r="P98" s="377"/>
      <c r="Q98" s="377"/>
      <c r="R98" s="377"/>
      <c r="S98" s="377"/>
      <c r="T98" s="377"/>
      <c r="U98" s="377"/>
      <c r="V98" s="377"/>
      <c r="W98" s="377"/>
      <c r="X98" s="377"/>
      <c r="Y98" s="377"/>
      <c r="Z98" s="377"/>
      <c r="AA98" s="377"/>
      <c r="AB98" s="377"/>
      <c r="AC98" s="377"/>
      <c r="AD98" s="377"/>
      <c r="AE98" s="377"/>
      <c r="AF98" s="377"/>
      <c r="AG98" s="377"/>
      <c r="AH98" s="377"/>
      <c r="AI98" s="377"/>
      <c r="AJ98" s="377"/>
      <c r="AK98" s="377"/>
      <c r="AL98" s="377"/>
      <c r="AM98" s="377"/>
      <c r="AN98" s="377"/>
      <c r="AO98" s="378"/>
      <c r="AP98" s="378"/>
      <c r="AQ98" s="378"/>
      <c r="AR98" s="378"/>
      <c r="AV98" s="379"/>
      <c r="AX98" s="229"/>
      <c r="AY98" s="229"/>
      <c r="AZ98" s="229"/>
      <c r="BA98" s="380"/>
      <c r="BB98" s="381"/>
      <c r="BC98" s="382"/>
      <c r="BD98" s="382"/>
      <c r="BE98" s="382"/>
      <c r="BF98" s="382"/>
      <c r="BG98" s="382"/>
      <c r="BH98" s="382"/>
      <c r="BI98" s="382"/>
      <c r="BJ98" s="382"/>
      <c r="BK98" s="382"/>
      <c r="BL98" s="382"/>
      <c r="BM98" s="382"/>
      <c r="BN98" s="382"/>
      <c r="BO98" s="382"/>
      <c r="BP98" s="382"/>
      <c r="BQ98" s="382"/>
      <c r="BR98" s="382"/>
      <c r="BS98" s="382"/>
      <c r="BT98" s="383"/>
      <c r="BU98" s="383"/>
      <c r="BV98" s="383"/>
      <c r="BW98" s="383"/>
      <c r="BX98" s="383"/>
      <c r="BY98" s="383"/>
      <c r="BZ98" s="383"/>
      <c r="CA98" s="384"/>
      <c r="CB98" s="384"/>
      <c r="CC98" s="384"/>
      <c r="CD98" s="384"/>
      <c r="CE98" s="384"/>
      <c r="CF98" s="385"/>
      <c r="CG98" s="385"/>
      <c r="CH98" s="385"/>
      <c r="CI98" s="386"/>
      <c r="CJ98" s="386"/>
      <c r="CK98" s="386"/>
      <c r="CL98" s="386"/>
      <c r="CM98" s="386"/>
      <c r="CN98" s="386"/>
      <c r="CO98" s="386"/>
      <c r="CP98" s="386"/>
      <c r="CQ98" s="385">
        <v>61</v>
      </c>
      <c r="CR98" s="385">
        <v>60</v>
      </c>
      <c r="CS98" s="385">
        <v>110</v>
      </c>
      <c r="CT98" s="385">
        <v>110</v>
      </c>
      <c r="CU98" s="385">
        <v>107</v>
      </c>
      <c r="CV98" s="385">
        <v>163</v>
      </c>
      <c r="CW98" s="385">
        <v>163</v>
      </c>
      <c r="CX98" s="385">
        <v>163</v>
      </c>
      <c r="CY98" s="385">
        <v>163</v>
      </c>
      <c r="CZ98" s="385">
        <v>184</v>
      </c>
      <c r="DA98" s="428">
        <v>184</v>
      </c>
      <c r="DB98" s="385">
        <v>184</v>
      </c>
      <c r="DC98" s="385">
        <v>184</v>
      </c>
      <c r="DD98" s="385">
        <v>184</v>
      </c>
      <c r="DE98" s="385">
        <v>184</v>
      </c>
      <c r="DF98" s="385">
        <v>184</v>
      </c>
      <c r="DG98" s="385">
        <v>184</v>
      </c>
      <c r="DH98" s="385">
        <v>184</v>
      </c>
      <c r="DI98" s="385" t="s">
        <v>63</v>
      </c>
      <c r="DJ98" s="385">
        <v>119</v>
      </c>
      <c r="DK98" s="385">
        <v>117</v>
      </c>
      <c r="DL98" s="385">
        <v>117</v>
      </c>
      <c r="DM98" s="385">
        <v>117</v>
      </c>
      <c r="DN98" s="385">
        <v>140</v>
      </c>
      <c r="DO98" s="385">
        <v>140</v>
      </c>
      <c r="DP98" s="385">
        <v>130</v>
      </c>
      <c r="DQ98" s="385">
        <v>104</v>
      </c>
      <c r="DR98" s="385">
        <v>103</v>
      </c>
      <c r="DS98" s="385">
        <v>71</v>
      </c>
      <c r="DT98" s="385">
        <v>70</v>
      </c>
      <c r="DU98" s="385">
        <v>202</v>
      </c>
      <c r="DV98" s="385">
        <v>202</v>
      </c>
      <c r="DW98" s="385">
        <v>202</v>
      </c>
      <c r="DX98" s="385"/>
      <c r="DY98" s="385"/>
      <c r="FB98" s="230"/>
      <c r="FC98" s="386"/>
      <c r="HB98" s="230"/>
      <c r="HC98" s="386"/>
    </row>
    <row r="99" spans="1:211" s="231" customFormat="1" ht="18.75" customHeight="1">
      <c r="A99" s="330"/>
      <c r="B99" s="377"/>
      <c r="C99" s="377"/>
      <c r="D99" s="377"/>
      <c r="E99" s="377"/>
      <c r="F99" s="377"/>
      <c r="G99" s="377"/>
      <c r="H99" s="377"/>
      <c r="I99" s="377"/>
      <c r="J99" s="377"/>
      <c r="K99" s="377"/>
      <c r="L99" s="377"/>
      <c r="M99" s="377"/>
      <c r="N99" s="377"/>
      <c r="O99" s="377"/>
      <c r="P99" s="377"/>
      <c r="Q99" s="377"/>
      <c r="R99" s="377"/>
      <c r="S99" s="377"/>
      <c r="T99" s="377"/>
      <c r="U99" s="377"/>
      <c r="V99" s="377"/>
      <c r="W99" s="377"/>
      <c r="X99" s="377"/>
      <c r="Y99" s="377"/>
      <c r="Z99" s="377"/>
      <c r="AA99" s="377"/>
      <c r="AB99" s="377"/>
      <c r="AC99" s="377"/>
      <c r="AD99" s="377"/>
      <c r="AE99" s="377"/>
      <c r="AF99" s="377"/>
      <c r="AG99" s="377"/>
      <c r="AH99" s="377"/>
      <c r="AI99" s="377"/>
      <c r="AJ99" s="377"/>
      <c r="AK99" s="377"/>
      <c r="AL99" s="377"/>
      <c r="AM99" s="377"/>
      <c r="AN99" s="377"/>
      <c r="AO99" s="378"/>
      <c r="AP99" s="378"/>
      <c r="AQ99" s="378"/>
      <c r="AR99" s="378"/>
      <c r="AV99" s="379"/>
      <c r="AX99" s="229"/>
      <c r="AY99" s="229"/>
      <c r="AZ99" s="229"/>
      <c r="BA99" s="380"/>
      <c r="BB99" s="381"/>
      <c r="BC99" s="382"/>
      <c r="BD99" s="382"/>
      <c r="BE99" s="382"/>
      <c r="BF99" s="382"/>
      <c r="BG99" s="382"/>
      <c r="BH99" s="382"/>
      <c r="BI99" s="382"/>
      <c r="BJ99" s="382"/>
      <c r="BK99" s="382"/>
      <c r="BL99" s="382"/>
      <c r="BM99" s="382"/>
      <c r="BN99" s="382"/>
      <c r="BO99" s="382"/>
      <c r="BP99" s="382"/>
      <c r="BQ99" s="382"/>
      <c r="BR99" s="382"/>
      <c r="BS99" s="382"/>
      <c r="BT99" s="383"/>
      <c r="BU99" s="383"/>
      <c r="BV99" s="383"/>
      <c r="BW99" s="383"/>
      <c r="BX99" s="383"/>
      <c r="BY99" s="383"/>
      <c r="BZ99" s="383"/>
      <c r="CA99" s="384"/>
      <c r="CB99" s="384"/>
      <c r="CC99" s="384"/>
      <c r="CD99" s="384"/>
      <c r="CE99" s="384"/>
      <c r="CF99" s="385"/>
      <c r="CG99" s="385"/>
      <c r="CH99" s="385"/>
      <c r="CI99" s="386"/>
      <c r="CJ99" s="386"/>
      <c r="CK99" s="386"/>
      <c r="CL99" s="386"/>
      <c r="CM99" s="386"/>
      <c r="CN99" s="386"/>
      <c r="CO99" s="386"/>
      <c r="CP99" s="386"/>
      <c r="CQ99" s="386"/>
      <c r="CR99" s="386"/>
      <c r="CS99" s="386"/>
      <c r="CT99" s="386"/>
      <c r="CU99" s="386"/>
      <c r="CV99" s="386"/>
      <c r="CW99" s="386"/>
      <c r="CX99" s="386"/>
      <c r="DA99" s="424"/>
      <c r="DX99" s="385"/>
      <c r="DY99" s="385"/>
      <c r="FB99" s="230"/>
      <c r="FC99" s="386"/>
      <c r="HB99" s="230"/>
      <c r="HC99" s="386"/>
    </row>
    <row r="100" spans="1:211" s="231" customFormat="1" ht="18.75" customHeight="1">
      <c r="A100" s="330"/>
      <c r="B100" s="377"/>
      <c r="C100" s="377"/>
      <c r="D100" s="377"/>
      <c r="E100" s="377"/>
      <c r="F100" s="377"/>
      <c r="G100" s="377"/>
      <c r="H100" s="377"/>
      <c r="I100" s="377"/>
      <c r="J100" s="377"/>
      <c r="K100" s="377"/>
      <c r="L100" s="377"/>
      <c r="M100" s="377"/>
      <c r="N100" s="377"/>
      <c r="O100" s="377"/>
      <c r="P100" s="377"/>
      <c r="Q100" s="377"/>
      <c r="R100" s="377"/>
      <c r="S100" s="377"/>
      <c r="T100" s="377"/>
      <c r="U100" s="377"/>
      <c r="V100" s="377"/>
      <c r="W100" s="377"/>
      <c r="X100" s="377"/>
      <c r="Y100" s="377"/>
      <c r="Z100" s="377"/>
      <c r="AA100" s="377"/>
      <c r="AB100" s="377"/>
      <c r="AC100" s="377"/>
      <c r="AD100" s="377"/>
      <c r="AE100" s="377"/>
      <c r="AF100" s="377"/>
      <c r="AG100" s="377"/>
      <c r="AH100" s="377"/>
      <c r="AI100" s="377"/>
      <c r="AJ100" s="377"/>
      <c r="AK100" s="377"/>
      <c r="AL100" s="377"/>
      <c r="AM100" s="377"/>
      <c r="AN100" s="377"/>
      <c r="AO100" s="378"/>
      <c r="AP100" s="378"/>
      <c r="AQ100" s="378"/>
      <c r="AR100" s="378"/>
      <c r="AV100" s="379"/>
      <c r="AX100" s="229"/>
      <c r="AY100" s="229"/>
      <c r="AZ100" s="229"/>
      <c r="BA100" s="380"/>
      <c r="BB100" s="381"/>
      <c r="BC100" s="382"/>
      <c r="BD100" s="382"/>
      <c r="BE100" s="382"/>
      <c r="BF100" s="382"/>
      <c r="BG100" s="382"/>
      <c r="BH100" s="382"/>
      <c r="BI100" s="382"/>
      <c r="BJ100" s="382"/>
      <c r="BK100" s="382"/>
      <c r="BL100" s="382"/>
      <c r="BM100" s="382"/>
      <c r="BN100" s="382"/>
      <c r="BO100" s="382"/>
      <c r="BP100" s="382"/>
      <c r="BQ100" s="382"/>
      <c r="BR100" s="382"/>
      <c r="BS100" s="382"/>
      <c r="BT100" s="383"/>
      <c r="BU100" s="383"/>
      <c r="BV100" s="383"/>
      <c r="BW100" s="383"/>
      <c r="BX100" s="383"/>
      <c r="BY100" s="383"/>
      <c r="BZ100" s="383"/>
      <c r="CA100" s="384"/>
      <c r="CB100" s="384"/>
      <c r="CC100" s="384"/>
      <c r="CD100" s="384"/>
      <c r="CE100" s="384"/>
      <c r="CF100" s="385"/>
      <c r="CG100" s="385"/>
      <c r="CH100" s="385"/>
      <c r="CI100" s="386"/>
      <c r="CJ100" s="386"/>
      <c r="CK100" s="386"/>
      <c r="CL100" s="386"/>
      <c r="CM100" s="386"/>
      <c r="CN100" s="386"/>
      <c r="CO100" s="386"/>
      <c r="CP100" s="386"/>
      <c r="CQ100" s="386"/>
      <c r="CR100" s="386"/>
      <c r="CS100" s="386"/>
      <c r="CT100" s="386"/>
      <c r="CU100" s="386"/>
      <c r="CV100" s="386"/>
      <c r="CW100" s="386"/>
      <c r="CX100" s="386"/>
      <c r="DA100" s="424"/>
      <c r="DX100" s="385"/>
      <c r="DY100" s="385"/>
      <c r="FB100" s="230"/>
      <c r="FC100" s="386"/>
      <c r="HB100" s="230"/>
      <c r="HC100" s="386"/>
    </row>
    <row r="101" spans="1:211" s="231" customFormat="1" ht="18.75" customHeight="1">
      <c r="A101" s="330"/>
      <c r="B101" s="377"/>
      <c r="C101" s="377"/>
      <c r="D101" s="377"/>
      <c r="E101" s="377"/>
      <c r="F101" s="377"/>
      <c r="G101" s="377"/>
      <c r="H101" s="377"/>
      <c r="I101" s="377"/>
      <c r="J101" s="377"/>
      <c r="K101" s="377"/>
      <c r="L101" s="377"/>
      <c r="M101" s="377"/>
      <c r="N101" s="377"/>
      <c r="O101" s="377"/>
      <c r="P101" s="377"/>
      <c r="Q101" s="377"/>
      <c r="R101" s="377"/>
      <c r="S101" s="377"/>
      <c r="T101" s="377"/>
      <c r="U101" s="377"/>
      <c r="V101" s="377"/>
      <c r="W101" s="377"/>
      <c r="X101" s="377"/>
      <c r="Y101" s="377"/>
      <c r="Z101" s="377"/>
      <c r="AA101" s="377"/>
      <c r="AB101" s="377"/>
      <c r="AC101" s="377"/>
      <c r="AD101" s="377"/>
      <c r="AE101" s="377"/>
      <c r="AF101" s="377"/>
      <c r="AG101" s="377"/>
      <c r="AH101" s="377"/>
      <c r="AI101" s="377"/>
      <c r="AJ101" s="377"/>
      <c r="AK101" s="377"/>
      <c r="AL101" s="377"/>
      <c r="AM101" s="377"/>
      <c r="AN101" s="377"/>
      <c r="AO101" s="378"/>
      <c r="AP101" s="378"/>
      <c r="AQ101" s="378"/>
      <c r="AR101" s="378"/>
      <c r="AV101" s="379"/>
      <c r="AX101" s="229"/>
      <c r="AY101" s="229"/>
      <c r="AZ101" s="229"/>
      <c r="BA101" s="380"/>
      <c r="BB101" s="381"/>
      <c r="BC101" s="382"/>
      <c r="BD101" s="382"/>
      <c r="BE101" s="382"/>
      <c r="BF101" s="382"/>
      <c r="BG101" s="382"/>
      <c r="BH101" s="382"/>
      <c r="BI101" s="382"/>
      <c r="BJ101" s="382"/>
      <c r="BK101" s="382"/>
      <c r="BL101" s="382"/>
      <c r="BM101" s="382"/>
      <c r="BN101" s="382"/>
      <c r="BO101" s="382"/>
      <c r="BP101" s="382"/>
      <c r="BQ101" s="382"/>
      <c r="BR101" s="382"/>
      <c r="BS101" s="382"/>
      <c r="BT101" s="383"/>
      <c r="BU101" s="383"/>
      <c r="BV101" s="383"/>
      <c r="BW101" s="383"/>
      <c r="BX101" s="383"/>
      <c r="BY101" s="383"/>
      <c r="BZ101" s="383"/>
      <c r="CA101" s="384"/>
      <c r="CB101" s="384"/>
      <c r="CC101" s="384"/>
      <c r="CD101" s="384"/>
      <c r="CE101" s="384"/>
      <c r="CF101" s="385"/>
      <c r="CG101" s="385"/>
      <c r="CH101" s="385"/>
      <c r="CI101" s="386"/>
      <c r="CJ101" s="386"/>
      <c r="CK101" s="386"/>
      <c r="CL101" s="386"/>
      <c r="CM101" s="386"/>
      <c r="CN101" s="386"/>
      <c r="CO101" s="386"/>
      <c r="CP101" s="386"/>
      <c r="CQ101" s="386"/>
      <c r="CR101" s="386"/>
      <c r="CS101" s="386"/>
      <c r="CT101" s="386"/>
      <c r="CU101" s="386"/>
      <c r="CV101" s="386"/>
      <c r="CW101" s="386"/>
      <c r="CX101" s="386"/>
      <c r="CY101" s="386"/>
      <c r="CZ101" s="386"/>
      <c r="DA101" s="230"/>
      <c r="DB101" s="385"/>
      <c r="DC101" s="385"/>
      <c r="DD101" s="385"/>
      <c r="DE101" s="385"/>
      <c r="DF101" s="385"/>
      <c r="DG101" s="385"/>
      <c r="DH101" s="385"/>
      <c r="DI101" s="385"/>
      <c r="FB101" s="230"/>
      <c r="FC101" s="386"/>
      <c r="HB101" s="230"/>
      <c r="HC101" s="386"/>
    </row>
    <row r="102" spans="1:211" s="404" customFormat="1" ht="18.75" customHeight="1">
      <c r="A102" s="401" t="s">
        <v>111</v>
      </c>
      <c r="B102" s="402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402"/>
      <c r="Y102" s="402"/>
      <c r="Z102" s="402"/>
      <c r="AA102" s="402"/>
      <c r="AB102" s="402"/>
      <c r="AC102" s="402"/>
      <c r="AD102" s="402"/>
      <c r="AE102" s="402"/>
      <c r="AF102" s="402"/>
      <c r="AG102" s="402"/>
      <c r="AH102" s="402"/>
      <c r="AI102" s="402"/>
      <c r="AJ102" s="402"/>
      <c r="AK102" s="402"/>
      <c r="AL102" s="402"/>
      <c r="AM102" s="402"/>
      <c r="AN102" s="402"/>
      <c r="AO102" s="403"/>
      <c r="AP102" s="403"/>
      <c r="AQ102" s="403"/>
      <c r="AR102" s="403"/>
      <c r="AV102" s="405"/>
      <c r="AX102" s="406"/>
      <c r="AY102" s="406"/>
      <c r="AZ102" s="406"/>
      <c r="BA102" s="407"/>
      <c r="BB102" s="408"/>
      <c r="BC102" s="409"/>
      <c r="BD102" s="409"/>
      <c r="BE102" s="409"/>
      <c r="BF102" s="409"/>
      <c r="BG102" s="409"/>
      <c r="BH102" s="409"/>
      <c r="BI102" s="409"/>
      <c r="BJ102" s="409"/>
      <c r="BK102" s="409"/>
      <c r="BL102" s="409"/>
      <c r="BM102" s="409"/>
      <c r="BN102" s="409"/>
      <c r="BO102" s="409"/>
      <c r="BP102" s="409"/>
      <c r="BQ102" s="409"/>
      <c r="BR102" s="409"/>
      <c r="BS102" s="409"/>
      <c r="BT102" s="410"/>
      <c r="BU102" s="410"/>
      <c r="BV102" s="410"/>
      <c r="BW102" s="410"/>
      <c r="BX102" s="410"/>
      <c r="BY102" s="410"/>
      <c r="BZ102" s="410"/>
      <c r="CA102" s="411"/>
      <c r="CB102" s="411"/>
      <c r="CC102" s="411"/>
      <c r="CD102" s="411"/>
      <c r="CE102" s="411"/>
      <c r="CF102" s="412"/>
      <c r="CG102" s="412"/>
      <c r="CH102" s="412"/>
      <c r="CI102" s="413"/>
      <c r="CJ102" s="413"/>
      <c r="CK102" s="413"/>
      <c r="CL102" s="413"/>
      <c r="CM102" s="413"/>
      <c r="CN102" s="413"/>
      <c r="CO102" s="413"/>
      <c r="CP102" s="413"/>
      <c r="CQ102" s="413"/>
      <c r="CR102" s="413"/>
      <c r="CS102" s="413"/>
      <c r="CT102" s="413"/>
      <c r="CU102" s="413"/>
      <c r="CV102" s="413"/>
      <c r="CW102" s="413"/>
      <c r="CX102" s="413"/>
      <c r="CY102" s="413"/>
      <c r="CZ102" s="413"/>
      <c r="DA102" s="414"/>
      <c r="DB102" s="412"/>
      <c r="DC102" s="412"/>
      <c r="DD102" s="412"/>
      <c r="DE102" s="504" t="s">
        <v>126</v>
      </c>
      <c r="DF102" s="503"/>
      <c r="DG102" s="412"/>
      <c r="DH102" s="412" t="s">
        <v>63</v>
      </c>
      <c r="DI102" s="412" t="s">
        <v>63</v>
      </c>
      <c r="FB102" s="414"/>
      <c r="FC102" s="413"/>
      <c r="HB102" s="414"/>
      <c r="HC102" s="413"/>
    </row>
    <row r="103" spans="1:211" s="404" customFormat="1" ht="18.75" customHeight="1">
      <c r="A103" s="401" t="s">
        <v>127</v>
      </c>
      <c r="B103" s="402"/>
      <c r="C103" s="402"/>
      <c r="D103" s="402"/>
      <c r="E103" s="402"/>
      <c r="F103" s="402"/>
      <c r="G103" s="402"/>
      <c r="H103" s="402"/>
      <c r="I103" s="402"/>
      <c r="J103" s="402"/>
      <c r="K103" s="402"/>
      <c r="L103" s="402"/>
      <c r="M103" s="402"/>
      <c r="N103" s="402"/>
      <c r="O103" s="402"/>
      <c r="P103" s="402"/>
      <c r="Q103" s="402"/>
      <c r="R103" s="402"/>
      <c r="S103" s="402"/>
      <c r="T103" s="402"/>
      <c r="U103" s="402"/>
      <c r="V103" s="402"/>
      <c r="W103" s="402"/>
      <c r="X103" s="402"/>
      <c r="Y103" s="402"/>
      <c r="Z103" s="402"/>
      <c r="AA103" s="402"/>
      <c r="AB103" s="402"/>
      <c r="AC103" s="402"/>
      <c r="AD103" s="402"/>
      <c r="AE103" s="402"/>
      <c r="AF103" s="402"/>
      <c r="AG103" s="402"/>
      <c r="AH103" s="402"/>
      <c r="AI103" s="402"/>
      <c r="AJ103" s="402"/>
      <c r="AK103" s="402"/>
      <c r="AL103" s="402"/>
      <c r="AM103" s="402"/>
      <c r="AN103" s="402"/>
      <c r="AO103" s="403"/>
      <c r="AP103" s="403"/>
      <c r="AQ103" s="403"/>
      <c r="AR103" s="403"/>
      <c r="AV103" s="405"/>
      <c r="AX103" s="406"/>
      <c r="AY103" s="406"/>
      <c r="AZ103" s="406"/>
      <c r="BA103" s="407"/>
      <c r="BB103" s="408"/>
      <c r="BC103" s="409"/>
      <c r="BD103" s="409"/>
      <c r="BE103" s="409"/>
      <c r="BF103" s="409"/>
      <c r="BG103" s="409"/>
      <c r="BH103" s="409"/>
      <c r="BI103" s="409"/>
      <c r="BJ103" s="409"/>
      <c r="BK103" s="409"/>
      <c r="BL103" s="409"/>
      <c r="BM103" s="409"/>
      <c r="BN103" s="409"/>
      <c r="BO103" s="409"/>
      <c r="BP103" s="409"/>
      <c r="BQ103" s="409"/>
      <c r="BR103" s="409"/>
      <c r="BS103" s="409"/>
      <c r="BT103" s="410"/>
      <c r="BU103" s="410"/>
      <c r="BV103" s="410"/>
      <c r="BW103" s="410"/>
      <c r="BX103" s="410"/>
      <c r="BY103" s="410"/>
      <c r="BZ103" s="410"/>
      <c r="CA103" s="411"/>
      <c r="CB103" s="411"/>
      <c r="CC103" s="411"/>
      <c r="CD103" s="411"/>
      <c r="CE103" s="411"/>
      <c r="CF103" s="412"/>
      <c r="CG103" s="412"/>
      <c r="CH103" s="412"/>
      <c r="CI103" s="413"/>
      <c r="CJ103" s="413"/>
      <c r="CK103" s="413"/>
      <c r="CL103" s="413"/>
      <c r="CM103" s="413"/>
      <c r="CN103" s="413"/>
      <c r="CO103" s="413"/>
      <c r="CP103" s="413"/>
      <c r="CQ103" s="413"/>
      <c r="CR103" s="413"/>
      <c r="CS103" s="413"/>
      <c r="CT103" s="413"/>
      <c r="CU103" s="413"/>
      <c r="CV103" s="413"/>
      <c r="CW103" s="413"/>
      <c r="CX103" s="413"/>
      <c r="CY103" s="413"/>
      <c r="DA103" s="414"/>
      <c r="DK103" s="412"/>
      <c r="DL103" s="412"/>
      <c r="DM103" s="412"/>
      <c r="DN103" s="412"/>
      <c r="DO103" s="412"/>
      <c r="DP103" s="412"/>
      <c r="DQ103" s="412"/>
      <c r="DR103" s="412"/>
      <c r="DS103" s="412"/>
      <c r="DT103" s="412"/>
      <c r="DU103" s="412"/>
      <c r="DV103" s="412"/>
      <c r="DW103" s="412"/>
      <c r="DX103" s="412"/>
      <c r="DY103" s="412"/>
      <c r="FB103" s="414"/>
      <c r="FC103" s="413"/>
      <c r="HB103" s="414"/>
      <c r="HC103" s="413"/>
    </row>
    <row r="104" spans="1:211" s="404" customFormat="1" ht="18.75" customHeight="1">
      <c r="A104" s="401"/>
      <c r="B104" s="402"/>
      <c r="C104" s="402"/>
      <c r="D104" s="402"/>
      <c r="E104" s="402"/>
      <c r="F104" s="402"/>
      <c r="G104" s="402"/>
      <c r="H104" s="402"/>
      <c r="I104" s="402"/>
      <c r="J104" s="402"/>
      <c r="K104" s="402"/>
      <c r="L104" s="402"/>
      <c r="M104" s="402"/>
      <c r="N104" s="402"/>
      <c r="O104" s="402"/>
      <c r="P104" s="402"/>
      <c r="Q104" s="402"/>
      <c r="R104" s="402"/>
      <c r="S104" s="402"/>
      <c r="T104" s="402"/>
      <c r="U104" s="402"/>
      <c r="V104" s="402"/>
      <c r="W104" s="402"/>
      <c r="X104" s="402"/>
      <c r="Y104" s="402"/>
      <c r="Z104" s="402"/>
      <c r="AA104" s="402"/>
      <c r="AB104" s="402"/>
      <c r="AC104" s="402"/>
      <c r="AD104" s="402"/>
      <c r="AE104" s="402"/>
      <c r="AF104" s="402"/>
      <c r="AG104" s="402"/>
      <c r="AH104" s="402"/>
      <c r="AI104" s="402"/>
      <c r="AJ104" s="402"/>
      <c r="AK104" s="402"/>
      <c r="AL104" s="402"/>
      <c r="AM104" s="402"/>
      <c r="AN104" s="402"/>
      <c r="AO104" s="403"/>
      <c r="AP104" s="403"/>
      <c r="AQ104" s="403"/>
      <c r="AR104" s="403"/>
      <c r="AV104" s="405"/>
      <c r="AX104" s="406"/>
      <c r="AY104" s="406"/>
      <c r="AZ104" s="406"/>
      <c r="BA104" s="407"/>
      <c r="BB104" s="408"/>
      <c r="BC104" s="409"/>
      <c r="BD104" s="409"/>
      <c r="BE104" s="409"/>
      <c r="BF104" s="409"/>
      <c r="BG104" s="409"/>
      <c r="BH104" s="409"/>
      <c r="BI104" s="409"/>
      <c r="BJ104" s="409"/>
      <c r="BK104" s="409"/>
      <c r="BL104" s="409"/>
      <c r="BM104" s="409"/>
      <c r="BN104" s="409"/>
      <c r="BO104" s="409"/>
      <c r="BP104" s="409"/>
      <c r="BQ104" s="409"/>
      <c r="BR104" s="409"/>
      <c r="BS104" s="409"/>
      <c r="BT104" s="410"/>
      <c r="BU104" s="410"/>
      <c r="BV104" s="410"/>
      <c r="BW104" s="410"/>
      <c r="BX104" s="410"/>
      <c r="BY104" s="410"/>
      <c r="BZ104" s="410"/>
      <c r="CA104" s="411"/>
      <c r="CB104" s="411"/>
      <c r="CC104" s="411"/>
      <c r="CD104" s="411"/>
      <c r="CE104" s="411"/>
      <c r="CF104" s="412"/>
      <c r="CG104" s="412"/>
      <c r="CH104" s="412"/>
      <c r="CI104" s="413"/>
      <c r="CJ104" s="413"/>
      <c r="CK104" s="413"/>
      <c r="CL104" s="413"/>
      <c r="CM104" s="413"/>
      <c r="CN104" s="413"/>
      <c r="CO104" s="413"/>
      <c r="CP104" s="413"/>
      <c r="CQ104" s="413"/>
      <c r="CR104" s="413"/>
      <c r="CS104" s="413"/>
      <c r="CT104" s="413"/>
      <c r="CU104" s="413"/>
      <c r="CV104" s="413"/>
      <c r="CW104" s="413"/>
      <c r="CX104" s="413"/>
      <c r="CY104" s="413"/>
      <c r="DA104" s="414"/>
      <c r="DK104" s="412"/>
      <c r="DL104" s="412"/>
      <c r="DM104" s="412"/>
      <c r="DN104" s="412"/>
      <c r="DO104" s="412"/>
      <c r="DP104" s="412"/>
      <c r="DQ104" s="412"/>
      <c r="DR104" s="412"/>
      <c r="DS104" s="412"/>
      <c r="DT104" s="412"/>
      <c r="DU104" s="412"/>
      <c r="DV104" s="412"/>
      <c r="DW104" s="412"/>
      <c r="DX104" s="412"/>
      <c r="DY104" s="412"/>
      <c r="FB104" s="414"/>
      <c r="FC104" s="413"/>
      <c r="HB104" s="414"/>
      <c r="HC104" s="413"/>
    </row>
    <row r="105" spans="1:211" s="404" customFormat="1" ht="18.75" customHeight="1" thickBot="1">
      <c r="A105" s="401"/>
      <c r="B105" s="402"/>
      <c r="C105" s="402"/>
      <c r="D105" s="402"/>
      <c r="E105" s="402"/>
      <c r="F105" s="402"/>
      <c r="G105" s="402"/>
      <c r="H105" s="402"/>
      <c r="I105" s="402"/>
      <c r="J105" s="402"/>
      <c r="K105" s="402"/>
      <c r="L105" s="402"/>
      <c r="M105" s="402"/>
      <c r="N105" s="402"/>
      <c r="O105" s="402"/>
      <c r="P105" s="402"/>
      <c r="Q105" s="402"/>
      <c r="R105" s="402"/>
      <c r="S105" s="402"/>
      <c r="T105" s="402"/>
      <c r="U105" s="402"/>
      <c r="V105" s="402"/>
      <c r="W105" s="402"/>
      <c r="X105" s="402"/>
      <c r="Y105" s="402"/>
      <c r="Z105" s="402"/>
      <c r="AA105" s="402"/>
      <c r="AB105" s="402"/>
      <c r="AC105" s="402"/>
      <c r="AD105" s="402"/>
      <c r="AE105" s="402"/>
      <c r="AF105" s="402"/>
      <c r="AG105" s="402"/>
      <c r="AH105" s="402"/>
      <c r="AI105" s="402"/>
      <c r="AJ105" s="402"/>
      <c r="AK105" s="402"/>
      <c r="AL105" s="402"/>
      <c r="AM105" s="402"/>
      <c r="AN105" s="402"/>
      <c r="AO105" s="403"/>
      <c r="AP105" s="403"/>
      <c r="AQ105" s="403"/>
      <c r="AR105" s="403"/>
      <c r="AV105" s="405"/>
      <c r="AX105" s="406"/>
      <c r="AY105" s="406"/>
      <c r="AZ105" s="406"/>
      <c r="BA105" s="407"/>
      <c r="BB105" s="408"/>
      <c r="BC105" s="409"/>
      <c r="BD105" s="409"/>
      <c r="BE105" s="409"/>
      <c r="BF105" s="409"/>
      <c r="BG105" s="409"/>
      <c r="BH105" s="409"/>
      <c r="BI105" s="409"/>
      <c r="BJ105" s="409"/>
      <c r="BK105" s="409"/>
      <c r="BL105" s="409"/>
      <c r="BM105" s="409"/>
      <c r="BN105" s="409"/>
      <c r="BO105" s="409"/>
      <c r="BP105" s="409"/>
      <c r="BQ105" s="409"/>
      <c r="BR105" s="409"/>
      <c r="BS105" s="409"/>
      <c r="BT105" s="410"/>
      <c r="BU105" s="410"/>
      <c r="BV105" s="410"/>
      <c r="BW105" s="410"/>
      <c r="BX105" s="410"/>
      <c r="BY105" s="410"/>
      <c r="BZ105" s="410"/>
      <c r="CA105" s="411"/>
      <c r="CB105" s="411"/>
      <c r="CC105" s="411"/>
      <c r="CD105" s="411"/>
      <c r="CE105" s="411"/>
      <c r="CF105" s="412"/>
      <c r="CG105" s="412"/>
      <c r="CH105" s="412"/>
      <c r="CI105" s="413"/>
      <c r="CJ105" s="413"/>
      <c r="CK105" s="413"/>
      <c r="CL105" s="413"/>
      <c r="CM105" s="413"/>
      <c r="CN105" s="413"/>
      <c r="CO105" s="413"/>
      <c r="CP105" s="413"/>
      <c r="CQ105" s="413"/>
      <c r="CR105" s="413"/>
      <c r="CS105" s="413"/>
      <c r="CT105" s="413"/>
      <c r="CU105" s="413"/>
      <c r="CV105" s="413"/>
      <c r="CW105" s="413"/>
      <c r="CX105" s="413"/>
      <c r="CY105" s="413"/>
      <c r="CZ105" s="413"/>
      <c r="DA105" s="414"/>
      <c r="DB105" s="412"/>
      <c r="DC105" s="412"/>
      <c r="FB105" s="414"/>
      <c r="FC105" s="413"/>
      <c r="HB105" s="414"/>
      <c r="HC105" s="413"/>
    </row>
    <row r="106" spans="1:211" s="395" customFormat="1" ht="18.75" customHeight="1" thickBot="1">
      <c r="A106" s="393" t="s">
        <v>128</v>
      </c>
      <c r="B106" s="394"/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94"/>
      <c r="AA106" s="394"/>
      <c r="AB106" s="394"/>
      <c r="AC106" s="394"/>
      <c r="AD106" s="394"/>
      <c r="AE106" s="394"/>
      <c r="AF106" s="394"/>
      <c r="AG106" s="394"/>
      <c r="AH106" s="394"/>
      <c r="AI106" s="394"/>
      <c r="AJ106" s="394"/>
      <c r="AK106" s="394"/>
      <c r="AL106" s="394"/>
      <c r="AM106" s="394"/>
      <c r="AN106" s="394"/>
      <c r="AO106" s="394"/>
      <c r="AP106" s="394"/>
      <c r="AQ106" s="394"/>
      <c r="AR106" s="394"/>
      <c r="AV106" s="396"/>
      <c r="BA106" s="397"/>
      <c r="BB106" s="440" t="s">
        <v>63</v>
      </c>
      <c r="BC106" s="441" t="s">
        <v>63</v>
      </c>
      <c r="BD106" s="441" t="s">
        <v>63</v>
      </c>
      <c r="BE106" s="441" t="s">
        <v>63</v>
      </c>
      <c r="BF106" s="441" t="s">
        <v>63</v>
      </c>
      <c r="BG106" s="441" t="s">
        <v>63</v>
      </c>
      <c r="BH106" s="441" t="s">
        <v>63</v>
      </c>
      <c r="BI106" s="441" t="s">
        <v>63</v>
      </c>
      <c r="BJ106" s="441" t="s">
        <v>63</v>
      </c>
      <c r="BK106" s="441" t="s">
        <v>63</v>
      </c>
      <c r="BL106" s="441" t="s">
        <v>63</v>
      </c>
      <c r="BM106" s="441" t="s">
        <v>63</v>
      </c>
      <c r="BN106" s="441" t="s">
        <v>63</v>
      </c>
      <c r="BO106" s="441" t="s">
        <v>63</v>
      </c>
      <c r="BP106" s="441" t="s">
        <v>63</v>
      </c>
      <c r="BQ106" s="441" t="s">
        <v>63</v>
      </c>
      <c r="BR106" s="441" t="s">
        <v>63</v>
      </c>
      <c r="BS106" s="441" t="s">
        <v>63</v>
      </c>
      <c r="BT106" s="441" t="s">
        <v>63</v>
      </c>
      <c r="BU106" s="441" t="s">
        <v>63</v>
      </c>
      <c r="BV106" s="441" t="s">
        <v>63</v>
      </c>
      <c r="BW106" s="441" t="s">
        <v>63</v>
      </c>
      <c r="BX106" s="441" t="s">
        <v>63</v>
      </c>
      <c r="BY106" s="441" t="s">
        <v>63</v>
      </c>
      <c r="BZ106" s="441" t="s">
        <v>63</v>
      </c>
      <c r="CA106" s="442" t="s">
        <v>63</v>
      </c>
      <c r="CB106" s="442" t="s">
        <v>63</v>
      </c>
      <c r="CC106" s="443" t="s">
        <v>408</v>
      </c>
      <c r="CD106" s="436"/>
      <c r="CE106" s="436"/>
      <c r="CF106" s="444" t="s">
        <v>63</v>
      </c>
      <c r="CG106" s="436"/>
      <c r="CH106" s="436"/>
      <c r="CI106" s="436"/>
      <c r="CJ106" s="436"/>
      <c r="CK106" s="436"/>
      <c r="CL106" s="436" t="s">
        <v>63</v>
      </c>
      <c r="CM106" s="436" t="s">
        <v>63</v>
      </c>
      <c r="CN106" s="436" t="s">
        <v>63</v>
      </c>
      <c r="CO106" s="436" t="s">
        <v>63</v>
      </c>
      <c r="CP106" s="436" t="s">
        <v>63</v>
      </c>
      <c r="CQ106" s="436" t="s">
        <v>63</v>
      </c>
      <c r="CR106" s="436" t="s">
        <v>63</v>
      </c>
      <c r="CS106" s="436" t="s">
        <v>63</v>
      </c>
      <c r="CT106" s="436" t="s">
        <v>63</v>
      </c>
      <c r="CU106" s="436" t="s">
        <v>63</v>
      </c>
      <c r="CV106" s="436" t="s">
        <v>63</v>
      </c>
      <c r="CW106" s="436" t="s">
        <v>63</v>
      </c>
      <c r="CX106" s="436" t="s">
        <v>63</v>
      </c>
      <c r="CY106" s="436"/>
      <c r="CZ106" s="436">
        <f>SUM(CZ54:CZ105)</f>
        <v>983</v>
      </c>
      <c r="DA106" s="436">
        <f>SUM(DA54:DA105)</f>
        <v>983</v>
      </c>
      <c r="DB106" s="522">
        <f>SUM(DB54:DB105)</f>
        <v>1194</v>
      </c>
      <c r="DC106" s="522">
        <f>SUM(DC54:DC105)</f>
        <v>1201</v>
      </c>
      <c r="DD106" s="522">
        <f t="shared" ref="DD106:DM106" si="0">SUM(DD54:DD105)</f>
        <v>1509.4</v>
      </c>
      <c r="DE106" s="522">
        <f t="shared" si="0"/>
        <v>1855.1</v>
      </c>
      <c r="DF106" s="522">
        <f>SUM(DF54:DF105)-DF63-DF61-DF59-DF57</f>
        <v>1587.1000000000058</v>
      </c>
      <c r="DG106" s="522">
        <f>SUM(DG54:DG105)-DG91-DG89</f>
        <v>1612.1000000000058</v>
      </c>
      <c r="DH106" s="522">
        <f t="shared" si="0"/>
        <v>1862.1</v>
      </c>
      <c r="DI106" s="522">
        <f>SUM(DI54:DI105)-DI97-DI95</f>
        <v>1305.6999999999971</v>
      </c>
      <c r="DJ106" s="522">
        <f t="shared" si="0"/>
        <v>1603.7</v>
      </c>
      <c r="DK106" s="522">
        <f>SUM(DK54:DK105)-DK65-DK67-DK69-DK71</f>
        <v>1778.7000000000116</v>
      </c>
      <c r="DL106" s="522">
        <f t="shared" si="0"/>
        <v>1777</v>
      </c>
      <c r="DM106" s="522">
        <f t="shared" si="0"/>
        <v>1504</v>
      </c>
      <c r="DN106" s="522">
        <f>SUM(DN54:DN105)-DN77-DN75-DN73-DN93-DN67</f>
        <v>1401</v>
      </c>
      <c r="DO106" s="522">
        <f>SUM(DO54:DO105)-DO83-DO81-DO79</f>
        <v>1488</v>
      </c>
      <c r="DP106" s="522">
        <f>SUM(DP54:DP105)-DP87</f>
        <v>1496</v>
      </c>
      <c r="DQ106" s="522">
        <f>SUM(DQ54:DQ105)-DQ57</f>
        <v>1559</v>
      </c>
      <c r="DR106" s="522">
        <f>SUM(DR54:DR105)-DS61</f>
        <v>-44234</v>
      </c>
      <c r="DS106" s="522">
        <f>SUM(DS54:DS105)-DS71</f>
        <v>47466</v>
      </c>
      <c r="DT106" s="522">
        <f>SUM(DT54:DT105)</f>
        <v>2107</v>
      </c>
      <c r="DU106" s="522">
        <f>SUM(DU54:DU105)</f>
        <v>2371</v>
      </c>
      <c r="DV106" s="522">
        <f>SUM(DV55:DV105)-DV63</f>
        <v>1837</v>
      </c>
      <c r="DW106" s="522">
        <f>SUM(DW55:DW105)</f>
        <v>2244</v>
      </c>
      <c r="DX106" s="522">
        <f>SUM(DX55:DX105)-DX65</f>
        <v>1840</v>
      </c>
      <c r="DY106" s="522">
        <f>SUM(DY55:DY105)</f>
        <v>1840</v>
      </c>
      <c r="DZ106" s="522">
        <f>SUM(DZ55:DZ105)-DZ67</f>
        <v>1840</v>
      </c>
      <c r="EA106" s="522">
        <f>SUM(EA55:EA105)</f>
        <v>1840</v>
      </c>
      <c r="EB106" s="522">
        <f>SUM(EB55:EB105)-EB73</f>
        <v>1840</v>
      </c>
      <c r="EC106" s="522">
        <f>SUM(EC54:EC105)</f>
        <v>1840</v>
      </c>
      <c r="ED106" s="522">
        <f>SUM(ED54:ED105)-ED75</f>
        <v>1678</v>
      </c>
      <c r="EE106" s="522">
        <f>SUM(EE54:EE105)</f>
        <v>1678</v>
      </c>
      <c r="EF106" s="522">
        <f>SUM(EF54:EF105)</f>
        <v>1840</v>
      </c>
      <c r="EG106" s="522">
        <f>SUM(EG54:EG105)</f>
        <v>1840</v>
      </c>
      <c r="EH106" s="522">
        <f>SUM(EH54:EH105)</f>
        <v>1692</v>
      </c>
      <c r="EI106" s="522">
        <f>SUM(EI54:EI105)-EI61</f>
        <v>944</v>
      </c>
      <c r="EJ106" s="522">
        <f>SUM(EJ54:EJ105)-EJ87-EJ59-EJ55</f>
        <v>1117</v>
      </c>
      <c r="EK106" s="522">
        <f>SUM(EK54:EK105)-EO67</f>
        <v>1633</v>
      </c>
      <c r="EL106" s="522">
        <f>SUM(EL54:EL105)</f>
        <v>1067</v>
      </c>
      <c r="EM106" s="522">
        <f>SUM(EM54:EM105)-EK63-EM57</f>
        <v>888</v>
      </c>
      <c r="EN106" s="522">
        <f>SUM(EN54:EN105)</f>
        <v>1115</v>
      </c>
      <c r="EO106" s="522">
        <f>SUM(EO54:EO105)-EM65</f>
        <v>732</v>
      </c>
      <c r="EP106" s="522">
        <f t="shared" ref="EP106:FA106" si="1">SUM(EP54:EP105)</f>
        <v>1345</v>
      </c>
      <c r="EQ106" s="522">
        <f t="shared" si="1"/>
        <v>1345</v>
      </c>
      <c r="ER106" s="522">
        <f t="shared" si="1"/>
        <v>1345</v>
      </c>
      <c r="ES106" s="522">
        <f t="shared" si="1"/>
        <v>1345</v>
      </c>
      <c r="ET106" s="522">
        <f t="shared" si="1"/>
        <v>1345</v>
      </c>
      <c r="EU106" s="522">
        <f t="shared" si="1"/>
        <v>1345</v>
      </c>
      <c r="EV106" s="522">
        <f t="shared" si="1"/>
        <v>47160</v>
      </c>
      <c r="EW106" s="522">
        <f t="shared" si="1"/>
        <v>1172</v>
      </c>
      <c r="EX106" s="522">
        <f>SUM(EX54:EX105)-EX59</f>
        <v>945</v>
      </c>
      <c r="EY106" s="522">
        <f t="shared" si="1"/>
        <v>945</v>
      </c>
      <c r="EZ106" s="522">
        <f>SUM(EZ54:EZ105)-EZ61</f>
        <v>718</v>
      </c>
      <c r="FA106" s="522">
        <f t="shared" si="1"/>
        <v>718</v>
      </c>
      <c r="FB106" s="522">
        <f>SUM(FB54:FB105)-FB63</f>
        <v>491</v>
      </c>
      <c r="FC106" s="436" t="s">
        <v>63</v>
      </c>
      <c r="HB106" s="398"/>
      <c r="HC106" s="436" t="s">
        <v>63</v>
      </c>
    </row>
    <row r="107" spans="1:211" s="99" customFormat="1" ht="18.75" customHeight="1" thickBot="1">
      <c r="A107" s="445" t="s">
        <v>129</v>
      </c>
      <c r="B107" s="446"/>
      <c r="C107" s="446"/>
      <c r="D107" s="446"/>
      <c r="E107" s="446"/>
      <c r="F107" s="446"/>
      <c r="G107" s="446"/>
      <c r="H107" s="446"/>
      <c r="I107" s="446"/>
      <c r="J107" s="446"/>
      <c r="K107" s="446"/>
      <c r="L107" s="446"/>
      <c r="M107" s="446"/>
      <c r="N107" s="446"/>
      <c r="O107" s="446"/>
      <c r="P107" s="446"/>
      <c r="Q107" s="446"/>
      <c r="R107" s="446"/>
      <c r="S107" s="446"/>
      <c r="T107" s="446"/>
      <c r="U107" s="446"/>
      <c r="V107" s="446"/>
      <c r="W107" s="446"/>
      <c r="X107" s="446"/>
      <c r="Y107" s="446"/>
      <c r="Z107" s="446"/>
      <c r="AA107" s="446"/>
      <c r="AB107" s="446"/>
      <c r="AC107" s="446"/>
      <c r="AD107" s="446"/>
      <c r="AE107" s="446"/>
      <c r="AF107" s="446"/>
      <c r="AG107" s="446"/>
      <c r="AH107" s="446"/>
      <c r="AI107" s="446"/>
      <c r="AJ107" s="446"/>
      <c r="AK107" s="446"/>
      <c r="AL107" s="446"/>
      <c r="AM107" s="446"/>
      <c r="AN107" s="446"/>
      <c r="AO107" s="446"/>
      <c r="AP107" s="446"/>
      <c r="AQ107" s="446"/>
      <c r="AR107" s="446"/>
      <c r="AV107" s="447"/>
      <c r="BA107" s="110"/>
      <c r="BB107" s="448" t="s">
        <v>63</v>
      </c>
      <c r="BC107" s="449" t="s">
        <v>63</v>
      </c>
      <c r="BD107" s="449" t="s">
        <v>63</v>
      </c>
      <c r="BE107" s="449" t="s">
        <v>63</v>
      </c>
      <c r="BF107" s="449" t="s">
        <v>63</v>
      </c>
      <c r="BG107" s="449" t="s">
        <v>63</v>
      </c>
      <c r="BH107" s="449" t="s">
        <v>63</v>
      </c>
      <c r="BI107" s="449" t="s">
        <v>63</v>
      </c>
      <c r="BJ107" s="449" t="s">
        <v>63</v>
      </c>
      <c r="BK107" s="449" t="s">
        <v>63</v>
      </c>
      <c r="BL107" s="449" t="s">
        <v>63</v>
      </c>
      <c r="BM107" s="449" t="s">
        <v>63</v>
      </c>
      <c r="BN107" s="449" t="s">
        <v>63</v>
      </c>
      <c r="BO107" s="449" t="s">
        <v>63</v>
      </c>
      <c r="BP107" s="449" t="s">
        <v>63</v>
      </c>
      <c r="BQ107" s="449" t="s">
        <v>63</v>
      </c>
      <c r="BR107" s="449" t="s">
        <v>63</v>
      </c>
      <c r="BS107" s="449" t="s">
        <v>63</v>
      </c>
      <c r="BT107" s="449" t="s">
        <v>63</v>
      </c>
      <c r="BU107" s="449" t="s">
        <v>63</v>
      </c>
      <c r="BV107" s="449" t="s">
        <v>63</v>
      </c>
      <c r="BW107" s="449" t="s">
        <v>63</v>
      </c>
      <c r="BX107" s="449" t="s">
        <v>63</v>
      </c>
      <c r="BY107" s="449" t="s">
        <v>63</v>
      </c>
      <c r="BZ107" s="449" t="s">
        <v>63</v>
      </c>
      <c r="CA107" s="450" t="s">
        <v>63</v>
      </c>
      <c r="CB107" s="450" t="s">
        <v>63</v>
      </c>
      <c r="CC107" s="450" t="s">
        <v>63</v>
      </c>
      <c r="CD107" s="450" t="s">
        <v>63</v>
      </c>
      <c r="CE107" s="450" t="s">
        <v>63</v>
      </c>
      <c r="CF107" s="449">
        <v>9</v>
      </c>
      <c r="CG107" s="449">
        <v>3</v>
      </c>
      <c r="CH107" s="449">
        <v>81</v>
      </c>
      <c r="CI107" s="449">
        <v>58</v>
      </c>
      <c r="CJ107" s="449" t="s">
        <v>63</v>
      </c>
      <c r="CK107" s="449" t="s">
        <v>63</v>
      </c>
      <c r="CL107" s="449" t="s">
        <v>63</v>
      </c>
      <c r="CM107" s="449" t="s">
        <v>63</v>
      </c>
      <c r="CN107" s="449" t="s">
        <v>63</v>
      </c>
      <c r="CO107" s="449" t="s">
        <v>63</v>
      </c>
      <c r="CP107" s="449" t="s">
        <v>63</v>
      </c>
      <c r="CQ107" s="449" t="s">
        <v>63</v>
      </c>
      <c r="CR107" s="449" t="s">
        <v>63</v>
      </c>
      <c r="CS107" s="449" t="s">
        <v>63</v>
      </c>
      <c r="CT107" s="449" t="s">
        <v>63</v>
      </c>
      <c r="CU107" s="449" t="s">
        <v>63</v>
      </c>
      <c r="CV107" s="449" t="s">
        <v>63</v>
      </c>
      <c r="CW107" s="449" t="s">
        <v>63</v>
      </c>
      <c r="CX107" s="449" t="s">
        <v>63</v>
      </c>
      <c r="CY107" s="449" t="s">
        <v>63</v>
      </c>
      <c r="CZ107" s="449">
        <v>4</v>
      </c>
      <c r="DA107" s="521">
        <v>3</v>
      </c>
      <c r="DB107" s="523">
        <v>3</v>
      </c>
      <c r="DC107" s="524">
        <v>4</v>
      </c>
      <c r="DD107" s="524">
        <v>4</v>
      </c>
      <c r="DE107" s="524">
        <v>4</v>
      </c>
      <c r="DF107" s="524">
        <v>4</v>
      </c>
      <c r="DG107" s="524">
        <v>4</v>
      </c>
      <c r="DH107" s="524">
        <v>4</v>
      </c>
      <c r="DI107" s="524">
        <v>4</v>
      </c>
      <c r="DJ107" s="524">
        <v>4</v>
      </c>
      <c r="DK107" s="524">
        <v>4</v>
      </c>
      <c r="DL107" s="524">
        <v>4</v>
      </c>
      <c r="DM107" s="524">
        <v>4</v>
      </c>
      <c r="DN107" s="524">
        <v>4</v>
      </c>
      <c r="DO107" s="524">
        <v>4</v>
      </c>
      <c r="DP107" s="524">
        <v>4</v>
      </c>
      <c r="DQ107" s="524">
        <v>4</v>
      </c>
      <c r="DR107" s="524">
        <v>4</v>
      </c>
      <c r="DS107" s="524">
        <v>4</v>
      </c>
      <c r="DT107" s="524">
        <v>4</v>
      </c>
      <c r="DU107" s="524">
        <v>4</v>
      </c>
      <c r="DV107" s="524">
        <v>4</v>
      </c>
      <c r="DW107" s="525">
        <v>3</v>
      </c>
      <c r="DX107" s="526">
        <v>4</v>
      </c>
      <c r="DY107" s="526">
        <v>4</v>
      </c>
      <c r="DZ107" s="526">
        <v>4</v>
      </c>
      <c r="EA107" s="526">
        <v>4</v>
      </c>
      <c r="EB107" s="525">
        <v>3</v>
      </c>
      <c r="EC107" s="526">
        <v>4</v>
      </c>
      <c r="ED107" s="526">
        <v>4</v>
      </c>
      <c r="EE107" s="526">
        <v>4</v>
      </c>
      <c r="EF107" s="526">
        <v>4</v>
      </c>
      <c r="EG107" s="526">
        <v>4</v>
      </c>
      <c r="EH107" s="526">
        <v>4</v>
      </c>
      <c r="EI107" s="526">
        <v>4</v>
      </c>
      <c r="EJ107" s="526">
        <v>4</v>
      </c>
      <c r="EK107" s="525">
        <v>3</v>
      </c>
      <c r="EL107" s="526">
        <v>4</v>
      </c>
      <c r="EM107" s="526">
        <v>4</v>
      </c>
      <c r="EN107" s="526">
        <v>4</v>
      </c>
      <c r="EO107" s="526">
        <v>4</v>
      </c>
      <c r="EP107" s="526">
        <v>4</v>
      </c>
      <c r="EQ107" s="526">
        <v>4</v>
      </c>
      <c r="ER107" s="526">
        <v>4</v>
      </c>
      <c r="ES107" s="526">
        <v>4</v>
      </c>
      <c r="ET107" s="526">
        <v>4</v>
      </c>
      <c r="EU107" s="526">
        <v>4</v>
      </c>
      <c r="EV107" s="526">
        <v>4</v>
      </c>
      <c r="EW107" s="525">
        <v>3</v>
      </c>
      <c r="EX107" s="526">
        <v>4</v>
      </c>
      <c r="EY107" s="526">
        <v>4</v>
      </c>
      <c r="EZ107" s="526">
        <v>4</v>
      </c>
      <c r="FA107" s="525">
        <v>3</v>
      </c>
      <c r="FB107" s="525">
        <v>3</v>
      </c>
      <c r="FC107" s="449" t="s">
        <v>63</v>
      </c>
      <c r="HB107" s="451"/>
      <c r="HC107" s="449" t="s">
        <v>63</v>
      </c>
    </row>
    <row r="108" spans="1:211" s="59" customFormat="1" ht="18.75" customHeight="1" thickBot="1">
      <c r="A108" s="333" t="s">
        <v>130</v>
      </c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86" t="s">
        <v>410</v>
      </c>
      <c r="AD108" s="87"/>
      <c r="AE108" s="87"/>
      <c r="AF108" s="87"/>
      <c r="AG108" s="87"/>
      <c r="AH108" s="88"/>
      <c r="AI108" s="61">
        <v>45198</v>
      </c>
      <c r="AJ108" s="74"/>
      <c r="AK108" s="74"/>
      <c r="AL108" s="74"/>
      <c r="AM108" s="74"/>
      <c r="AN108" s="85"/>
      <c r="AO108" s="85"/>
      <c r="AP108" s="85"/>
      <c r="AQ108" s="85"/>
      <c r="AR108" s="85"/>
      <c r="AV108" s="101"/>
      <c r="BA108" s="109"/>
      <c r="BB108" s="244" t="s">
        <v>63</v>
      </c>
      <c r="BC108" s="248" t="s">
        <v>63</v>
      </c>
      <c r="BD108" s="248" t="s">
        <v>63</v>
      </c>
      <c r="BE108" s="248" t="s">
        <v>63</v>
      </c>
      <c r="BF108" s="248" t="s">
        <v>63</v>
      </c>
      <c r="BG108" s="248" t="s">
        <v>63</v>
      </c>
      <c r="BH108" s="248" t="s">
        <v>63</v>
      </c>
      <c r="BI108" s="248" t="s">
        <v>63</v>
      </c>
      <c r="BJ108" s="248" t="s">
        <v>63</v>
      </c>
      <c r="BK108" s="248" t="s">
        <v>63</v>
      </c>
      <c r="BL108" s="248" t="s">
        <v>63</v>
      </c>
      <c r="BM108" s="248" t="s">
        <v>63</v>
      </c>
      <c r="BN108" s="248" t="s">
        <v>63</v>
      </c>
      <c r="BO108" s="248" t="s">
        <v>63</v>
      </c>
      <c r="BP108" s="248" t="s">
        <v>63</v>
      </c>
      <c r="BQ108" s="248" t="s">
        <v>63</v>
      </c>
      <c r="BR108" s="248" t="s">
        <v>63</v>
      </c>
      <c r="BS108" s="248" t="s">
        <v>63</v>
      </c>
      <c r="BT108" s="248" t="s">
        <v>63</v>
      </c>
      <c r="BU108" s="248" t="s">
        <v>63</v>
      </c>
      <c r="BV108" s="248" t="s">
        <v>63</v>
      </c>
      <c r="BW108" s="248" t="s">
        <v>63</v>
      </c>
      <c r="BX108" s="248" t="s">
        <v>63</v>
      </c>
      <c r="BY108" s="248" t="s">
        <v>63</v>
      </c>
      <c r="BZ108" s="249" t="s">
        <v>63</v>
      </c>
      <c r="CA108" s="250" t="s">
        <v>63</v>
      </c>
      <c r="CB108" s="250" t="s">
        <v>63</v>
      </c>
      <c r="CC108" s="292" t="s">
        <v>411</v>
      </c>
      <c r="CD108" s="294"/>
      <c r="CE108" s="294"/>
      <c r="CF108" s="297" t="s">
        <v>63</v>
      </c>
      <c r="CG108" s="298" t="s">
        <v>63</v>
      </c>
      <c r="CH108" s="296" t="s">
        <v>63</v>
      </c>
      <c r="CI108" s="290" t="s">
        <v>63</v>
      </c>
      <c r="CJ108" s="291" t="s">
        <v>63</v>
      </c>
      <c r="CK108" s="295" t="s">
        <v>117</v>
      </c>
      <c r="CL108" s="258" t="s">
        <v>63</v>
      </c>
      <c r="CM108" s="251" t="s">
        <v>63</v>
      </c>
      <c r="CN108" s="251" t="s">
        <v>63</v>
      </c>
      <c r="CO108" s="251" t="s">
        <v>63</v>
      </c>
      <c r="CP108" s="251" t="s">
        <v>63</v>
      </c>
      <c r="CQ108" s="251" t="s">
        <v>63</v>
      </c>
      <c r="CR108" s="251" t="s">
        <v>63</v>
      </c>
      <c r="CS108" s="251" t="s">
        <v>63</v>
      </c>
      <c r="CT108" s="251" t="s">
        <v>63</v>
      </c>
      <c r="CU108" s="251" t="s">
        <v>63</v>
      </c>
      <c r="CV108" s="251" t="s">
        <v>63</v>
      </c>
      <c r="CW108" s="251" t="s">
        <v>63</v>
      </c>
      <c r="CX108" s="251" t="s">
        <v>63</v>
      </c>
      <c r="CY108" s="251" t="s">
        <v>63</v>
      </c>
      <c r="CZ108" s="449">
        <v>40</v>
      </c>
      <c r="DA108" s="449">
        <v>40</v>
      </c>
      <c r="DB108" s="524">
        <v>40</v>
      </c>
      <c r="DC108" s="524">
        <v>42</v>
      </c>
      <c r="DD108" s="524">
        <v>43</v>
      </c>
      <c r="DE108" s="524">
        <v>44</v>
      </c>
      <c r="DF108" s="524">
        <v>47</v>
      </c>
      <c r="DG108" s="524">
        <v>48</v>
      </c>
      <c r="DH108" s="524">
        <v>49</v>
      </c>
      <c r="DI108" s="524">
        <v>51</v>
      </c>
      <c r="DJ108" s="524">
        <v>52</v>
      </c>
      <c r="DK108" s="524">
        <v>53</v>
      </c>
      <c r="DL108" s="524">
        <v>54</v>
      </c>
      <c r="DM108" s="524">
        <v>55</v>
      </c>
      <c r="DN108" s="524">
        <v>56</v>
      </c>
      <c r="DO108" s="524">
        <v>57</v>
      </c>
      <c r="DP108" s="524">
        <v>58</v>
      </c>
      <c r="DQ108" s="524">
        <v>59</v>
      </c>
      <c r="DR108" s="524">
        <v>60</v>
      </c>
      <c r="DS108" s="524">
        <v>61</v>
      </c>
      <c r="DT108" s="524">
        <v>62</v>
      </c>
      <c r="DU108" s="524">
        <v>63</v>
      </c>
      <c r="DV108" s="524">
        <v>64</v>
      </c>
      <c r="DW108" s="524">
        <v>65</v>
      </c>
      <c r="DX108" s="524">
        <v>66</v>
      </c>
      <c r="DY108" s="524">
        <v>67</v>
      </c>
      <c r="DZ108" s="524">
        <v>68</v>
      </c>
      <c r="EA108" s="524">
        <v>69</v>
      </c>
      <c r="EB108" s="524">
        <v>70</v>
      </c>
      <c r="EC108" s="524">
        <v>71</v>
      </c>
      <c r="ED108" s="524">
        <v>72</v>
      </c>
      <c r="EE108" s="524">
        <v>73</v>
      </c>
      <c r="EF108" s="524">
        <v>73</v>
      </c>
      <c r="EG108" s="524">
        <v>74</v>
      </c>
      <c r="EH108" s="524">
        <v>75</v>
      </c>
      <c r="EI108" s="524">
        <v>76</v>
      </c>
      <c r="EJ108" s="524">
        <v>77</v>
      </c>
      <c r="EK108" s="524">
        <v>77</v>
      </c>
      <c r="EL108" s="524">
        <v>77</v>
      </c>
      <c r="EM108" s="524">
        <v>78</v>
      </c>
      <c r="EN108" s="524">
        <v>78</v>
      </c>
      <c r="EO108" s="524">
        <v>79</v>
      </c>
      <c r="EP108" s="524">
        <v>80</v>
      </c>
      <c r="EQ108" s="524">
        <v>80</v>
      </c>
      <c r="ER108" s="524">
        <v>81</v>
      </c>
      <c r="ES108" s="524">
        <v>82</v>
      </c>
      <c r="ET108" s="524">
        <v>83</v>
      </c>
      <c r="EU108" s="524">
        <v>83</v>
      </c>
      <c r="EV108" s="524">
        <v>84</v>
      </c>
      <c r="EW108" s="524">
        <v>84</v>
      </c>
      <c r="EX108" s="524">
        <v>84</v>
      </c>
      <c r="EY108" s="524">
        <v>85</v>
      </c>
      <c r="EZ108" s="524">
        <v>85</v>
      </c>
      <c r="FA108" s="524">
        <v>85</v>
      </c>
      <c r="FB108" s="524">
        <v>85</v>
      </c>
      <c r="FC108" s="251" t="s">
        <v>63</v>
      </c>
      <c r="HB108" s="149"/>
      <c r="HC108" s="251" t="s">
        <v>63</v>
      </c>
    </row>
    <row r="109" spans="1:211" s="59" customFormat="1" ht="18.75" customHeight="1">
      <c r="A109" s="333" t="s">
        <v>131</v>
      </c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452"/>
      <c r="AD109" s="452"/>
      <c r="AE109" s="452"/>
      <c r="AF109" s="452"/>
      <c r="AG109" s="452"/>
      <c r="AH109" s="452"/>
      <c r="AI109" s="453"/>
      <c r="AJ109" s="74"/>
      <c r="AK109" s="74"/>
      <c r="AL109" s="74"/>
      <c r="AM109" s="74"/>
      <c r="AN109" s="85"/>
      <c r="AO109" s="85"/>
      <c r="AP109" s="85"/>
      <c r="AQ109" s="85"/>
      <c r="AR109" s="85"/>
      <c r="AV109" s="101"/>
      <c r="BA109" s="109"/>
      <c r="BB109" s="244"/>
      <c r="BC109" s="248"/>
      <c r="BD109" s="248"/>
      <c r="BE109" s="248"/>
      <c r="BF109" s="248"/>
      <c r="BG109" s="248"/>
      <c r="BH109" s="248"/>
      <c r="BI109" s="248"/>
      <c r="BJ109" s="248"/>
      <c r="BK109" s="248"/>
      <c r="BL109" s="248"/>
      <c r="BM109" s="248"/>
      <c r="BN109" s="248"/>
      <c r="BO109" s="248"/>
      <c r="BP109" s="248"/>
      <c r="BQ109" s="248"/>
      <c r="BR109" s="248"/>
      <c r="BS109" s="248"/>
      <c r="BT109" s="248"/>
      <c r="BU109" s="248"/>
      <c r="BV109" s="248"/>
      <c r="BW109" s="248"/>
      <c r="BX109" s="248"/>
      <c r="BY109" s="248"/>
      <c r="BZ109" s="249"/>
      <c r="CA109" s="250"/>
      <c r="CB109" s="250"/>
      <c r="CC109" s="294"/>
      <c r="CD109" s="294"/>
      <c r="CE109" s="294"/>
      <c r="CF109" s="454"/>
      <c r="CG109" s="455"/>
      <c r="CH109" s="456"/>
      <c r="CI109" s="416"/>
      <c r="CJ109" s="417"/>
      <c r="CK109" s="418"/>
      <c r="CL109" s="419"/>
      <c r="CM109" s="251"/>
      <c r="CN109" s="251"/>
      <c r="CO109" s="251"/>
      <c r="CP109" s="251"/>
      <c r="CQ109" s="251"/>
      <c r="CR109" s="251"/>
      <c r="CS109" s="251"/>
      <c r="CT109" s="251"/>
      <c r="CU109" s="251"/>
      <c r="CV109" s="251"/>
      <c r="CW109" s="251"/>
      <c r="CX109" s="251"/>
      <c r="CY109" s="251"/>
      <c r="CZ109" s="449">
        <v>8</v>
      </c>
      <c r="DA109" s="449">
        <v>8</v>
      </c>
      <c r="DB109" s="524">
        <v>8</v>
      </c>
      <c r="DC109" s="524">
        <v>8</v>
      </c>
      <c r="DD109" s="524">
        <v>9</v>
      </c>
      <c r="DE109" s="524">
        <v>9</v>
      </c>
      <c r="DF109" s="524">
        <v>9</v>
      </c>
      <c r="DG109" s="524">
        <v>9</v>
      </c>
      <c r="DH109" s="524">
        <v>9</v>
      </c>
      <c r="DI109" s="524">
        <v>9</v>
      </c>
      <c r="DJ109" s="524">
        <v>9</v>
      </c>
      <c r="DK109" s="524">
        <v>9</v>
      </c>
      <c r="DL109" s="524">
        <v>9</v>
      </c>
      <c r="DM109" s="524">
        <v>9</v>
      </c>
      <c r="DN109" s="524">
        <v>9</v>
      </c>
      <c r="DO109" s="524">
        <v>9</v>
      </c>
      <c r="DP109" s="524">
        <v>9</v>
      </c>
      <c r="DQ109" s="524">
        <v>9</v>
      </c>
      <c r="DR109" s="524">
        <v>9</v>
      </c>
      <c r="DS109" s="524">
        <v>9</v>
      </c>
      <c r="DT109" s="524">
        <v>9</v>
      </c>
      <c r="DU109" s="524">
        <v>9</v>
      </c>
      <c r="DV109" s="524">
        <v>9</v>
      </c>
      <c r="DW109" s="524">
        <v>9</v>
      </c>
      <c r="DX109" s="524">
        <v>10</v>
      </c>
      <c r="DY109" s="524">
        <v>10</v>
      </c>
      <c r="DZ109" s="524">
        <v>10</v>
      </c>
      <c r="EA109" s="524">
        <v>10</v>
      </c>
      <c r="EB109" s="524">
        <v>10</v>
      </c>
      <c r="EC109" s="524">
        <v>10</v>
      </c>
      <c r="ED109" s="524">
        <v>10</v>
      </c>
      <c r="EE109" s="524">
        <v>10</v>
      </c>
      <c r="EF109" s="524">
        <v>10</v>
      </c>
      <c r="EG109" s="524">
        <v>10</v>
      </c>
      <c r="EH109" s="524">
        <v>10</v>
      </c>
      <c r="EI109" s="524">
        <v>10</v>
      </c>
      <c r="EJ109" s="524">
        <v>10</v>
      </c>
      <c r="EK109" s="524">
        <v>10</v>
      </c>
      <c r="EL109" s="524">
        <v>10</v>
      </c>
      <c r="EM109" s="524">
        <v>11</v>
      </c>
      <c r="EN109" s="524">
        <v>11</v>
      </c>
      <c r="EO109" s="524">
        <v>11</v>
      </c>
      <c r="EP109" s="524">
        <v>11</v>
      </c>
      <c r="EQ109" s="524">
        <v>11</v>
      </c>
      <c r="ER109" s="524">
        <v>11</v>
      </c>
      <c r="ES109" s="524">
        <v>11</v>
      </c>
      <c r="ET109" s="524">
        <v>11</v>
      </c>
      <c r="EU109" s="524">
        <v>11</v>
      </c>
      <c r="EV109" s="524">
        <v>11</v>
      </c>
      <c r="EW109" s="524">
        <v>11</v>
      </c>
      <c r="EX109" s="524">
        <v>11</v>
      </c>
      <c r="EY109" s="524">
        <v>11</v>
      </c>
      <c r="EZ109" s="524">
        <v>11</v>
      </c>
      <c r="FA109" s="524">
        <v>11</v>
      </c>
      <c r="FB109" s="524">
        <v>11</v>
      </c>
      <c r="FC109" s="251"/>
      <c r="HB109" s="149"/>
      <c r="HC109" s="251"/>
    </row>
    <row r="110" spans="1:211" s="59" customFormat="1" ht="18.75" customHeight="1" thickBot="1">
      <c r="A110" s="333" t="s">
        <v>132</v>
      </c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85"/>
      <c r="AP110" s="85"/>
      <c r="AQ110" s="85"/>
      <c r="AR110" s="85"/>
      <c r="AV110" s="101"/>
      <c r="AX110" s="75"/>
      <c r="AY110" s="75"/>
      <c r="AZ110" s="75"/>
      <c r="BA110" s="109"/>
      <c r="BB110" s="244" t="s">
        <v>63</v>
      </c>
      <c r="BC110" s="268" t="s">
        <v>63</v>
      </c>
      <c r="BD110" s="248" t="s">
        <v>63</v>
      </c>
      <c r="BE110" s="248" t="s">
        <v>63</v>
      </c>
      <c r="BF110" s="248" t="s">
        <v>63</v>
      </c>
      <c r="BG110" s="248" t="s">
        <v>63</v>
      </c>
      <c r="BH110" s="248" t="s">
        <v>63</v>
      </c>
      <c r="BI110" s="248" t="s">
        <v>63</v>
      </c>
      <c r="BJ110" s="248" t="s">
        <v>63</v>
      </c>
      <c r="BK110" s="248" t="s">
        <v>63</v>
      </c>
      <c r="BL110" s="248" t="s">
        <v>63</v>
      </c>
      <c r="BM110" s="248" t="s">
        <v>63</v>
      </c>
      <c r="BN110" s="248" t="s">
        <v>63</v>
      </c>
      <c r="BO110" s="248" t="s">
        <v>63</v>
      </c>
      <c r="BP110" s="248" t="s">
        <v>63</v>
      </c>
      <c r="BQ110" s="248" t="s">
        <v>63</v>
      </c>
      <c r="BR110" s="248" t="s">
        <v>63</v>
      </c>
      <c r="BS110" s="248" t="s">
        <v>63</v>
      </c>
      <c r="BT110" s="249" t="s">
        <v>63</v>
      </c>
      <c r="BU110" s="249" t="s">
        <v>63</v>
      </c>
      <c r="BV110" s="249" t="s">
        <v>63</v>
      </c>
      <c r="BW110" s="249" t="s">
        <v>63</v>
      </c>
      <c r="BX110" s="249" t="s">
        <v>63</v>
      </c>
      <c r="BY110" s="249" t="s">
        <v>63</v>
      </c>
      <c r="BZ110" s="249" t="s">
        <v>63</v>
      </c>
      <c r="CA110" s="250" t="s">
        <v>63</v>
      </c>
      <c r="CB110" s="250" t="s">
        <v>63</v>
      </c>
      <c r="CC110" s="250" t="s">
        <v>63</v>
      </c>
      <c r="CD110" s="250" t="s">
        <v>63</v>
      </c>
      <c r="CE110" s="250" t="s">
        <v>63</v>
      </c>
      <c r="CF110" s="261">
        <v>4</v>
      </c>
      <c r="CG110" s="261">
        <v>16</v>
      </c>
      <c r="CH110" s="261">
        <v>45</v>
      </c>
      <c r="CI110" s="261">
        <v>112</v>
      </c>
      <c r="CJ110" s="261">
        <v>66</v>
      </c>
      <c r="CK110" s="251" t="s">
        <v>63</v>
      </c>
      <c r="CL110" s="251" t="s">
        <v>63</v>
      </c>
      <c r="CM110" s="251" t="s">
        <v>63</v>
      </c>
      <c r="CN110" s="251" t="s">
        <v>63</v>
      </c>
      <c r="CO110" s="251" t="s">
        <v>63</v>
      </c>
      <c r="CP110" s="251" t="s">
        <v>63</v>
      </c>
      <c r="CQ110" s="251" t="s">
        <v>63</v>
      </c>
      <c r="CR110" s="251" t="s">
        <v>63</v>
      </c>
      <c r="CS110" s="251" t="s">
        <v>63</v>
      </c>
      <c r="CT110" s="251" t="s">
        <v>63</v>
      </c>
      <c r="CU110" s="251" t="s">
        <v>63</v>
      </c>
      <c r="CV110" s="251" t="s">
        <v>63</v>
      </c>
      <c r="CW110" s="251" t="s">
        <v>63</v>
      </c>
      <c r="CX110" s="251" t="s">
        <v>63</v>
      </c>
      <c r="CY110" s="251" t="s">
        <v>63</v>
      </c>
      <c r="CZ110" s="449">
        <v>0.7</v>
      </c>
      <c r="DA110" s="449">
        <v>0.7</v>
      </c>
      <c r="DB110" s="524">
        <v>0.79</v>
      </c>
      <c r="DC110" s="524">
        <v>0.7</v>
      </c>
      <c r="DD110" s="524">
        <v>0.7</v>
      </c>
      <c r="DE110" s="524">
        <v>0.7</v>
      </c>
      <c r="DF110" s="524">
        <v>0.7</v>
      </c>
      <c r="DG110" s="524">
        <v>0.7</v>
      </c>
      <c r="DH110" s="524">
        <v>0.7</v>
      </c>
      <c r="DI110" s="524">
        <v>0.7</v>
      </c>
      <c r="DJ110" s="524">
        <v>0.7</v>
      </c>
      <c r="DK110" s="524">
        <v>0.7</v>
      </c>
      <c r="DL110" s="524">
        <v>0.7</v>
      </c>
      <c r="DM110" s="524">
        <v>0.7</v>
      </c>
      <c r="DN110" s="524">
        <v>0.7</v>
      </c>
      <c r="DO110" s="524">
        <v>0.7</v>
      </c>
      <c r="DP110" s="524">
        <v>0.7</v>
      </c>
      <c r="DQ110" s="524">
        <v>0.7</v>
      </c>
      <c r="DR110" s="524">
        <v>0.7</v>
      </c>
      <c r="DS110" s="524">
        <v>0.7</v>
      </c>
      <c r="DT110" s="524">
        <v>0.7</v>
      </c>
      <c r="DU110" s="524">
        <v>0.7</v>
      </c>
      <c r="DV110" s="524">
        <v>0.7</v>
      </c>
      <c r="DW110" s="524">
        <v>0.7</v>
      </c>
      <c r="DX110" s="524">
        <v>0.7</v>
      </c>
      <c r="DY110" s="524">
        <v>0.7</v>
      </c>
      <c r="DZ110" s="524">
        <v>0.7</v>
      </c>
      <c r="EA110" s="524">
        <v>0.7</v>
      </c>
      <c r="EB110" s="524">
        <v>0.7</v>
      </c>
      <c r="EC110" s="524">
        <v>0.7</v>
      </c>
      <c r="ED110" s="524">
        <v>0.7</v>
      </c>
      <c r="EE110" s="524">
        <v>0.7</v>
      </c>
      <c r="EF110" s="524">
        <v>0.7</v>
      </c>
      <c r="EG110" s="524">
        <v>0.7</v>
      </c>
      <c r="EH110" s="524">
        <v>0.7</v>
      </c>
      <c r="EI110" s="524">
        <v>0.7</v>
      </c>
      <c r="EJ110" s="524">
        <v>0.7</v>
      </c>
      <c r="EK110" s="524">
        <v>0.7</v>
      </c>
      <c r="EL110" s="524">
        <v>0.7</v>
      </c>
      <c r="EM110" s="524">
        <v>0.7</v>
      </c>
      <c r="EN110" s="524">
        <v>0.7</v>
      </c>
      <c r="EO110" s="524">
        <v>0.7</v>
      </c>
      <c r="EP110" s="524">
        <v>0.7</v>
      </c>
      <c r="EQ110" s="524">
        <v>0.7</v>
      </c>
      <c r="ER110" s="524">
        <v>0.7</v>
      </c>
      <c r="ES110" s="524">
        <v>0.7</v>
      </c>
      <c r="ET110" s="524">
        <v>0.7</v>
      </c>
      <c r="EU110" s="524">
        <v>0.7</v>
      </c>
      <c r="EV110" s="524">
        <v>0.7</v>
      </c>
      <c r="EW110" s="524">
        <v>0.7</v>
      </c>
      <c r="EX110" s="524">
        <v>0.7</v>
      </c>
      <c r="EY110" s="524">
        <v>0.7</v>
      </c>
      <c r="EZ110" s="524">
        <v>0.7</v>
      </c>
      <c r="FA110" s="524">
        <v>0.7</v>
      </c>
      <c r="FB110" s="524">
        <v>0.7</v>
      </c>
      <c r="FC110" s="251" t="s">
        <v>63</v>
      </c>
      <c r="HB110" s="149"/>
      <c r="HC110" s="251" t="s">
        <v>63</v>
      </c>
    </row>
    <row r="111" spans="1:211" s="59" customFormat="1" ht="18.75" customHeight="1" thickBot="1">
      <c r="A111" s="333" t="s">
        <v>133</v>
      </c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86" t="s">
        <v>412</v>
      </c>
      <c r="AE111" s="87"/>
      <c r="AF111" s="87"/>
      <c r="AG111" s="87"/>
      <c r="AH111" s="87"/>
      <c r="AI111" s="88"/>
      <c r="AJ111" s="61">
        <v>45198</v>
      </c>
      <c r="AK111" s="74"/>
      <c r="AL111" s="74"/>
      <c r="AM111" s="74"/>
      <c r="AN111" s="85"/>
      <c r="AO111" s="85"/>
      <c r="AP111" s="85"/>
      <c r="AQ111" s="85"/>
      <c r="AR111" s="85"/>
      <c r="AV111" s="101"/>
      <c r="BA111" s="109"/>
      <c r="BB111" s="244" t="s">
        <v>63</v>
      </c>
      <c r="BC111" s="248" t="s">
        <v>63</v>
      </c>
      <c r="BD111" s="248" t="s">
        <v>63</v>
      </c>
      <c r="BE111" s="248" t="s">
        <v>63</v>
      </c>
      <c r="BF111" s="248" t="s">
        <v>63</v>
      </c>
      <c r="BG111" s="248" t="s">
        <v>63</v>
      </c>
      <c r="BH111" s="248" t="s">
        <v>63</v>
      </c>
      <c r="BI111" s="248" t="s">
        <v>63</v>
      </c>
      <c r="BJ111" s="248" t="s">
        <v>63</v>
      </c>
      <c r="BK111" s="248" t="s">
        <v>63</v>
      </c>
      <c r="BL111" s="248" t="s">
        <v>63</v>
      </c>
      <c r="BM111" s="248" t="s">
        <v>63</v>
      </c>
      <c r="BN111" s="248" t="s">
        <v>63</v>
      </c>
      <c r="BO111" s="248" t="s">
        <v>63</v>
      </c>
      <c r="BP111" s="248" t="s">
        <v>63</v>
      </c>
      <c r="BQ111" s="248" t="s">
        <v>63</v>
      </c>
      <c r="BR111" s="248" t="s">
        <v>63</v>
      </c>
      <c r="BS111" s="248" t="s">
        <v>63</v>
      </c>
      <c r="BT111" s="248" t="s">
        <v>63</v>
      </c>
      <c r="BU111" s="248" t="s">
        <v>63</v>
      </c>
      <c r="BV111" s="248" t="s">
        <v>63</v>
      </c>
      <c r="BW111" s="248" t="s">
        <v>63</v>
      </c>
      <c r="BX111" s="248" t="s">
        <v>63</v>
      </c>
      <c r="BY111" s="248" t="s">
        <v>63</v>
      </c>
      <c r="BZ111" s="249" t="s">
        <v>63</v>
      </c>
      <c r="CA111" s="250" t="s">
        <v>63</v>
      </c>
      <c r="CB111" s="250" t="s">
        <v>63</v>
      </c>
      <c r="CC111" s="292" t="s">
        <v>413</v>
      </c>
      <c r="CD111" s="294"/>
      <c r="CE111" s="294"/>
      <c r="CF111" s="297" t="s">
        <v>63</v>
      </c>
      <c r="CG111" s="298" t="s">
        <v>63</v>
      </c>
      <c r="CH111" s="296" t="s">
        <v>63</v>
      </c>
      <c r="CI111" s="296" t="s">
        <v>63</v>
      </c>
      <c r="CJ111" s="290" t="s">
        <v>63</v>
      </c>
      <c r="CK111" s="291" t="s">
        <v>63</v>
      </c>
      <c r="CL111" s="295" t="s">
        <v>117</v>
      </c>
      <c r="CM111" s="258" t="s">
        <v>63</v>
      </c>
      <c r="CN111" s="251" t="s">
        <v>63</v>
      </c>
      <c r="CO111" s="251" t="s">
        <v>63</v>
      </c>
      <c r="CP111" s="251" t="s">
        <v>63</v>
      </c>
      <c r="CQ111" s="251" t="s">
        <v>63</v>
      </c>
      <c r="CR111" s="251" t="s">
        <v>63</v>
      </c>
      <c r="CS111" s="251" t="s">
        <v>63</v>
      </c>
      <c r="CT111" s="251" t="s">
        <v>63</v>
      </c>
      <c r="CU111" s="251" t="s">
        <v>63</v>
      </c>
      <c r="CV111" s="251" t="s">
        <v>63</v>
      </c>
      <c r="CW111" s="251" t="s">
        <v>63</v>
      </c>
      <c r="CX111" s="251" t="s">
        <v>63</v>
      </c>
      <c r="CY111" s="251" t="s">
        <v>63</v>
      </c>
      <c r="CZ111" s="457">
        <f>(10*CZ107*CZ108*CZ110)+CZ109*0.25</f>
        <v>1122</v>
      </c>
      <c r="DA111" s="457">
        <f t="shared" ref="DA111:DO111" si="2">(10*DA107*DA108*DA110)+DA109*0.25</f>
        <v>842</v>
      </c>
      <c r="DB111" s="527">
        <f t="shared" si="2"/>
        <v>950</v>
      </c>
      <c r="DC111" s="527">
        <f t="shared" si="2"/>
        <v>1178</v>
      </c>
      <c r="DD111" s="527">
        <f t="shared" si="2"/>
        <v>1206.25</v>
      </c>
      <c r="DE111" s="527">
        <f t="shared" si="2"/>
        <v>1234.25</v>
      </c>
      <c r="DF111" s="527">
        <f t="shared" si="2"/>
        <v>1318.25</v>
      </c>
      <c r="DG111" s="527">
        <f t="shared" si="2"/>
        <v>1346.25</v>
      </c>
      <c r="DH111" s="527">
        <f t="shared" si="2"/>
        <v>1374.25</v>
      </c>
      <c r="DI111" s="527">
        <f t="shared" si="2"/>
        <v>1430.25</v>
      </c>
      <c r="DJ111" s="527">
        <f t="shared" si="2"/>
        <v>1458.25</v>
      </c>
      <c r="DK111" s="527">
        <f t="shared" si="2"/>
        <v>1486.25</v>
      </c>
      <c r="DL111" s="527">
        <f t="shared" si="2"/>
        <v>1514.25</v>
      </c>
      <c r="DM111" s="527">
        <f t="shared" si="2"/>
        <v>1542.25</v>
      </c>
      <c r="DN111" s="527">
        <f t="shared" si="2"/>
        <v>1570.25</v>
      </c>
      <c r="DO111" s="527">
        <f t="shared" si="2"/>
        <v>1598.25</v>
      </c>
      <c r="DP111" s="527">
        <f t="shared" ref="DP111" si="3">(10*DP107*DP108*DP110)+DP109*0.25</f>
        <v>1626.25</v>
      </c>
      <c r="DQ111" s="527">
        <f t="shared" ref="DQ111" si="4">(10*DQ107*DQ108*DQ110)+DQ109*0.25</f>
        <v>1654.25</v>
      </c>
      <c r="DR111" s="527">
        <f t="shared" ref="DR111" si="5">(10*DR107*DR108*DR110)+DR109*0.25</f>
        <v>1682.25</v>
      </c>
      <c r="DS111" s="527">
        <f t="shared" ref="DS111" si="6">(10*DS107*DS108*DS110)+DS109*0.25</f>
        <v>1710.25</v>
      </c>
      <c r="DT111" s="527">
        <f t="shared" ref="DT111" si="7">(10*DT107*DT108*DT110)+DT109*0.25</f>
        <v>1738.25</v>
      </c>
      <c r="DU111" s="527">
        <f t="shared" ref="DU111" si="8">(10*DU107*DU108*DU110)+DU109*0.25</f>
        <v>1766.25</v>
      </c>
      <c r="DV111" s="527">
        <f t="shared" ref="DV111" si="9">(10*DV107*DV108*DV110)+DV109*0.25</f>
        <v>1794.25</v>
      </c>
      <c r="DW111" s="527">
        <f t="shared" ref="DW111" si="10">(10*DW107*DW108*DW110)+DW109*0.25</f>
        <v>1367.25</v>
      </c>
      <c r="DX111" s="527">
        <f t="shared" ref="DX111" si="11">(10*DX107*DX108*DX110)+DX109*0.25</f>
        <v>1850.4999999999998</v>
      </c>
      <c r="DY111" s="527">
        <f t="shared" ref="DY111" si="12">(10*DY107*DY108*DY110)+DY109*0.25</f>
        <v>1878.4999999999998</v>
      </c>
      <c r="DZ111" s="527">
        <f t="shared" ref="DZ111" si="13">(10*DZ107*DZ108*DZ110)+DZ109*0.25</f>
        <v>1906.4999999999998</v>
      </c>
      <c r="EA111" s="527">
        <f t="shared" ref="EA111" si="14">(10*EA107*EA108*EA110)+EA109*0.25</f>
        <v>1934.4999999999998</v>
      </c>
      <c r="EB111" s="527">
        <f t="shared" ref="EB111" si="15">(10*EB107*EB108*EB110)+EB109*0.25</f>
        <v>1472.5</v>
      </c>
      <c r="EC111" s="527">
        <f t="shared" ref="EC111" si="16">(10*EC107*EC108*EC110)+EC109*0.25</f>
        <v>1990.4999999999998</v>
      </c>
      <c r="ED111" s="527">
        <f t="shared" ref="ED111" si="17">(10*ED107*ED108*ED110)+ED109*0.25</f>
        <v>2018.4999999999998</v>
      </c>
      <c r="EE111" s="527">
        <f t="shared" ref="EE111" si="18">(10*EE107*EE108*EE110)+EE109*0.25</f>
        <v>2046.4999999999998</v>
      </c>
      <c r="EF111" s="527">
        <f t="shared" ref="EF111" si="19">(10*EF107*EF108*EF110)+EF109*0.25</f>
        <v>2046.4999999999998</v>
      </c>
      <c r="EG111" s="527">
        <f t="shared" ref="EG111" si="20">(10*EG107*EG108*EG110)+EG109*0.25</f>
        <v>2074.5</v>
      </c>
      <c r="EH111" s="527">
        <f t="shared" ref="EH111" si="21">(10*EH107*EH108*EH110)+EH109*0.25</f>
        <v>2102.5</v>
      </c>
      <c r="EI111" s="527">
        <f t="shared" ref="EI111" si="22">(10*EI107*EI108*EI110)+EI109*0.25</f>
        <v>2130.5</v>
      </c>
      <c r="EJ111" s="527">
        <f t="shared" ref="EJ111" si="23">(10*EJ107*EJ108*EJ110)+EJ109*0.25</f>
        <v>2158.5</v>
      </c>
      <c r="EK111" s="527">
        <f t="shared" ref="EK111" si="24">(10*EK107*EK108*EK110)+EK109*0.25</f>
        <v>1619.5</v>
      </c>
      <c r="EL111" s="527">
        <f t="shared" ref="EL111" si="25">(10*EL107*EL108*EL110)+EL109*0.25</f>
        <v>2158.5</v>
      </c>
      <c r="EM111" s="527">
        <f t="shared" ref="EM111" si="26">(10*EM107*EM108*EM110)+EM109*0.25</f>
        <v>2186.75</v>
      </c>
      <c r="EN111" s="527">
        <f t="shared" ref="EN111" si="27">(10*EN107*EN108*EN110)+EN109*0.25</f>
        <v>2186.75</v>
      </c>
      <c r="EO111" s="527">
        <f t="shared" ref="EO111" si="28">(10*EO107*EO108*EO110)+EO109*0.25</f>
        <v>2214.75</v>
      </c>
      <c r="EP111" s="527">
        <f t="shared" ref="EP111" si="29">(10*EP107*EP108*EP110)+EP109*0.25</f>
        <v>2242.75</v>
      </c>
      <c r="EQ111" s="527">
        <f t="shared" ref="EQ111" si="30">(10*EQ107*EQ108*EQ110)+EQ109*0.25</f>
        <v>2242.75</v>
      </c>
      <c r="ER111" s="527">
        <f t="shared" ref="ER111" si="31">(10*ER107*ER108*ER110)+ER109*0.25</f>
        <v>2270.75</v>
      </c>
      <c r="ES111" s="527">
        <f t="shared" ref="ES111" si="32">(10*ES107*ES108*ES110)+ES109*0.25</f>
        <v>2298.75</v>
      </c>
      <c r="ET111" s="527">
        <f t="shared" ref="ET111" si="33">(10*ET107*ET108*ET110)+ET109*0.25</f>
        <v>2326.75</v>
      </c>
      <c r="EU111" s="527">
        <f t="shared" ref="EU111" si="34">(10*EU107*EU108*EU110)+EU109*0.25</f>
        <v>2326.75</v>
      </c>
      <c r="EV111" s="527">
        <f>(10*EV107*EV108*EV110)+EV109*0.25</f>
        <v>2354.75</v>
      </c>
      <c r="EW111" s="527">
        <f t="shared" ref="EW111" si="35">(10*EW107*EW108*EW110)+EW109*0.25</f>
        <v>1766.75</v>
      </c>
      <c r="EX111" s="527">
        <f t="shared" ref="EX111" si="36">(10*EX107*EX108*EX110)+EX109*0.25</f>
        <v>2354.75</v>
      </c>
      <c r="EY111" s="527">
        <f t="shared" ref="EY111" si="37">(10*EY107*EY108*EY110)+EY109*0.25</f>
        <v>2382.75</v>
      </c>
      <c r="EZ111" s="527">
        <f t="shared" ref="EZ111" si="38">(10*EZ107*EZ108*EZ110)+EZ109*0.25</f>
        <v>2382.75</v>
      </c>
      <c r="FA111" s="527">
        <f t="shared" ref="FA111" si="39">(10*FA107*FA108*FA110)+FA109*0.25</f>
        <v>1787.75</v>
      </c>
      <c r="FB111" s="527">
        <f t="shared" ref="FB111" si="40">(10*FB107*FB108*FB110)+FB109*0.25</f>
        <v>1787.75</v>
      </c>
      <c r="FC111" s="251" t="s">
        <v>63</v>
      </c>
      <c r="HB111" s="149"/>
      <c r="HC111" s="251" t="s">
        <v>63</v>
      </c>
    </row>
    <row r="112" spans="1:211" s="59" customFormat="1" ht="18.75" customHeight="1">
      <c r="A112" s="333" t="s">
        <v>134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85"/>
      <c r="AO112" s="85"/>
      <c r="AP112" s="85"/>
      <c r="AQ112" s="85"/>
      <c r="AR112" s="85"/>
      <c r="AV112" s="101"/>
      <c r="AX112" s="75"/>
      <c r="AY112" s="75"/>
      <c r="AZ112" s="75"/>
      <c r="BA112" s="109"/>
      <c r="BB112" s="244" t="s">
        <v>63</v>
      </c>
      <c r="BC112" s="268" t="s">
        <v>63</v>
      </c>
      <c r="BD112" s="248" t="s">
        <v>63</v>
      </c>
      <c r="BE112" s="248" t="s">
        <v>63</v>
      </c>
      <c r="BF112" s="248" t="s">
        <v>63</v>
      </c>
      <c r="BG112" s="248" t="s">
        <v>63</v>
      </c>
      <c r="BH112" s="248" t="s">
        <v>63</v>
      </c>
      <c r="BI112" s="248" t="s">
        <v>63</v>
      </c>
      <c r="BJ112" s="248" t="s">
        <v>63</v>
      </c>
      <c r="BK112" s="248" t="s">
        <v>63</v>
      </c>
      <c r="BL112" s="248" t="s">
        <v>63</v>
      </c>
      <c r="BM112" s="248" t="s">
        <v>63</v>
      </c>
      <c r="BN112" s="248" t="s">
        <v>63</v>
      </c>
      <c r="BO112" s="248" t="s">
        <v>63</v>
      </c>
      <c r="BP112" s="248" t="s">
        <v>63</v>
      </c>
      <c r="BQ112" s="248" t="s">
        <v>63</v>
      </c>
      <c r="BR112" s="248" t="s">
        <v>63</v>
      </c>
      <c r="BS112" s="248" t="s">
        <v>63</v>
      </c>
      <c r="BT112" s="249" t="s">
        <v>63</v>
      </c>
      <c r="BU112" s="249" t="s">
        <v>63</v>
      </c>
      <c r="BV112" s="249" t="s">
        <v>63</v>
      </c>
      <c r="BW112" s="249" t="s">
        <v>63</v>
      </c>
      <c r="BX112" s="249" t="s">
        <v>63</v>
      </c>
      <c r="BY112" s="249" t="s">
        <v>63</v>
      </c>
      <c r="BZ112" s="249" t="s">
        <v>63</v>
      </c>
      <c r="CA112" s="250" t="s">
        <v>63</v>
      </c>
      <c r="CB112" s="250" t="s">
        <v>63</v>
      </c>
      <c r="CC112" s="250" t="s">
        <v>63</v>
      </c>
      <c r="CD112" s="250" t="s">
        <v>63</v>
      </c>
      <c r="CE112" s="250" t="s">
        <v>63</v>
      </c>
      <c r="CF112" s="261">
        <v>5</v>
      </c>
      <c r="CG112" s="261">
        <v>15</v>
      </c>
      <c r="CH112" s="261">
        <v>100</v>
      </c>
      <c r="CI112" s="261">
        <v>100</v>
      </c>
      <c r="CJ112" s="261">
        <v>68</v>
      </c>
      <c r="CK112" s="261">
        <v>66</v>
      </c>
      <c r="CL112" s="251" t="s">
        <v>63</v>
      </c>
      <c r="CM112" s="251" t="s">
        <v>63</v>
      </c>
      <c r="CN112" s="251" t="s">
        <v>63</v>
      </c>
      <c r="CO112" s="251" t="s">
        <v>63</v>
      </c>
      <c r="CP112" s="251" t="s">
        <v>63</v>
      </c>
      <c r="CQ112" s="251" t="s">
        <v>63</v>
      </c>
      <c r="CR112" s="251" t="s">
        <v>63</v>
      </c>
      <c r="CS112" s="251" t="s">
        <v>63</v>
      </c>
      <c r="CT112" s="251" t="s">
        <v>63</v>
      </c>
      <c r="CU112" s="251" t="s">
        <v>63</v>
      </c>
      <c r="CV112" s="251" t="s">
        <v>63</v>
      </c>
      <c r="CW112" s="251" t="s">
        <v>63</v>
      </c>
      <c r="CX112" s="251" t="s">
        <v>63</v>
      </c>
      <c r="CY112" s="251" t="s">
        <v>63</v>
      </c>
      <c r="CZ112" s="457">
        <f t="shared" ref="CZ112:EE112" si="41">CZ111-CZ106</f>
        <v>139</v>
      </c>
      <c r="DA112" s="457">
        <f t="shared" si="41"/>
        <v>-141</v>
      </c>
      <c r="DB112" s="527">
        <f t="shared" si="41"/>
        <v>-244</v>
      </c>
      <c r="DC112" s="527">
        <f t="shared" si="41"/>
        <v>-23</v>
      </c>
      <c r="DD112" s="527">
        <f t="shared" si="41"/>
        <v>-303.15000000000009</v>
      </c>
      <c r="DE112" s="527">
        <f t="shared" si="41"/>
        <v>-620.84999999999991</v>
      </c>
      <c r="DF112" s="527">
        <f t="shared" si="41"/>
        <v>-268.85000000000582</v>
      </c>
      <c r="DG112" s="527">
        <f t="shared" si="41"/>
        <v>-265.85000000000582</v>
      </c>
      <c r="DH112" s="527">
        <f t="shared" si="41"/>
        <v>-487.84999999999991</v>
      </c>
      <c r="DI112" s="527">
        <f t="shared" si="41"/>
        <v>124.55000000000291</v>
      </c>
      <c r="DJ112" s="527">
        <f t="shared" si="41"/>
        <v>-145.45000000000005</v>
      </c>
      <c r="DK112" s="527">
        <f t="shared" si="41"/>
        <v>-292.45000000001164</v>
      </c>
      <c r="DL112" s="527">
        <f t="shared" si="41"/>
        <v>-262.75</v>
      </c>
      <c r="DM112" s="527">
        <f t="shared" si="41"/>
        <v>38.25</v>
      </c>
      <c r="DN112" s="527">
        <f t="shared" si="41"/>
        <v>169.25</v>
      </c>
      <c r="DO112" s="527">
        <f t="shared" si="41"/>
        <v>110.25</v>
      </c>
      <c r="DP112" s="527">
        <f t="shared" si="41"/>
        <v>130.25</v>
      </c>
      <c r="DQ112" s="527">
        <f t="shared" si="41"/>
        <v>95.25</v>
      </c>
      <c r="DR112" s="527">
        <f t="shared" si="41"/>
        <v>45916.25</v>
      </c>
      <c r="DS112" s="527">
        <f t="shared" si="41"/>
        <v>-45755.75</v>
      </c>
      <c r="DT112" s="527">
        <f t="shared" si="41"/>
        <v>-368.75</v>
      </c>
      <c r="DU112" s="527">
        <f t="shared" si="41"/>
        <v>-604.75</v>
      </c>
      <c r="DV112" s="527">
        <f t="shared" si="41"/>
        <v>-42.75</v>
      </c>
      <c r="DW112" s="527">
        <f t="shared" si="41"/>
        <v>-876.75</v>
      </c>
      <c r="DX112" s="527">
        <f t="shared" si="41"/>
        <v>10.499999999999773</v>
      </c>
      <c r="DY112" s="527">
        <f t="shared" si="41"/>
        <v>38.499999999999773</v>
      </c>
      <c r="DZ112" s="527">
        <f t="shared" si="41"/>
        <v>66.499999999999773</v>
      </c>
      <c r="EA112" s="527">
        <f t="shared" si="41"/>
        <v>94.499999999999773</v>
      </c>
      <c r="EB112" s="527">
        <f t="shared" si="41"/>
        <v>-367.5</v>
      </c>
      <c r="EC112" s="527">
        <f t="shared" si="41"/>
        <v>150.49999999999977</v>
      </c>
      <c r="ED112" s="527">
        <f t="shared" si="41"/>
        <v>340.49999999999977</v>
      </c>
      <c r="EE112" s="527">
        <f t="shared" si="41"/>
        <v>368.49999999999977</v>
      </c>
      <c r="EF112" s="527">
        <f t="shared" ref="EF112:FB112" si="42">EF111-EF106</f>
        <v>206.49999999999977</v>
      </c>
      <c r="EG112" s="527">
        <f t="shared" si="42"/>
        <v>234.5</v>
      </c>
      <c r="EH112" s="527">
        <f t="shared" si="42"/>
        <v>410.5</v>
      </c>
      <c r="EI112" s="527">
        <f t="shared" si="42"/>
        <v>1186.5</v>
      </c>
      <c r="EJ112" s="527">
        <f t="shared" si="42"/>
        <v>1041.5</v>
      </c>
      <c r="EK112" s="527">
        <f t="shared" si="42"/>
        <v>-13.5</v>
      </c>
      <c r="EL112" s="527">
        <f t="shared" si="42"/>
        <v>1091.5</v>
      </c>
      <c r="EM112" s="527">
        <f t="shared" si="42"/>
        <v>1298.75</v>
      </c>
      <c r="EN112" s="527">
        <f t="shared" si="42"/>
        <v>1071.75</v>
      </c>
      <c r="EO112" s="527">
        <f t="shared" si="42"/>
        <v>1482.75</v>
      </c>
      <c r="EP112" s="527">
        <f t="shared" si="42"/>
        <v>897.75</v>
      </c>
      <c r="EQ112" s="527">
        <f t="shared" si="42"/>
        <v>897.75</v>
      </c>
      <c r="ER112" s="527">
        <f t="shared" si="42"/>
        <v>925.75</v>
      </c>
      <c r="ES112" s="527">
        <f t="shared" si="42"/>
        <v>953.75</v>
      </c>
      <c r="ET112" s="527">
        <f t="shared" si="42"/>
        <v>981.75</v>
      </c>
      <c r="EU112" s="527">
        <f t="shared" si="42"/>
        <v>981.75</v>
      </c>
      <c r="EV112" s="527">
        <f>EV111-EV106</f>
        <v>-44805.25</v>
      </c>
      <c r="EW112" s="527">
        <f t="shared" si="42"/>
        <v>594.75</v>
      </c>
      <c r="EX112" s="527">
        <f t="shared" si="42"/>
        <v>1409.75</v>
      </c>
      <c r="EY112" s="527">
        <f t="shared" si="42"/>
        <v>1437.75</v>
      </c>
      <c r="EZ112" s="527">
        <f t="shared" si="42"/>
        <v>1664.75</v>
      </c>
      <c r="FA112" s="527">
        <f t="shared" si="42"/>
        <v>1069.75</v>
      </c>
      <c r="FB112" s="527">
        <f t="shared" si="42"/>
        <v>1296.75</v>
      </c>
      <c r="FC112" s="251" t="s">
        <v>63</v>
      </c>
      <c r="HB112" s="149"/>
      <c r="HC112" s="251" t="s">
        <v>63</v>
      </c>
    </row>
    <row r="113" spans="1:229" s="59" customFormat="1" ht="18.75" customHeight="1">
      <c r="A113" s="333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85"/>
      <c r="AO113" s="85"/>
      <c r="AP113" s="85"/>
      <c r="AQ113" s="85"/>
      <c r="AR113" s="85"/>
      <c r="AV113" s="101"/>
      <c r="AX113" s="75"/>
      <c r="AY113" s="75"/>
      <c r="AZ113" s="75"/>
      <c r="BA113" s="109"/>
      <c r="BB113" s="244"/>
      <c r="BC113" s="268"/>
      <c r="BD113" s="248"/>
      <c r="BE113" s="248"/>
      <c r="BF113" s="248"/>
      <c r="BG113" s="248"/>
      <c r="BH113" s="248"/>
      <c r="BI113" s="248"/>
      <c r="BJ113" s="248"/>
      <c r="BK113" s="248"/>
      <c r="BL113" s="248"/>
      <c r="BM113" s="248"/>
      <c r="BN113" s="248"/>
      <c r="BO113" s="248"/>
      <c r="BP113" s="248"/>
      <c r="BQ113" s="248"/>
      <c r="BR113" s="248"/>
      <c r="BS113" s="248"/>
      <c r="BT113" s="249"/>
      <c r="BU113" s="249"/>
      <c r="BV113" s="249"/>
      <c r="BW113" s="249"/>
      <c r="BX113" s="249"/>
      <c r="BY113" s="249"/>
      <c r="BZ113" s="249"/>
      <c r="CA113" s="250"/>
      <c r="CB113" s="250"/>
      <c r="CC113" s="250"/>
      <c r="CD113" s="250"/>
      <c r="CE113" s="250"/>
      <c r="CF113" s="261"/>
      <c r="CG113" s="261"/>
      <c r="CH113" s="261"/>
      <c r="CI113" s="261"/>
      <c r="CJ113" s="261"/>
      <c r="CK113" s="261"/>
      <c r="CL113" s="251"/>
      <c r="CM113" s="251"/>
      <c r="CN113" s="251"/>
      <c r="CO113" s="251"/>
      <c r="CP113" s="251"/>
      <c r="CQ113" s="251"/>
      <c r="CR113" s="251"/>
      <c r="CS113" s="251"/>
      <c r="CT113" s="251"/>
      <c r="CU113" s="251"/>
      <c r="CV113" s="251"/>
      <c r="CW113" s="251"/>
      <c r="CX113" s="251"/>
      <c r="CY113" s="251"/>
      <c r="CZ113" s="457"/>
      <c r="DA113" s="457"/>
      <c r="DB113" s="527"/>
      <c r="DC113" s="527"/>
      <c r="DD113" s="527"/>
      <c r="DE113" s="527"/>
      <c r="DF113" s="527"/>
      <c r="DG113" s="527"/>
      <c r="DH113" s="527"/>
      <c r="DI113" s="527"/>
      <c r="DJ113" s="527"/>
      <c r="DK113" s="527"/>
      <c r="DL113" s="527"/>
      <c r="DM113" s="527"/>
      <c r="DN113" s="527"/>
      <c r="DO113" s="527"/>
      <c r="DP113" s="527"/>
      <c r="DQ113" s="527"/>
      <c r="DR113" s="527"/>
      <c r="DS113" s="527"/>
      <c r="DT113" s="527"/>
      <c r="DU113" s="527"/>
      <c r="DV113" s="527"/>
      <c r="DW113" s="527"/>
      <c r="DX113" s="527"/>
      <c r="DY113" s="527"/>
      <c r="DZ113" s="527"/>
      <c r="EA113" s="527"/>
      <c r="EB113" s="527"/>
      <c r="EC113" s="527"/>
      <c r="ED113" s="527"/>
      <c r="EE113" s="527"/>
      <c r="EF113" s="527"/>
      <c r="EG113" s="527"/>
      <c r="EH113" s="527"/>
      <c r="EI113" s="527"/>
      <c r="EJ113" s="527"/>
      <c r="EK113" s="527"/>
      <c r="EL113" s="527"/>
      <c r="EM113" s="527"/>
      <c r="EN113" s="527"/>
      <c r="EO113" s="527"/>
      <c r="EP113" s="527"/>
      <c r="EQ113" s="527"/>
      <c r="ER113" s="527"/>
      <c r="ES113" s="527"/>
      <c r="ET113" s="527"/>
      <c r="EU113" s="527"/>
      <c r="EV113" s="527"/>
      <c r="EW113" s="527"/>
      <c r="EX113" s="527"/>
      <c r="EY113" s="527"/>
      <c r="EZ113" s="527"/>
      <c r="FA113" s="527"/>
      <c r="FB113" s="527"/>
      <c r="FC113" s="251"/>
      <c r="HB113" s="149"/>
      <c r="HC113" s="251"/>
    </row>
    <row r="114" spans="1:229" s="508" customFormat="1" ht="18.75" customHeight="1">
      <c r="A114" s="505" t="s">
        <v>135</v>
      </c>
      <c r="B114" s="506"/>
      <c r="C114" s="506"/>
      <c r="D114" s="506"/>
      <c r="E114" s="506"/>
      <c r="F114" s="506"/>
      <c r="G114" s="506"/>
      <c r="H114" s="506"/>
      <c r="I114" s="506"/>
      <c r="J114" s="506"/>
      <c r="K114" s="506"/>
      <c r="L114" s="506"/>
      <c r="M114" s="506"/>
      <c r="N114" s="506"/>
      <c r="O114" s="506"/>
      <c r="P114" s="506"/>
      <c r="Q114" s="506"/>
      <c r="R114" s="506"/>
      <c r="S114" s="506"/>
      <c r="T114" s="506"/>
      <c r="U114" s="506"/>
      <c r="V114" s="506"/>
      <c r="W114" s="506"/>
      <c r="X114" s="506"/>
      <c r="Y114" s="506"/>
      <c r="Z114" s="506"/>
      <c r="AA114" s="506"/>
      <c r="AB114" s="506"/>
      <c r="AC114" s="506"/>
      <c r="AD114" s="506"/>
      <c r="AE114" s="506"/>
      <c r="AF114" s="506"/>
      <c r="AG114" s="506"/>
      <c r="AH114" s="506"/>
      <c r="AI114" s="506"/>
      <c r="AJ114" s="506"/>
      <c r="AK114" s="506"/>
      <c r="AL114" s="506"/>
      <c r="AM114" s="506"/>
      <c r="AN114" s="507"/>
      <c r="AO114" s="507"/>
      <c r="AP114" s="507"/>
      <c r="AQ114" s="507"/>
      <c r="AR114" s="507"/>
      <c r="AV114" s="509"/>
      <c r="AX114" s="510"/>
      <c r="AY114" s="510"/>
      <c r="AZ114" s="510"/>
      <c r="BA114" s="511"/>
      <c r="BB114" s="512"/>
      <c r="BC114" s="513"/>
      <c r="BD114" s="514"/>
      <c r="BE114" s="514"/>
      <c r="BF114" s="514"/>
      <c r="BG114" s="514"/>
      <c r="BH114" s="514"/>
      <c r="BI114" s="514"/>
      <c r="BJ114" s="514"/>
      <c r="BK114" s="514"/>
      <c r="BL114" s="514"/>
      <c r="BM114" s="514"/>
      <c r="BN114" s="514"/>
      <c r="BO114" s="514"/>
      <c r="BP114" s="514"/>
      <c r="BQ114" s="514"/>
      <c r="BR114" s="514"/>
      <c r="BS114" s="514"/>
      <c r="BT114" s="515"/>
      <c r="BU114" s="515"/>
      <c r="BV114" s="515"/>
      <c r="BW114" s="515"/>
      <c r="BX114" s="515"/>
      <c r="BY114" s="515"/>
      <c r="BZ114" s="515"/>
      <c r="CA114" s="516"/>
      <c r="CB114" s="516"/>
      <c r="CC114" s="516"/>
      <c r="CD114" s="516"/>
      <c r="CE114" s="516"/>
      <c r="CF114" s="517"/>
      <c r="CG114" s="517"/>
      <c r="CH114" s="517"/>
      <c r="CI114" s="517"/>
      <c r="CJ114" s="517"/>
      <c r="CK114" s="517"/>
      <c r="CL114" s="518"/>
      <c r="CM114" s="518"/>
      <c r="CN114" s="518"/>
      <c r="CO114" s="518"/>
      <c r="CP114" s="518"/>
      <c r="CQ114" s="518"/>
      <c r="CR114" s="518"/>
      <c r="CS114" s="518"/>
      <c r="CT114" s="518"/>
      <c r="CU114" s="518"/>
      <c r="CV114" s="518"/>
      <c r="CW114" s="518"/>
      <c r="CX114" s="518"/>
      <c r="CY114" s="518"/>
      <c r="CZ114" s="519"/>
      <c r="DA114" s="519"/>
      <c r="DB114" s="528">
        <f>DB111-DB115</f>
        <v>86</v>
      </c>
      <c r="DC114" s="528">
        <f t="shared" ref="DC114:DO114" si="43">DC111-DC115</f>
        <v>26</v>
      </c>
      <c r="DD114" s="528">
        <f t="shared" si="43"/>
        <v>54.25</v>
      </c>
      <c r="DE114" s="528">
        <f t="shared" si="43"/>
        <v>82.25</v>
      </c>
      <c r="DF114" s="528">
        <f t="shared" si="43"/>
        <v>166.25</v>
      </c>
      <c r="DG114" s="528">
        <f t="shared" si="43"/>
        <v>-157.75</v>
      </c>
      <c r="DH114" s="528">
        <f t="shared" si="43"/>
        <v>-129.75</v>
      </c>
      <c r="DI114" s="528">
        <f t="shared" si="43"/>
        <v>-73.75</v>
      </c>
      <c r="DJ114" s="528">
        <f t="shared" si="43"/>
        <v>-45.75</v>
      </c>
      <c r="DK114" s="528">
        <f t="shared" si="43"/>
        <v>-113.75</v>
      </c>
      <c r="DL114" s="528">
        <f t="shared" si="43"/>
        <v>-85.75</v>
      </c>
      <c r="DM114" s="528">
        <f t="shared" si="43"/>
        <v>-57.75</v>
      </c>
      <c r="DN114" s="528">
        <f t="shared" si="43"/>
        <v>-29.75</v>
      </c>
      <c r="DO114" s="528">
        <f t="shared" si="43"/>
        <v>-93.75</v>
      </c>
      <c r="DP114" s="528">
        <f t="shared" ref="DP114" si="44">DP111-DP115</f>
        <v>-65.75</v>
      </c>
      <c r="DQ114" s="528">
        <f t="shared" ref="DQ114" si="45">DQ111-DQ115</f>
        <v>-37.75</v>
      </c>
      <c r="DR114" s="528">
        <f t="shared" ref="DR114" si="46">DR111-DR115</f>
        <v>-9.75</v>
      </c>
      <c r="DS114" s="528">
        <f t="shared" ref="DS114" si="47">DS111-DS115</f>
        <v>18.25</v>
      </c>
      <c r="DT114" s="528">
        <f t="shared" ref="DT114" si="48">DT111-DT115</f>
        <v>-113.75</v>
      </c>
      <c r="DU114" s="528">
        <f t="shared" ref="DU114" si="49">DU111-DU115</f>
        <v>-85.75</v>
      </c>
      <c r="DV114" s="528">
        <f t="shared" ref="DV114" si="50">DV111-DV115</f>
        <v>-57.75</v>
      </c>
      <c r="DW114" s="528">
        <f t="shared" ref="DW114" si="51">DW111-DW115</f>
        <v>-21.75</v>
      </c>
      <c r="DX114" s="528">
        <f t="shared" ref="DX114" si="52">DX111-DX115</f>
        <v>-101.50000000000023</v>
      </c>
      <c r="DY114" s="528">
        <f t="shared" ref="DY114" si="53">DY111-DY115</f>
        <v>-73.500000000000227</v>
      </c>
      <c r="DZ114" s="528">
        <f t="shared" ref="DZ114" si="54">DZ111-DZ115</f>
        <v>-45.500000000000227</v>
      </c>
      <c r="EA114" s="528">
        <f t="shared" ref="EA114" si="55">EA111-EA115</f>
        <v>-17.500000000000227</v>
      </c>
      <c r="EB114" s="528">
        <f t="shared" ref="EB114" si="56">EB111-EB115</f>
        <v>8.5</v>
      </c>
      <c r="EC114" s="528">
        <f t="shared" ref="EC114" si="57">EC111-EC115</f>
        <v>-53.500000000000227</v>
      </c>
      <c r="ED114" s="528">
        <f t="shared" ref="ED114" si="58">ED111-ED115</f>
        <v>-25.500000000000227</v>
      </c>
      <c r="EE114" s="528">
        <f t="shared" ref="EE114" si="59">EE111-EE115</f>
        <v>2.4999999999997726</v>
      </c>
      <c r="EF114" s="528">
        <f t="shared" ref="EF114" si="60">EF111-EF115</f>
        <v>2.4999999999997726</v>
      </c>
      <c r="EG114" s="528">
        <f t="shared" ref="EG114" si="61">EG111-EG115</f>
        <v>-65.5</v>
      </c>
      <c r="EH114" s="528">
        <f t="shared" ref="EH114" si="62">EH111-EH115</f>
        <v>-37.5</v>
      </c>
      <c r="EI114" s="528">
        <f t="shared" ref="EI114" si="63">EI111-EI115</f>
        <v>-9.5</v>
      </c>
      <c r="EJ114" s="528">
        <f t="shared" ref="EJ114" si="64">EJ111-EJ115</f>
        <v>18.5</v>
      </c>
      <c r="EK114" s="528">
        <f t="shared" ref="EK114" si="65">EK111-EK115</f>
        <v>-60.5</v>
      </c>
      <c r="EL114" s="528">
        <f t="shared" ref="EL114" si="66">EL111-EL115</f>
        <v>-81.5</v>
      </c>
      <c r="EM114" s="528">
        <f t="shared" ref="EM114" si="67">EM111-EM115</f>
        <v>-53.25</v>
      </c>
      <c r="EN114" s="528">
        <f t="shared" ref="EN114" si="68">EN111-EN115</f>
        <v>-53.25</v>
      </c>
      <c r="EO114" s="528">
        <f t="shared" ref="EO114" si="69">EO111-EO115</f>
        <v>-25.25</v>
      </c>
      <c r="EP114" s="528">
        <f t="shared" ref="EP114" si="70">EP111-EP115</f>
        <v>-61.25</v>
      </c>
      <c r="EQ114" s="528">
        <f t="shared" ref="EQ114" si="71">EQ111-EQ115</f>
        <v>-61.25</v>
      </c>
      <c r="ER114" s="528">
        <f t="shared" ref="ER114" si="72">ER111-ER115</f>
        <v>-33.25</v>
      </c>
      <c r="ES114" s="528">
        <f t="shared" ref="ES114" si="73">ES111-ES115</f>
        <v>-5.25</v>
      </c>
      <c r="ET114" s="528">
        <f t="shared" ref="ET114" si="74">ET111-ET115</f>
        <v>-9.25</v>
      </c>
      <c r="EU114" s="528">
        <f t="shared" ref="EU114" si="75">EU111-EU115</f>
        <v>-9.25</v>
      </c>
      <c r="EV114" s="528">
        <f t="shared" ref="EV114" si="76">EV111-EV115</f>
        <v>18.75</v>
      </c>
      <c r="EW114" s="528">
        <f t="shared" ref="EW114" si="77">EW111-EW115</f>
        <v>14.75</v>
      </c>
      <c r="EX114" s="528">
        <f t="shared" ref="EX114" si="78">EX111-EX115</f>
        <v>-13.25</v>
      </c>
      <c r="EY114" s="528">
        <f t="shared" ref="EY114" si="79">EY111-EY115</f>
        <v>14.75</v>
      </c>
      <c r="EZ114" s="528">
        <f t="shared" ref="EZ114" si="80">EZ111-EZ115</f>
        <v>14.75</v>
      </c>
      <c r="FA114" s="528">
        <f t="shared" ref="FA114" si="81">FA111-FA115</f>
        <v>11.75</v>
      </c>
      <c r="FB114" s="528">
        <f t="shared" ref="FB114" si="82">FB111-FB115</f>
        <v>11.75</v>
      </c>
      <c r="FC114" s="518"/>
      <c r="HB114" s="520"/>
      <c r="HC114" s="518"/>
    </row>
    <row r="115" spans="1:229" s="481" customFormat="1" ht="18.75" customHeight="1">
      <c r="A115" s="478" t="s">
        <v>136</v>
      </c>
      <c r="B115" s="479"/>
      <c r="C115" s="479"/>
      <c r="D115" s="479"/>
      <c r="E115" s="479"/>
      <c r="F115" s="479"/>
      <c r="G115" s="479"/>
      <c r="H115" s="479"/>
      <c r="I115" s="479"/>
      <c r="J115" s="479"/>
      <c r="K115" s="479"/>
      <c r="L115" s="479"/>
      <c r="M115" s="479"/>
      <c r="N115" s="479"/>
      <c r="O115" s="479"/>
      <c r="P115" s="479"/>
      <c r="Q115" s="479"/>
      <c r="R115" s="479"/>
      <c r="S115" s="479"/>
      <c r="T115" s="479"/>
      <c r="U115" s="479"/>
      <c r="V115" s="479"/>
      <c r="W115" s="479"/>
      <c r="X115" s="479"/>
      <c r="Y115" s="479"/>
      <c r="Z115" s="479"/>
      <c r="AA115" s="479"/>
      <c r="AB115" s="479"/>
      <c r="AC115" s="479"/>
      <c r="AD115" s="479"/>
      <c r="AE115" s="479"/>
      <c r="AF115" s="479"/>
      <c r="AG115" s="479"/>
      <c r="AH115" s="479"/>
      <c r="AI115" s="479"/>
      <c r="AJ115" s="479"/>
      <c r="AK115" s="479"/>
      <c r="AL115" s="479"/>
      <c r="AM115" s="479"/>
      <c r="AN115" s="480"/>
      <c r="AO115" s="480"/>
      <c r="AP115" s="480"/>
      <c r="AQ115" s="480"/>
      <c r="AR115" s="480"/>
      <c r="AV115" s="482"/>
      <c r="AZ115" s="483"/>
      <c r="BA115" s="484"/>
      <c r="BB115" s="485" t="s">
        <v>63</v>
      </c>
      <c r="BC115" s="486" t="s">
        <v>63</v>
      </c>
      <c r="BD115" s="486" t="s">
        <v>63</v>
      </c>
      <c r="BE115" s="486" t="s">
        <v>63</v>
      </c>
      <c r="BF115" s="486" t="s">
        <v>63</v>
      </c>
      <c r="BG115" s="486" t="s">
        <v>63</v>
      </c>
      <c r="BH115" s="486" t="s">
        <v>63</v>
      </c>
      <c r="BI115" s="486" t="s">
        <v>63</v>
      </c>
      <c r="BJ115" s="486" t="s">
        <v>63</v>
      </c>
      <c r="BK115" s="486" t="s">
        <v>63</v>
      </c>
      <c r="BL115" s="486" t="s">
        <v>63</v>
      </c>
      <c r="BM115" s="486" t="s">
        <v>63</v>
      </c>
      <c r="BN115" s="486" t="s">
        <v>63</v>
      </c>
      <c r="BO115" s="486" t="s">
        <v>63</v>
      </c>
      <c r="BP115" s="486" t="s">
        <v>63</v>
      </c>
      <c r="BQ115" s="486" t="s">
        <v>63</v>
      </c>
      <c r="BR115" s="486" t="s">
        <v>63</v>
      </c>
      <c r="BS115" s="486" t="s">
        <v>63</v>
      </c>
      <c r="BT115" s="486" t="s">
        <v>63</v>
      </c>
      <c r="BU115" s="486" t="s">
        <v>63</v>
      </c>
      <c r="BV115" s="486" t="s">
        <v>63</v>
      </c>
      <c r="BW115" s="486" t="s">
        <v>63</v>
      </c>
      <c r="BX115" s="486" t="s">
        <v>63</v>
      </c>
      <c r="BY115" s="486" t="s">
        <v>63</v>
      </c>
      <c r="BZ115" s="487" t="s">
        <v>63</v>
      </c>
      <c r="CA115" s="488" t="s">
        <v>63</v>
      </c>
      <c r="CB115" s="488" t="s">
        <v>63</v>
      </c>
      <c r="CC115" s="488" t="s">
        <v>63</v>
      </c>
      <c r="CD115" s="488" t="s">
        <v>63</v>
      </c>
      <c r="CE115" s="488" t="s">
        <v>63</v>
      </c>
      <c r="CF115" s="958" t="s">
        <v>414</v>
      </c>
      <c r="CG115" s="958"/>
      <c r="CH115" s="958"/>
      <c r="CI115" s="257" t="s">
        <v>63</v>
      </c>
      <c r="CJ115" s="257" t="s">
        <v>63</v>
      </c>
      <c r="CK115" s="257" t="s">
        <v>63</v>
      </c>
      <c r="CL115" s="257" t="s">
        <v>63</v>
      </c>
      <c r="CM115" s="257" t="s">
        <v>63</v>
      </c>
      <c r="CN115" s="257" t="s">
        <v>63</v>
      </c>
      <c r="CO115" s="257" t="s">
        <v>63</v>
      </c>
      <c r="CP115" s="257" t="s">
        <v>63</v>
      </c>
      <c r="CQ115" s="257" t="s">
        <v>63</v>
      </c>
      <c r="CR115" s="257" t="s">
        <v>63</v>
      </c>
      <c r="CS115" s="257" t="s">
        <v>63</v>
      </c>
      <c r="CT115" s="257" t="s">
        <v>63</v>
      </c>
      <c r="CU115" s="257" t="s">
        <v>63</v>
      </c>
      <c r="CV115" s="257" t="s">
        <v>63</v>
      </c>
      <c r="CW115" s="257" t="s">
        <v>63</v>
      </c>
      <c r="CX115" s="257" t="s">
        <v>63</v>
      </c>
      <c r="CY115" s="257" t="s">
        <v>63</v>
      </c>
      <c r="CZ115" s="257" t="s">
        <v>63</v>
      </c>
      <c r="DA115" s="483"/>
      <c r="DB115" s="529">
        <f t="shared" ref="DB115:DN115" si="83">DB107*DB116</f>
        <v>864</v>
      </c>
      <c r="DC115" s="529">
        <f t="shared" si="83"/>
        <v>1152</v>
      </c>
      <c r="DD115" s="529">
        <f t="shared" si="83"/>
        <v>1152</v>
      </c>
      <c r="DE115" s="529">
        <f t="shared" si="83"/>
        <v>1152</v>
      </c>
      <c r="DF115" s="529">
        <f t="shared" si="83"/>
        <v>1152</v>
      </c>
      <c r="DG115" s="529">
        <f t="shared" si="83"/>
        <v>1504</v>
      </c>
      <c r="DH115" s="529">
        <f t="shared" si="83"/>
        <v>1504</v>
      </c>
      <c r="DI115" s="529">
        <f t="shared" si="83"/>
        <v>1504</v>
      </c>
      <c r="DJ115" s="529">
        <f t="shared" si="83"/>
        <v>1504</v>
      </c>
      <c r="DK115" s="529">
        <f t="shared" si="83"/>
        <v>1600</v>
      </c>
      <c r="DL115" s="529">
        <f t="shared" si="83"/>
        <v>1600</v>
      </c>
      <c r="DM115" s="529">
        <f t="shared" si="83"/>
        <v>1600</v>
      </c>
      <c r="DN115" s="529">
        <f t="shared" si="83"/>
        <v>1600</v>
      </c>
      <c r="DO115" s="529">
        <f t="shared" ref="DO115:DS115" si="84">DO107*DO116</f>
        <v>1692</v>
      </c>
      <c r="DP115" s="529">
        <f t="shared" si="84"/>
        <v>1692</v>
      </c>
      <c r="DQ115" s="529">
        <f t="shared" si="84"/>
        <v>1692</v>
      </c>
      <c r="DR115" s="529">
        <f t="shared" si="84"/>
        <v>1692</v>
      </c>
      <c r="DS115" s="529">
        <f t="shared" si="84"/>
        <v>1692</v>
      </c>
      <c r="DT115" s="529">
        <f t="shared" ref="DT115" si="85">DT107*DT116</f>
        <v>1852</v>
      </c>
      <c r="DU115" s="529">
        <f t="shared" ref="DU115" si="86">DU107*DU116</f>
        <v>1852</v>
      </c>
      <c r="DV115" s="529">
        <f t="shared" ref="DV115" si="87">DV107*DV116</f>
        <v>1852</v>
      </c>
      <c r="DW115" s="529">
        <f t="shared" ref="DW115" si="88">DW107*DW116</f>
        <v>1389</v>
      </c>
      <c r="DX115" s="529">
        <f t="shared" ref="DX115" si="89">DX107*DX116</f>
        <v>1952</v>
      </c>
      <c r="DY115" s="529">
        <f t="shared" ref="DY115" si="90">DY107*DY116</f>
        <v>1952</v>
      </c>
      <c r="DZ115" s="529">
        <f t="shared" ref="DZ115" si="91">DZ107*DZ116</f>
        <v>1952</v>
      </c>
      <c r="EA115" s="529">
        <f t="shared" ref="EA115" si="92">EA107*EA116</f>
        <v>1952</v>
      </c>
      <c r="EB115" s="529">
        <f t="shared" ref="EB115" si="93">EB107*EB116</f>
        <v>1464</v>
      </c>
      <c r="EC115" s="529">
        <f t="shared" ref="EC115" si="94">EC107*EC116</f>
        <v>2044</v>
      </c>
      <c r="ED115" s="529">
        <f t="shared" ref="ED115" si="95">ED107*ED116</f>
        <v>2044</v>
      </c>
      <c r="EE115" s="529">
        <f t="shared" ref="EE115" si="96">EE107*EE116</f>
        <v>2044</v>
      </c>
      <c r="EF115" s="529">
        <f t="shared" ref="EF115" si="97">EF107*EF116</f>
        <v>2044</v>
      </c>
      <c r="EG115" s="529">
        <f t="shared" ref="EG115" si="98">EG107*EG116</f>
        <v>2140</v>
      </c>
      <c r="EH115" s="529">
        <f t="shared" ref="EH115" si="99">EH107*EH116</f>
        <v>2140</v>
      </c>
      <c r="EI115" s="529">
        <f t="shared" ref="EI115" si="100">EI107*EI116</f>
        <v>2140</v>
      </c>
      <c r="EJ115" s="529">
        <f t="shared" ref="EJ115" si="101">EJ107*EJ116</f>
        <v>2140</v>
      </c>
      <c r="EK115" s="529">
        <f t="shared" ref="EK115" si="102">EK107*EK116</f>
        <v>1680</v>
      </c>
      <c r="EL115" s="529">
        <f t="shared" ref="EL115" si="103">EL107*EL116</f>
        <v>2240</v>
      </c>
      <c r="EM115" s="529">
        <f t="shared" ref="EM115" si="104">EM107*EM116</f>
        <v>2240</v>
      </c>
      <c r="EN115" s="529">
        <f t="shared" ref="EN115" si="105">EN107*EN116</f>
        <v>2240</v>
      </c>
      <c r="EO115" s="529">
        <f t="shared" ref="EO115" si="106">EO107*EO116</f>
        <v>2240</v>
      </c>
      <c r="EP115" s="529">
        <f t="shared" ref="EP115" si="107">EP107*EP116</f>
        <v>2304</v>
      </c>
      <c r="EQ115" s="529">
        <f t="shared" ref="EQ115" si="108">EQ107*EQ116</f>
        <v>2304</v>
      </c>
      <c r="ER115" s="529">
        <f t="shared" ref="ER115" si="109">ER107*ER116</f>
        <v>2304</v>
      </c>
      <c r="ES115" s="529">
        <f t="shared" ref="ES115" si="110">ES107*ES116</f>
        <v>2304</v>
      </c>
      <c r="ET115" s="529">
        <f t="shared" ref="ET115" si="111">ET107*ET116</f>
        <v>2336</v>
      </c>
      <c r="EU115" s="529">
        <f t="shared" ref="EU115" si="112">EU107*EU116</f>
        <v>2336</v>
      </c>
      <c r="EV115" s="529">
        <f t="shared" ref="EV115" si="113">EV107*EV116</f>
        <v>2336</v>
      </c>
      <c r="EW115" s="529">
        <f t="shared" ref="EW115" si="114">EW107*EW116</f>
        <v>1752</v>
      </c>
      <c r="EX115" s="529">
        <f t="shared" ref="EX115" si="115">EX107*EX116</f>
        <v>2368</v>
      </c>
      <c r="EY115" s="529">
        <f t="shared" ref="EY115" si="116">EY107*EY116</f>
        <v>2368</v>
      </c>
      <c r="EZ115" s="529">
        <f t="shared" ref="EZ115" si="117">EZ107*EZ116</f>
        <v>2368</v>
      </c>
      <c r="FA115" s="529">
        <f t="shared" ref="FA115" si="118">FA107*FA116</f>
        <v>1776</v>
      </c>
      <c r="FB115" s="529">
        <f t="shared" ref="FB115" si="119">FB107*FB116</f>
        <v>1776</v>
      </c>
      <c r="FC115" s="257" t="s">
        <v>63</v>
      </c>
      <c r="HB115" s="489"/>
      <c r="HC115" s="257" t="s">
        <v>63</v>
      </c>
    </row>
    <row r="116" spans="1:229" s="493" customFormat="1" ht="12.75">
      <c r="A116" s="490" t="s">
        <v>137</v>
      </c>
      <c r="B116" s="491"/>
      <c r="C116" s="491"/>
      <c r="D116" s="491"/>
      <c r="E116" s="491"/>
      <c r="F116" s="491"/>
      <c r="G116" s="491"/>
      <c r="H116" s="491"/>
      <c r="I116" s="491"/>
      <c r="J116" s="491"/>
      <c r="K116" s="491"/>
      <c r="L116" s="491"/>
      <c r="M116" s="491"/>
      <c r="N116" s="491"/>
      <c r="O116" s="491"/>
      <c r="P116" s="491"/>
      <c r="Q116" s="491"/>
      <c r="R116" s="491"/>
      <c r="S116" s="491"/>
      <c r="T116" s="491"/>
      <c r="U116" s="491"/>
      <c r="V116" s="491"/>
      <c r="W116" s="491"/>
      <c r="X116" s="491"/>
      <c r="Y116" s="491"/>
      <c r="Z116" s="491"/>
      <c r="AA116" s="491"/>
      <c r="AB116" s="491"/>
      <c r="AC116" s="491"/>
      <c r="AD116" s="491"/>
      <c r="AE116" s="491"/>
      <c r="AF116" s="491"/>
      <c r="AG116" s="491"/>
      <c r="AH116" s="491"/>
      <c r="AI116" s="491"/>
      <c r="AJ116" s="491"/>
      <c r="AK116" s="491"/>
      <c r="AL116" s="491"/>
      <c r="AM116" s="491"/>
      <c r="AN116" s="492"/>
      <c r="AO116" s="492"/>
      <c r="AP116" s="492"/>
      <c r="AQ116" s="492"/>
      <c r="AR116" s="492"/>
      <c r="AV116" s="494"/>
      <c r="AX116" s="495"/>
      <c r="AY116" s="495"/>
      <c r="AZ116" s="495"/>
      <c r="BA116" s="496"/>
      <c r="BB116" s="497" t="s">
        <v>63</v>
      </c>
      <c r="BC116" s="498" t="s">
        <v>63</v>
      </c>
      <c r="BD116" s="499" t="s">
        <v>63</v>
      </c>
      <c r="BE116" s="499" t="s">
        <v>63</v>
      </c>
      <c r="BF116" s="499" t="s">
        <v>63</v>
      </c>
      <c r="BG116" s="499" t="s">
        <v>63</v>
      </c>
      <c r="BH116" s="499" t="s">
        <v>63</v>
      </c>
      <c r="BI116" s="499" t="s">
        <v>63</v>
      </c>
      <c r="BJ116" s="499" t="s">
        <v>63</v>
      </c>
      <c r="BK116" s="499" t="s">
        <v>63</v>
      </c>
      <c r="BL116" s="499" t="s">
        <v>63</v>
      </c>
      <c r="BM116" s="499" t="s">
        <v>63</v>
      </c>
      <c r="BN116" s="499" t="s">
        <v>63</v>
      </c>
      <c r="BO116" s="499" t="s">
        <v>63</v>
      </c>
      <c r="BP116" s="499" t="s">
        <v>63</v>
      </c>
      <c r="BQ116" s="499" t="s">
        <v>63</v>
      </c>
      <c r="BR116" s="499" t="s">
        <v>63</v>
      </c>
      <c r="BS116" s="499" t="s">
        <v>63</v>
      </c>
      <c r="BT116" s="498" t="s">
        <v>63</v>
      </c>
      <c r="BU116" s="498" t="s">
        <v>63</v>
      </c>
      <c r="BV116" s="498" t="s">
        <v>63</v>
      </c>
      <c r="BW116" s="498" t="s">
        <v>63</v>
      </c>
      <c r="BX116" s="498" t="s">
        <v>63</v>
      </c>
      <c r="BY116" s="498" t="s">
        <v>63</v>
      </c>
      <c r="BZ116" s="498" t="s">
        <v>63</v>
      </c>
      <c r="CA116" s="500" t="s">
        <v>63</v>
      </c>
      <c r="CB116" s="500" t="s">
        <v>63</v>
      </c>
      <c r="CC116" s="500" t="s">
        <v>63</v>
      </c>
      <c r="CD116" s="500" t="s">
        <v>63</v>
      </c>
      <c r="CE116" s="500" t="s">
        <v>63</v>
      </c>
      <c r="CF116" s="499">
        <v>120</v>
      </c>
      <c r="CG116" s="499">
        <v>120</v>
      </c>
      <c r="CH116" s="499">
        <v>23</v>
      </c>
      <c r="CI116" s="501" t="s">
        <v>63</v>
      </c>
      <c r="CJ116" s="501" t="s">
        <v>63</v>
      </c>
      <c r="CK116" s="501" t="s">
        <v>63</v>
      </c>
      <c r="CL116" s="501" t="s">
        <v>63</v>
      </c>
      <c r="CM116" s="501" t="s">
        <v>63</v>
      </c>
      <c r="CN116" s="501" t="s">
        <v>63</v>
      </c>
      <c r="CO116" s="501" t="s">
        <v>63</v>
      </c>
      <c r="CP116" s="501" t="s">
        <v>63</v>
      </c>
      <c r="CQ116" s="501" t="s">
        <v>63</v>
      </c>
      <c r="CR116" s="501" t="s">
        <v>63</v>
      </c>
      <c r="CS116" s="501" t="s">
        <v>63</v>
      </c>
      <c r="CT116" s="501" t="s">
        <v>63</v>
      </c>
      <c r="CU116" s="501" t="s">
        <v>63</v>
      </c>
      <c r="CV116" s="501" t="s">
        <v>63</v>
      </c>
      <c r="CW116" s="501" t="s">
        <v>63</v>
      </c>
      <c r="CX116" s="501" t="s">
        <v>63</v>
      </c>
      <c r="CY116" s="501" t="s">
        <v>63</v>
      </c>
      <c r="CZ116" s="501" t="s">
        <v>63</v>
      </c>
      <c r="DA116" s="495"/>
      <c r="DB116" s="530">
        <v>288</v>
      </c>
      <c r="DC116" s="530">
        <f>DB116</f>
        <v>288</v>
      </c>
      <c r="DD116" s="530">
        <f t="shared" ref="DD116:DF116" si="120">DC116</f>
        <v>288</v>
      </c>
      <c r="DE116" s="530">
        <f t="shared" si="120"/>
        <v>288</v>
      </c>
      <c r="DF116" s="530">
        <f t="shared" si="120"/>
        <v>288</v>
      </c>
      <c r="DG116" s="531">
        <v>376</v>
      </c>
      <c r="DH116" s="531">
        <f>DG116</f>
        <v>376</v>
      </c>
      <c r="DI116" s="531">
        <f t="shared" ref="DI116:DJ116" si="121">DH116</f>
        <v>376</v>
      </c>
      <c r="DJ116" s="531">
        <f t="shared" si="121"/>
        <v>376</v>
      </c>
      <c r="DK116" s="531">
        <v>400</v>
      </c>
      <c r="DL116" s="531">
        <v>400</v>
      </c>
      <c r="DM116" s="531">
        <v>400</v>
      </c>
      <c r="DN116" s="531">
        <v>400</v>
      </c>
      <c r="DO116" s="531">
        <v>423</v>
      </c>
      <c r="DP116" s="531">
        <v>423</v>
      </c>
      <c r="DQ116" s="531">
        <v>423</v>
      </c>
      <c r="DR116" s="531">
        <v>423</v>
      </c>
      <c r="DS116" s="531">
        <v>423</v>
      </c>
      <c r="DT116" s="532">
        <v>463</v>
      </c>
      <c r="DU116" s="532">
        <v>463</v>
      </c>
      <c r="DV116" s="532">
        <v>463</v>
      </c>
      <c r="DW116" s="532">
        <v>463</v>
      </c>
      <c r="DX116" s="533">
        <v>488</v>
      </c>
      <c r="DY116" s="533">
        <v>488</v>
      </c>
      <c r="DZ116" s="533">
        <v>488</v>
      </c>
      <c r="EA116" s="533">
        <v>488</v>
      </c>
      <c r="EB116" s="533">
        <v>488</v>
      </c>
      <c r="EC116" s="533">
        <v>511</v>
      </c>
      <c r="ED116" s="533">
        <v>511</v>
      </c>
      <c r="EE116" s="533">
        <v>511</v>
      </c>
      <c r="EF116" s="533">
        <v>511</v>
      </c>
      <c r="EG116" s="533">
        <v>535</v>
      </c>
      <c r="EH116" s="533">
        <v>535</v>
      </c>
      <c r="EI116" s="533">
        <v>535</v>
      </c>
      <c r="EJ116" s="533">
        <v>535</v>
      </c>
      <c r="EK116" s="533">
        <v>560</v>
      </c>
      <c r="EL116" s="533">
        <v>560</v>
      </c>
      <c r="EM116" s="533">
        <v>560</v>
      </c>
      <c r="EN116" s="533">
        <v>560</v>
      </c>
      <c r="EO116" s="533">
        <v>560</v>
      </c>
      <c r="EP116" s="533">
        <v>576</v>
      </c>
      <c r="EQ116" s="533">
        <v>576</v>
      </c>
      <c r="ER116" s="533">
        <v>576</v>
      </c>
      <c r="ES116" s="533">
        <v>576</v>
      </c>
      <c r="ET116" s="533">
        <v>584</v>
      </c>
      <c r="EU116" s="533">
        <v>584</v>
      </c>
      <c r="EV116" s="533">
        <v>584</v>
      </c>
      <c r="EW116" s="533">
        <v>584</v>
      </c>
      <c r="EX116" s="533">
        <v>592</v>
      </c>
      <c r="EY116" s="533">
        <v>592</v>
      </c>
      <c r="EZ116" s="533">
        <v>592</v>
      </c>
      <c r="FA116" s="533">
        <v>592</v>
      </c>
      <c r="FB116" s="533">
        <v>592</v>
      </c>
      <c r="FC116" s="501" t="s">
        <v>63</v>
      </c>
      <c r="HB116" s="502"/>
      <c r="HC116" s="501" t="s">
        <v>63</v>
      </c>
    </row>
    <row r="117" spans="1:229" s="472" customFormat="1" ht="15" customHeight="1">
      <c r="A117" s="465" t="s">
        <v>138</v>
      </c>
      <c r="B117" s="466"/>
      <c r="C117" s="466"/>
      <c r="D117" s="466"/>
      <c r="E117" s="466"/>
      <c r="F117" s="466"/>
      <c r="G117" s="466"/>
      <c r="H117" s="466"/>
      <c r="I117" s="466"/>
      <c r="J117" s="466"/>
      <c r="K117" s="466"/>
      <c r="L117" s="466"/>
      <c r="M117" s="466"/>
      <c r="N117" s="466"/>
      <c r="O117" s="466"/>
      <c r="P117" s="466"/>
      <c r="Q117" s="466"/>
      <c r="R117" s="466"/>
      <c r="S117" s="466"/>
      <c r="T117" s="466"/>
      <c r="U117" s="466"/>
      <c r="V117" s="466"/>
      <c r="W117" s="466"/>
      <c r="X117" s="466"/>
      <c r="Y117" s="466"/>
      <c r="Z117" s="466"/>
      <c r="AA117" s="466"/>
      <c r="AB117" s="466"/>
      <c r="AC117" s="466"/>
      <c r="AD117" s="466"/>
      <c r="AE117" s="466"/>
      <c r="AF117" s="466"/>
      <c r="AG117" s="466"/>
      <c r="AH117" s="466"/>
      <c r="AI117" s="466"/>
      <c r="AJ117" s="466"/>
      <c r="AK117" s="466"/>
      <c r="AL117" s="466"/>
      <c r="AM117" s="466"/>
      <c r="AN117" s="471"/>
      <c r="AO117" s="471"/>
      <c r="AP117" s="471"/>
      <c r="AQ117" s="471"/>
      <c r="AR117" s="471"/>
      <c r="AV117" s="473"/>
      <c r="BA117" s="467"/>
      <c r="BB117" s="474" t="s">
        <v>63</v>
      </c>
      <c r="BC117" s="475" t="s">
        <v>63</v>
      </c>
      <c r="BD117" s="475" t="s">
        <v>63</v>
      </c>
      <c r="BE117" s="475" t="s">
        <v>63</v>
      </c>
      <c r="BF117" s="475" t="s">
        <v>63</v>
      </c>
      <c r="BG117" s="475" t="s">
        <v>63</v>
      </c>
      <c r="BH117" s="475" t="s">
        <v>63</v>
      </c>
      <c r="BI117" s="475" t="s">
        <v>63</v>
      </c>
      <c r="BJ117" s="475" t="s">
        <v>63</v>
      </c>
      <c r="BK117" s="475" t="s">
        <v>63</v>
      </c>
      <c r="BL117" s="475" t="s">
        <v>63</v>
      </c>
      <c r="BM117" s="475" t="s">
        <v>63</v>
      </c>
      <c r="BN117" s="475" t="s">
        <v>63</v>
      </c>
      <c r="BO117" s="475" t="s">
        <v>63</v>
      </c>
      <c r="BP117" s="475" t="s">
        <v>63</v>
      </c>
      <c r="BQ117" s="475" t="s">
        <v>63</v>
      </c>
      <c r="BR117" s="475" t="s">
        <v>63</v>
      </c>
      <c r="BS117" s="475" t="s">
        <v>63</v>
      </c>
      <c r="BT117" s="475" t="s">
        <v>63</v>
      </c>
      <c r="BU117" s="475" t="s">
        <v>63</v>
      </c>
      <c r="BV117" s="475" t="s">
        <v>63</v>
      </c>
      <c r="BW117" s="475" t="s">
        <v>63</v>
      </c>
      <c r="BX117" s="475" t="s">
        <v>63</v>
      </c>
      <c r="BY117" s="475" t="s">
        <v>63</v>
      </c>
      <c r="BZ117" s="476" t="s">
        <v>63</v>
      </c>
      <c r="CA117" s="477" t="s">
        <v>63</v>
      </c>
      <c r="CB117" s="477" t="s">
        <v>63</v>
      </c>
      <c r="CC117" s="477" t="s">
        <v>63</v>
      </c>
      <c r="CD117" s="477" t="s">
        <v>63</v>
      </c>
      <c r="CE117" s="477" t="s">
        <v>63</v>
      </c>
      <c r="CF117" s="468" t="s">
        <v>63</v>
      </c>
      <c r="CG117" s="959" t="s">
        <v>415</v>
      </c>
      <c r="CH117" s="959"/>
      <c r="CI117" s="959"/>
      <c r="CJ117" s="468" t="s">
        <v>63</v>
      </c>
      <c r="CK117" s="468" t="s">
        <v>63</v>
      </c>
      <c r="CL117" s="468" t="s">
        <v>63</v>
      </c>
      <c r="CM117" s="468" t="s">
        <v>63</v>
      </c>
      <c r="CN117" s="468" t="s">
        <v>63</v>
      </c>
      <c r="CO117" s="468" t="s">
        <v>63</v>
      </c>
      <c r="CP117" s="468" t="s">
        <v>63</v>
      </c>
      <c r="CQ117" s="468" t="s">
        <v>63</v>
      </c>
      <c r="CR117" s="468" t="s">
        <v>63</v>
      </c>
      <c r="CS117" s="468" t="s">
        <v>63</v>
      </c>
      <c r="CT117" s="468" t="s">
        <v>63</v>
      </c>
      <c r="CU117" s="468" t="s">
        <v>63</v>
      </c>
      <c r="CV117" s="468" t="s">
        <v>63</v>
      </c>
      <c r="CW117" s="468" t="s">
        <v>63</v>
      </c>
      <c r="CX117" s="468" t="s">
        <v>63</v>
      </c>
      <c r="CY117" s="468" t="s">
        <v>63</v>
      </c>
      <c r="CZ117" s="468" t="s">
        <v>63</v>
      </c>
      <c r="DA117" s="470"/>
      <c r="DB117" s="707">
        <v>4891</v>
      </c>
      <c r="DC117" s="707"/>
      <c r="DD117" s="707"/>
      <c r="DE117" s="707"/>
      <c r="DF117" s="707"/>
      <c r="DG117" s="707">
        <v>6014</v>
      </c>
      <c r="DH117" s="707"/>
      <c r="DI117" s="707"/>
      <c r="DJ117" s="707"/>
      <c r="DK117" s="707">
        <v>6792</v>
      </c>
      <c r="DL117" s="707"/>
      <c r="DM117" s="707"/>
      <c r="DN117" s="707"/>
      <c r="DO117" s="707">
        <v>7617</v>
      </c>
      <c r="DP117" s="707"/>
      <c r="DQ117" s="707"/>
      <c r="DR117" s="707"/>
      <c r="DS117" s="707"/>
      <c r="DT117" s="708">
        <v>7401</v>
      </c>
      <c r="DU117" s="709"/>
      <c r="DV117" s="709"/>
      <c r="DW117" s="710"/>
      <c r="DX117" s="711">
        <v>8291</v>
      </c>
      <c r="DY117" s="712"/>
      <c r="DZ117" s="712"/>
      <c r="EA117" s="712"/>
      <c r="EB117" s="713"/>
      <c r="EC117" s="711">
        <v>9204</v>
      </c>
      <c r="ED117" s="712"/>
      <c r="EE117" s="712"/>
      <c r="EF117" s="713"/>
      <c r="EG117" s="711">
        <v>8560</v>
      </c>
      <c r="EH117" s="712"/>
      <c r="EI117" s="712"/>
      <c r="EJ117" s="713"/>
      <c r="EK117" s="711">
        <v>9522</v>
      </c>
      <c r="EL117" s="712"/>
      <c r="EM117" s="712"/>
      <c r="EN117" s="712"/>
      <c r="EO117" s="713"/>
      <c r="EP117" s="714">
        <v>10336</v>
      </c>
      <c r="EQ117" s="715"/>
      <c r="ER117" s="715"/>
      <c r="ES117" s="716"/>
      <c r="ET117" s="714">
        <v>8756</v>
      </c>
      <c r="EU117" s="715"/>
      <c r="EV117" s="715"/>
      <c r="EW117" s="716"/>
      <c r="EX117" s="714">
        <v>10649</v>
      </c>
      <c r="EY117" s="715"/>
      <c r="EZ117" s="715"/>
      <c r="FA117" s="715"/>
      <c r="FB117" s="716"/>
      <c r="FC117" s="468" t="s">
        <v>63</v>
      </c>
      <c r="FD117" s="468"/>
      <c r="FE117" s="468"/>
      <c r="FF117" s="468"/>
      <c r="HB117" s="469"/>
      <c r="HC117" s="468" t="s">
        <v>63</v>
      </c>
    </row>
    <row r="118" spans="1:229" s="59" customFormat="1" ht="18.75" customHeight="1">
      <c r="A118" s="333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85"/>
      <c r="AO118" s="85"/>
      <c r="AP118" s="85"/>
      <c r="AQ118" s="85"/>
      <c r="AR118" s="85"/>
      <c r="AV118" s="103"/>
      <c r="AW118" s="75"/>
      <c r="AX118" s="75"/>
      <c r="AY118" s="75"/>
      <c r="AZ118" s="75"/>
      <c r="BA118" s="109"/>
      <c r="BB118" s="244" t="s">
        <v>63</v>
      </c>
      <c r="BC118" s="268" t="s">
        <v>63</v>
      </c>
      <c r="BD118" s="248" t="s">
        <v>63</v>
      </c>
      <c r="BE118" s="248" t="s">
        <v>63</v>
      </c>
      <c r="BF118" s="248" t="s">
        <v>63</v>
      </c>
      <c r="BG118" s="248" t="s">
        <v>63</v>
      </c>
      <c r="BH118" s="248" t="s">
        <v>63</v>
      </c>
      <c r="BI118" s="248" t="s">
        <v>63</v>
      </c>
      <c r="BJ118" s="248" t="s">
        <v>63</v>
      </c>
      <c r="BK118" s="248" t="s">
        <v>63</v>
      </c>
      <c r="BL118" s="248" t="s">
        <v>63</v>
      </c>
      <c r="BM118" s="248" t="s">
        <v>63</v>
      </c>
      <c r="BN118" s="248" t="s">
        <v>63</v>
      </c>
      <c r="BO118" s="248" t="s">
        <v>63</v>
      </c>
      <c r="BP118" s="248" t="s">
        <v>63</v>
      </c>
      <c r="BQ118" s="248" t="s">
        <v>63</v>
      </c>
      <c r="BR118" s="248" t="s">
        <v>63</v>
      </c>
      <c r="BS118" s="248" t="s">
        <v>63</v>
      </c>
      <c r="BT118" s="249" t="s">
        <v>63</v>
      </c>
      <c r="BU118" s="249" t="s">
        <v>63</v>
      </c>
      <c r="BV118" s="249" t="s">
        <v>63</v>
      </c>
      <c r="BW118" s="249" t="s">
        <v>63</v>
      </c>
      <c r="BX118" s="249" t="s">
        <v>63</v>
      </c>
      <c r="BY118" s="249" t="s">
        <v>63</v>
      </c>
      <c r="BZ118" s="249" t="s">
        <v>63</v>
      </c>
      <c r="CA118" s="250" t="s">
        <v>63</v>
      </c>
      <c r="CB118" s="250" t="s">
        <v>63</v>
      </c>
      <c r="CC118" s="250" t="s">
        <v>63</v>
      </c>
      <c r="CD118" s="250" t="s">
        <v>63</v>
      </c>
      <c r="CE118" s="250" t="s">
        <v>63</v>
      </c>
      <c r="CF118" s="251" t="s">
        <v>63</v>
      </c>
      <c r="CG118" s="261">
        <v>110</v>
      </c>
      <c r="CH118" s="261">
        <v>110</v>
      </c>
      <c r="CI118" s="261">
        <v>23</v>
      </c>
      <c r="CJ118" s="251" t="s">
        <v>63</v>
      </c>
      <c r="CK118" s="251" t="s">
        <v>63</v>
      </c>
      <c r="CL118" s="251" t="s">
        <v>63</v>
      </c>
      <c r="CM118" s="251" t="s">
        <v>63</v>
      </c>
      <c r="CN118" s="251" t="s">
        <v>63</v>
      </c>
      <c r="CO118" s="251" t="s">
        <v>63</v>
      </c>
      <c r="CP118" s="251" t="s">
        <v>63</v>
      </c>
      <c r="CQ118" s="251" t="s">
        <v>63</v>
      </c>
      <c r="CR118" s="251" t="s">
        <v>63</v>
      </c>
      <c r="CS118" s="251" t="s">
        <v>63</v>
      </c>
      <c r="CT118" s="251" t="s">
        <v>63</v>
      </c>
      <c r="CU118" s="251" t="s">
        <v>63</v>
      </c>
      <c r="CV118" s="251" t="s">
        <v>63</v>
      </c>
      <c r="CW118" s="251" t="s">
        <v>63</v>
      </c>
      <c r="CX118" s="251" t="s">
        <v>63</v>
      </c>
      <c r="CY118" s="251" t="s">
        <v>63</v>
      </c>
      <c r="CZ118" s="251" t="s">
        <v>63</v>
      </c>
      <c r="DA118" s="149"/>
      <c r="DB118" s="251" t="s">
        <v>63</v>
      </c>
      <c r="DC118" s="437" t="s">
        <v>63</v>
      </c>
      <c r="DD118" s="251" t="s">
        <v>63</v>
      </c>
      <c r="DE118" s="251" t="s">
        <v>63</v>
      </c>
      <c r="DF118" s="251" t="s">
        <v>63</v>
      </c>
      <c r="DG118" s="251" t="s">
        <v>63</v>
      </c>
      <c r="DH118" s="251" t="s">
        <v>63</v>
      </c>
      <c r="DI118" s="251" t="s">
        <v>63</v>
      </c>
      <c r="DJ118" s="251" t="s">
        <v>63</v>
      </c>
      <c r="DK118" s="251" t="s">
        <v>63</v>
      </c>
      <c r="DL118" s="251" t="s">
        <v>63</v>
      </c>
      <c r="DM118" s="251" t="s">
        <v>63</v>
      </c>
      <c r="DN118" s="251" t="s">
        <v>63</v>
      </c>
      <c r="DO118" s="251" t="s">
        <v>63</v>
      </c>
      <c r="DP118" s="251" t="s">
        <v>63</v>
      </c>
      <c r="DQ118" s="251" t="s">
        <v>63</v>
      </c>
      <c r="DR118" s="251" t="s">
        <v>63</v>
      </c>
      <c r="DS118" s="248" t="s">
        <v>63</v>
      </c>
      <c r="DT118" s="248" t="s">
        <v>63</v>
      </c>
      <c r="DU118" s="251" t="s">
        <v>63</v>
      </c>
      <c r="DV118" s="251" t="s">
        <v>63</v>
      </c>
      <c r="DW118" s="251" t="s">
        <v>63</v>
      </c>
      <c r="DX118" s="251" t="s">
        <v>63</v>
      </c>
      <c r="DY118" s="251" t="s">
        <v>63</v>
      </c>
      <c r="DZ118" s="251" t="s">
        <v>63</v>
      </c>
      <c r="EA118" s="251"/>
      <c r="EB118" s="251"/>
      <c r="EC118" s="251"/>
      <c r="ED118" s="251"/>
      <c r="EE118" s="251"/>
      <c r="EF118" s="251"/>
      <c r="EG118" s="251"/>
      <c r="EH118" s="251"/>
      <c r="EI118" s="251"/>
      <c r="EJ118" s="251"/>
      <c r="EK118" s="251"/>
      <c r="EL118" s="251"/>
      <c r="EM118" s="251"/>
      <c r="EN118" s="251"/>
      <c r="EO118" s="251"/>
      <c r="EP118" s="251"/>
      <c r="EQ118" s="251"/>
      <c r="ER118" s="251"/>
      <c r="ES118" s="251"/>
      <c r="ET118" s="251"/>
      <c r="EU118" s="251"/>
      <c r="EV118" s="251"/>
      <c r="EW118" s="251"/>
      <c r="EX118" s="251"/>
      <c r="EY118" s="251"/>
      <c r="EZ118" s="251"/>
      <c r="FA118" s="251"/>
      <c r="FB118" s="251"/>
      <c r="FC118" s="251" t="s">
        <v>63</v>
      </c>
      <c r="FD118" s="251"/>
      <c r="FE118" s="251"/>
      <c r="FF118" s="251"/>
      <c r="HB118" s="149"/>
      <c r="HC118" s="251" t="s">
        <v>63</v>
      </c>
    </row>
    <row r="119" spans="1:229" s="59" customFormat="1" ht="18.75" customHeight="1">
      <c r="A119" s="333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85"/>
      <c r="AO119" s="85"/>
      <c r="AP119" s="85"/>
      <c r="AQ119" s="85"/>
      <c r="AR119" s="85"/>
      <c r="AV119" s="101"/>
      <c r="AZ119" s="75"/>
      <c r="BA119" s="109"/>
      <c r="BB119" s="534" t="s">
        <v>63</v>
      </c>
      <c r="BC119" s="535" t="s">
        <v>63</v>
      </c>
      <c r="BD119" s="261" t="s">
        <v>63</v>
      </c>
      <c r="BE119" s="261" t="s">
        <v>63</v>
      </c>
      <c r="BF119" s="261" t="s">
        <v>63</v>
      </c>
      <c r="BG119" s="261" t="s">
        <v>63</v>
      </c>
      <c r="BH119" s="261" t="s">
        <v>63</v>
      </c>
      <c r="BI119" s="261" t="s">
        <v>63</v>
      </c>
      <c r="BJ119" s="261" t="s">
        <v>63</v>
      </c>
      <c r="BK119" s="261" t="s">
        <v>63</v>
      </c>
      <c r="BL119" s="261" t="s">
        <v>63</v>
      </c>
      <c r="BM119" s="261" t="s">
        <v>63</v>
      </c>
      <c r="BN119" s="261" t="s">
        <v>63</v>
      </c>
      <c r="BO119" s="261" t="s">
        <v>63</v>
      </c>
      <c r="BP119" s="261" t="s">
        <v>63</v>
      </c>
      <c r="BQ119" s="261" t="s">
        <v>63</v>
      </c>
      <c r="BR119" s="261" t="s">
        <v>63</v>
      </c>
      <c r="BS119" s="261" t="s">
        <v>63</v>
      </c>
      <c r="BT119" s="261" t="s">
        <v>63</v>
      </c>
      <c r="BU119" s="261" t="s">
        <v>63</v>
      </c>
      <c r="BV119" s="261" t="s">
        <v>63</v>
      </c>
      <c r="BW119" s="261" t="s">
        <v>63</v>
      </c>
      <c r="BX119" s="261" t="s">
        <v>63</v>
      </c>
      <c r="BY119" s="261" t="s">
        <v>63</v>
      </c>
      <c r="BZ119" s="536" t="s">
        <v>63</v>
      </c>
      <c r="CA119" s="539" t="s">
        <v>63</v>
      </c>
      <c r="CB119" s="539" t="s">
        <v>63</v>
      </c>
      <c r="CC119" s="539" t="s">
        <v>63</v>
      </c>
      <c r="CD119" s="539" t="s">
        <v>63</v>
      </c>
      <c r="CE119" s="539" t="s">
        <v>63</v>
      </c>
      <c r="CF119" s="261" t="s">
        <v>63</v>
      </c>
      <c r="CG119" s="261" t="s">
        <v>63</v>
      </c>
      <c r="CH119" s="920" t="s">
        <v>416</v>
      </c>
      <c r="CI119" s="920"/>
      <c r="CJ119" s="920"/>
      <c r="CK119" s="540" t="s">
        <v>63</v>
      </c>
      <c r="CL119" s="261" t="s">
        <v>63</v>
      </c>
      <c r="CM119" s="261" t="s">
        <v>63</v>
      </c>
      <c r="CN119" s="261" t="s">
        <v>63</v>
      </c>
      <c r="CO119" s="261" t="s">
        <v>63</v>
      </c>
      <c r="CP119" s="261" t="s">
        <v>63</v>
      </c>
      <c r="CQ119" s="261" t="s">
        <v>63</v>
      </c>
      <c r="CR119" s="261" t="s">
        <v>63</v>
      </c>
      <c r="CS119" s="261" t="s">
        <v>63</v>
      </c>
      <c r="CT119" s="261" t="s">
        <v>63</v>
      </c>
      <c r="CU119" s="261" t="s">
        <v>63</v>
      </c>
      <c r="CV119" s="261" t="s">
        <v>63</v>
      </c>
      <c r="CW119" s="261" t="s">
        <v>63</v>
      </c>
      <c r="CX119" s="261" t="s">
        <v>63</v>
      </c>
      <c r="CY119" s="261" t="s">
        <v>63</v>
      </c>
      <c r="CZ119" s="261" t="s">
        <v>63</v>
      </c>
      <c r="DA119" s="149"/>
      <c r="DB119" s="261"/>
      <c r="DC119" s="261"/>
      <c r="DD119" s="261"/>
      <c r="DE119" s="261"/>
      <c r="DF119" s="261"/>
      <c r="DG119" s="261"/>
      <c r="DH119" s="261"/>
      <c r="DI119" s="261"/>
      <c r="DJ119" s="261"/>
      <c r="DK119" s="261"/>
      <c r="DL119" s="261"/>
      <c r="DM119" s="261"/>
      <c r="DN119" s="261"/>
      <c r="DO119" s="261" t="s">
        <v>63</v>
      </c>
      <c r="DP119" s="261" t="s">
        <v>63</v>
      </c>
      <c r="DQ119" s="261" t="s">
        <v>63</v>
      </c>
      <c r="DR119" s="261" t="s">
        <v>63</v>
      </c>
      <c r="DS119" s="261" t="s">
        <v>63</v>
      </c>
      <c r="DT119" s="261" t="s">
        <v>63</v>
      </c>
      <c r="DU119" s="261" t="s">
        <v>63</v>
      </c>
      <c r="DV119" s="261" t="s">
        <v>63</v>
      </c>
      <c r="DW119" s="261" t="s">
        <v>63</v>
      </c>
      <c r="DX119" s="261" t="s">
        <v>63</v>
      </c>
      <c r="DY119" s="261" t="s">
        <v>63</v>
      </c>
      <c r="DZ119" s="261" t="s">
        <v>63</v>
      </c>
      <c r="EA119" s="261"/>
      <c r="EB119" s="261"/>
      <c r="EC119" s="261"/>
      <c r="ED119" s="261"/>
      <c r="EE119" s="261"/>
      <c r="EF119" s="261"/>
      <c r="EG119" s="261"/>
      <c r="EH119" s="261"/>
      <c r="EI119" s="261"/>
      <c r="EJ119" s="261"/>
      <c r="EK119" s="261"/>
      <c r="EL119" s="261"/>
      <c r="EM119" s="261"/>
      <c r="EN119" s="261"/>
      <c r="EO119" s="261"/>
      <c r="EP119" s="261"/>
      <c r="EQ119" s="261"/>
      <c r="ER119" s="261"/>
      <c r="ES119" s="261"/>
      <c r="ET119" s="261"/>
      <c r="EU119" s="261"/>
      <c r="EV119" s="261"/>
      <c r="EW119" s="261"/>
      <c r="EX119" s="261"/>
      <c r="EY119" s="261"/>
      <c r="EZ119" s="261"/>
      <c r="FA119" s="261"/>
      <c r="FB119" s="261"/>
      <c r="FC119" s="261" t="s">
        <v>63</v>
      </c>
      <c r="FD119" s="261"/>
      <c r="FE119" s="261"/>
      <c r="FF119" s="261"/>
      <c r="HB119" s="149"/>
      <c r="HC119" s="261" t="s">
        <v>63</v>
      </c>
    </row>
    <row r="120" spans="1:229" s="59" customFormat="1" ht="18.75" customHeight="1">
      <c r="A120" s="333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85"/>
      <c r="AO120" s="85"/>
      <c r="AP120" s="85"/>
      <c r="AQ120" s="85"/>
      <c r="AR120" s="85"/>
      <c r="AV120" s="103"/>
      <c r="AW120" s="75"/>
      <c r="AX120" s="75"/>
      <c r="AY120" s="75"/>
      <c r="AZ120" s="75"/>
      <c r="BA120" s="109"/>
      <c r="BB120" s="534" t="s">
        <v>63</v>
      </c>
      <c r="BC120" s="535" t="s">
        <v>63</v>
      </c>
      <c r="BD120" s="261" t="s">
        <v>63</v>
      </c>
      <c r="BE120" s="261" t="s">
        <v>63</v>
      </c>
      <c r="BF120" s="261" t="s">
        <v>63</v>
      </c>
      <c r="BG120" s="261" t="s">
        <v>63</v>
      </c>
      <c r="BH120" s="261" t="s">
        <v>63</v>
      </c>
      <c r="BI120" s="261" t="s">
        <v>63</v>
      </c>
      <c r="BJ120" s="261" t="s">
        <v>63</v>
      </c>
      <c r="BK120" s="261" t="s">
        <v>63</v>
      </c>
      <c r="BL120" s="261" t="s">
        <v>63</v>
      </c>
      <c r="BM120" s="261" t="s">
        <v>63</v>
      </c>
      <c r="BN120" s="261" t="s">
        <v>63</v>
      </c>
      <c r="BO120" s="261" t="s">
        <v>63</v>
      </c>
      <c r="BP120" s="261" t="s">
        <v>63</v>
      </c>
      <c r="BQ120" s="261" t="s">
        <v>63</v>
      </c>
      <c r="BR120" s="261" t="s">
        <v>63</v>
      </c>
      <c r="BS120" s="261" t="s">
        <v>63</v>
      </c>
      <c r="BT120" s="536" t="s">
        <v>63</v>
      </c>
      <c r="BU120" s="536" t="s">
        <v>63</v>
      </c>
      <c r="BV120" s="536" t="s">
        <v>63</v>
      </c>
      <c r="BW120" s="536" t="s">
        <v>63</v>
      </c>
      <c r="BX120" s="536" t="s">
        <v>63</v>
      </c>
      <c r="BY120" s="536" t="s">
        <v>63</v>
      </c>
      <c r="BZ120" s="536" t="s">
        <v>63</v>
      </c>
      <c r="CA120" s="537" t="s">
        <v>63</v>
      </c>
      <c r="CB120" s="537" t="s">
        <v>63</v>
      </c>
      <c r="CC120" s="537" t="s">
        <v>63</v>
      </c>
      <c r="CD120" s="537" t="s">
        <v>63</v>
      </c>
      <c r="CE120" s="537" t="s">
        <v>63</v>
      </c>
      <c r="CF120" s="437" t="s">
        <v>63</v>
      </c>
      <c r="CG120" s="437" t="s">
        <v>63</v>
      </c>
      <c r="CH120" s="261">
        <v>87</v>
      </c>
      <c r="CI120" s="261">
        <v>87</v>
      </c>
      <c r="CJ120" s="261">
        <v>23</v>
      </c>
      <c r="CK120" s="437" t="s">
        <v>63</v>
      </c>
      <c r="CL120" s="437" t="s">
        <v>63</v>
      </c>
      <c r="CM120" s="437" t="s">
        <v>63</v>
      </c>
      <c r="CN120" s="437" t="s">
        <v>63</v>
      </c>
      <c r="CO120" s="437" t="s">
        <v>63</v>
      </c>
      <c r="CP120" s="437" t="s">
        <v>63</v>
      </c>
      <c r="CQ120" s="437" t="s">
        <v>63</v>
      </c>
      <c r="CR120" s="437" t="s">
        <v>63</v>
      </c>
      <c r="CS120" s="437" t="s">
        <v>63</v>
      </c>
      <c r="CT120" s="437" t="s">
        <v>63</v>
      </c>
      <c r="CU120" s="437" t="s">
        <v>63</v>
      </c>
      <c r="CV120" s="437" t="s">
        <v>63</v>
      </c>
      <c r="CW120" s="437" t="s">
        <v>63</v>
      </c>
      <c r="CX120" s="437" t="s">
        <v>63</v>
      </c>
      <c r="CY120" s="437" t="s">
        <v>63</v>
      </c>
      <c r="CZ120" s="437" t="s">
        <v>63</v>
      </c>
      <c r="DA120" s="149"/>
      <c r="DB120" s="437"/>
      <c r="DC120" s="437"/>
      <c r="DD120" s="437"/>
      <c r="DE120" s="437"/>
      <c r="DF120" s="437"/>
      <c r="DG120" s="437"/>
      <c r="DH120" s="437"/>
      <c r="DI120" s="437"/>
      <c r="DJ120" s="437"/>
      <c r="DK120" s="437"/>
      <c r="DL120" s="437"/>
      <c r="DM120" s="437"/>
      <c r="DN120" s="437"/>
      <c r="DO120" s="437" t="s">
        <v>63</v>
      </c>
      <c r="DP120" s="437" t="s">
        <v>63</v>
      </c>
      <c r="DQ120" s="437" t="s">
        <v>63</v>
      </c>
      <c r="DR120" s="437" t="s">
        <v>63</v>
      </c>
      <c r="DS120" s="261" t="s">
        <v>63</v>
      </c>
      <c r="DT120" s="261" t="s">
        <v>63</v>
      </c>
      <c r="DU120" s="437" t="s">
        <v>63</v>
      </c>
      <c r="DV120" s="437" t="s">
        <v>63</v>
      </c>
      <c r="DW120" s="437" t="s">
        <v>63</v>
      </c>
      <c r="DX120" s="437" t="s">
        <v>63</v>
      </c>
      <c r="DY120" s="437" t="s">
        <v>63</v>
      </c>
      <c r="DZ120" s="437" t="s">
        <v>63</v>
      </c>
      <c r="EA120" s="437"/>
      <c r="EB120" s="437"/>
      <c r="EC120" s="437"/>
      <c r="ED120" s="437"/>
      <c r="EE120" s="437"/>
      <c r="EF120" s="437"/>
      <c r="EG120" s="437"/>
      <c r="EH120" s="437"/>
      <c r="EI120" s="437"/>
      <c r="EJ120" s="437"/>
      <c r="EK120" s="437"/>
      <c r="EL120" s="437"/>
      <c r="EM120" s="437"/>
      <c r="EN120" s="437"/>
      <c r="EO120" s="437"/>
      <c r="EP120" s="437"/>
      <c r="EQ120" s="437"/>
      <c r="ER120" s="437"/>
      <c r="ES120" s="437"/>
      <c r="ET120" s="437"/>
      <c r="EU120" s="437"/>
      <c r="EV120" s="437"/>
      <c r="EW120" s="437"/>
      <c r="EX120" s="437"/>
      <c r="EY120" s="437"/>
      <c r="EZ120" s="437"/>
      <c r="FA120" s="437"/>
      <c r="FB120" s="437"/>
      <c r="FC120" s="437" t="s">
        <v>63</v>
      </c>
      <c r="FD120" s="437"/>
      <c r="FE120" s="437"/>
      <c r="FF120" s="437"/>
      <c r="HB120" s="149"/>
      <c r="HC120" s="437" t="s">
        <v>63</v>
      </c>
    </row>
    <row r="121" spans="1:229" s="59" customFormat="1" ht="18.75" customHeight="1">
      <c r="A121" s="333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85"/>
      <c r="AO121" s="85"/>
      <c r="AP121" s="85"/>
      <c r="AQ121" s="85"/>
      <c r="AR121" s="85"/>
      <c r="AV121" s="101"/>
      <c r="AZ121" s="75"/>
      <c r="BA121" s="109"/>
      <c r="BB121" s="534" t="s">
        <v>63</v>
      </c>
      <c r="BC121" s="535" t="s">
        <v>63</v>
      </c>
      <c r="BD121" s="261" t="s">
        <v>63</v>
      </c>
      <c r="BE121" s="261" t="s">
        <v>63</v>
      </c>
      <c r="BF121" s="261" t="s">
        <v>63</v>
      </c>
      <c r="BG121" s="261" t="s">
        <v>63</v>
      </c>
      <c r="BH121" s="261" t="s">
        <v>63</v>
      </c>
      <c r="BI121" s="261" t="s">
        <v>63</v>
      </c>
      <c r="BJ121" s="261" t="s">
        <v>63</v>
      </c>
      <c r="BK121" s="261" t="s">
        <v>63</v>
      </c>
      <c r="BL121" s="261" t="s">
        <v>63</v>
      </c>
      <c r="BM121" s="261" t="s">
        <v>63</v>
      </c>
      <c r="BN121" s="261" t="s">
        <v>63</v>
      </c>
      <c r="BO121" s="261" t="s">
        <v>63</v>
      </c>
      <c r="BP121" s="261" t="s">
        <v>63</v>
      </c>
      <c r="BQ121" s="261" t="s">
        <v>63</v>
      </c>
      <c r="BR121" s="261" t="s">
        <v>63</v>
      </c>
      <c r="BS121" s="261" t="s">
        <v>63</v>
      </c>
      <c r="BT121" s="261" t="s">
        <v>63</v>
      </c>
      <c r="BU121" s="261" t="s">
        <v>63</v>
      </c>
      <c r="BV121" s="261" t="s">
        <v>63</v>
      </c>
      <c r="BW121" s="261" t="s">
        <v>63</v>
      </c>
      <c r="BX121" s="261" t="s">
        <v>63</v>
      </c>
      <c r="BY121" s="261" t="s">
        <v>63</v>
      </c>
      <c r="BZ121" s="536" t="s">
        <v>63</v>
      </c>
      <c r="CA121" s="537" t="s">
        <v>63</v>
      </c>
      <c r="CB121" s="537" t="s">
        <v>63</v>
      </c>
      <c r="CC121" s="537" t="s">
        <v>63</v>
      </c>
      <c r="CD121" s="537" t="s">
        <v>63</v>
      </c>
      <c r="CE121" s="537" t="s">
        <v>63</v>
      </c>
      <c r="CF121" s="437" t="s">
        <v>63</v>
      </c>
      <c r="CG121" s="437" t="s">
        <v>63</v>
      </c>
      <c r="CH121" s="437" t="s">
        <v>63</v>
      </c>
      <c r="CI121" s="921" t="s">
        <v>417</v>
      </c>
      <c r="CJ121" s="921"/>
      <c r="CK121" s="921"/>
      <c r="CL121" s="538" t="s">
        <v>63</v>
      </c>
      <c r="CM121" s="437" t="s">
        <v>63</v>
      </c>
      <c r="CN121" s="437" t="s">
        <v>63</v>
      </c>
      <c r="CO121" s="437" t="s">
        <v>63</v>
      </c>
      <c r="CP121" s="437" t="s">
        <v>63</v>
      </c>
      <c r="CQ121" s="437" t="s">
        <v>63</v>
      </c>
      <c r="CR121" s="437" t="s">
        <v>63</v>
      </c>
      <c r="CS121" s="437" t="s">
        <v>63</v>
      </c>
      <c r="CT121" s="437" t="s">
        <v>63</v>
      </c>
      <c r="CU121" s="437" t="s">
        <v>63</v>
      </c>
      <c r="CV121" s="437" t="s">
        <v>63</v>
      </c>
      <c r="CW121" s="437" t="s">
        <v>63</v>
      </c>
      <c r="CX121" s="437" t="s">
        <v>63</v>
      </c>
      <c r="CY121" s="437" t="s">
        <v>63</v>
      </c>
      <c r="CZ121" s="437" t="s">
        <v>63</v>
      </c>
      <c r="DA121" s="149"/>
      <c r="DB121" s="437"/>
      <c r="DC121" s="437"/>
      <c r="DD121" s="437"/>
      <c r="DE121" s="437"/>
      <c r="DF121" s="437"/>
      <c r="DG121" s="437"/>
      <c r="DH121" s="437"/>
      <c r="DI121" s="437"/>
      <c r="DJ121" s="437"/>
      <c r="DK121" s="437"/>
      <c r="DL121" s="437"/>
      <c r="DM121" s="437"/>
      <c r="DN121" s="437"/>
      <c r="DO121" s="437" t="s">
        <v>63</v>
      </c>
      <c r="DP121" s="437" t="s">
        <v>63</v>
      </c>
      <c r="DQ121" s="437" t="s">
        <v>63</v>
      </c>
      <c r="DR121" s="437" t="s">
        <v>63</v>
      </c>
      <c r="DS121" s="261" t="s">
        <v>63</v>
      </c>
      <c r="DT121" s="261" t="s">
        <v>63</v>
      </c>
      <c r="DU121" s="437" t="s">
        <v>63</v>
      </c>
      <c r="DV121" s="437" t="s">
        <v>63</v>
      </c>
      <c r="DW121" s="437" t="s">
        <v>63</v>
      </c>
      <c r="DX121" s="437" t="s">
        <v>63</v>
      </c>
      <c r="DY121" s="437" t="s">
        <v>63</v>
      </c>
      <c r="DZ121" s="437" t="s">
        <v>63</v>
      </c>
      <c r="EA121" s="437"/>
      <c r="EB121" s="437"/>
      <c r="EC121" s="437"/>
      <c r="ED121" s="437"/>
      <c r="EE121" s="437"/>
      <c r="EF121" s="437"/>
      <c r="EG121" s="437"/>
      <c r="EH121" s="437"/>
      <c r="EI121" s="437"/>
      <c r="EJ121" s="437"/>
      <c r="EK121" s="437"/>
      <c r="EL121" s="437"/>
      <c r="EM121" s="437"/>
      <c r="EN121" s="437"/>
      <c r="EO121" s="437"/>
      <c r="EP121" s="437"/>
      <c r="EQ121" s="437"/>
      <c r="ER121" s="437"/>
      <c r="ES121" s="437"/>
      <c r="ET121" s="437"/>
      <c r="EU121" s="437"/>
      <c r="EV121" s="437"/>
      <c r="EW121" s="437"/>
      <c r="EX121" s="437"/>
      <c r="EY121" s="437"/>
      <c r="EZ121" s="437"/>
      <c r="FA121" s="437"/>
      <c r="FB121" s="437"/>
      <c r="FC121" s="437" t="s">
        <v>63</v>
      </c>
      <c r="FD121" s="437"/>
      <c r="FE121" s="437"/>
      <c r="FF121" s="437"/>
      <c r="HB121" s="149"/>
      <c r="HC121" s="437" t="s">
        <v>63</v>
      </c>
    </row>
    <row r="122" spans="1:229" s="59" customFormat="1" ht="18.75" customHeight="1">
      <c r="A122" s="333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85"/>
      <c r="AO122" s="85"/>
      <c r="AP122" s="85"/>
      <c r="AQ122" s="85"/>
      <c r="AR122" s="85"/>
      <c r="AV122" s="103"/>
      <c r="AW122" s="75"/>
      <c r="AX122" s="75"/>
      <c r="AY122" s="75"/>
      <c r="AZ122" s="75"/>
      <c r="BA122" s="109"/>
      <c r="BB122" s="534" t="s">
        <v>63</v>
      </c>
      <c r="BC122" s="535" t="s">
        <v>63</v>
      </c>
      <c r="BD122" s="261" t="s">
        <v>63</v>
      </c>
      <c r="BE122" s="261" t="s">
        <v>63</v>
      </c>
      <c r="BF122" s="261" t="s">
        <v>63</v>
      </c>
      <c r="BG122" s="261" t="s">
        <v>63</v>
      </c>
      <c r="BH122" s="261" t="s">
        <v>63</v>
      </c>
      <c r="BI122" s="261" t="s">
        <v>63</v>
      </c>
      <c r="BJ122" s="261" t="s">
        <v>63</v>
      </c>
      <c r="BK122" s="261" t="s">
        <v>63</v>
      </c>
      <c r="BL122" s="261" t="s">
        <v>63</v>
      </c>
      <c r="BM122" s="261" t="s">
        <v>63</v>
      </c>
      <c r="BN122" s="261" t="s">
        <v>63</v>
      </c>
      <c r="BO122" s="261" t="s">
        <v>63</v>
      </c>
      <c r="BP122" s="261" t="s">
        <v>63</v>
      </c>
      <c r="BQ122" s="261" t="s">
        <v>63</v>
      </c>
      <c r="BR122" s="261" t="s">
        <v>63</v>
      </c>
      <c r="BS122" s="261" t="s">
        <v>63</v>
      </c>
      <c r="BT122" s="536" t="s">
        <v>63</v>
      </c>
      <c r="BU122" s="536" t="s">
        <v>63</v>
      </c>
      <c r="BV122" s="536" t="s">
        <v>63</v>
      </c>
      <c r="BW122" s="536" t="s">
        <v>63</v>
      </c>
      <c r="BX122" s="536" t="s">
        <v>63</v>
      </c>
      <c r="BY122" s="536" t="s">
        <v>63</v>
      </c>
      <c r="BZ122" s="536" t="s">
        <v>63</v>
      </c>
      <c r="CA122" s="537" t="s">
        <v>63</v>
      </c>
      <c r="CB122" s="537" t="s">
        <v>63</v>
      </c>
      <c r="CC122" s="537" t="s">
        <v>63</v>
      </c>
      <c r="CD122" s="537" t="s">
        <v>63</v>
      </c>
      <c r="CE122" s="537" t="s">
        <v>63</v>
      </c>
      <c r="CF122" s="437" t="s">
        <v>63</v>
      </c>
      <c r="CG122" s="437" t="s">
        <v>63</v>
      </c>
      <c r="CH122" s="437" t="s">
        <v>63</v>
      </c>
      <c r="CI122" s="437">
        <v>107</v>
      </c>
      <c r="CJ122" s="261">
        <v>107</v>
      </c>
      <c r="CK122" s="261">
        <v>23</v>
      </c>
      <c r="CL122" s="437" t="s">
        <v>63</v>
      </c>
      <c r="CM122" s="437" t="s">
        <v>63</v>
      </c>
      <c r="CN122" s="437" t="s">
        <v>63</v>
      </c>
      <c r="CO122" s="437" t="s">
        <v>63</v>
      </c>
      <c r="CP122" s="437" t="s">
        <v>63</v>
      </c>
      <c r="CQ122" s="437" t="s">
        <v>63</v>
      </c>
      <c r="CR122" s="437" t="s">
        <v>63</v>
      </c>
      <c r="CS122" s="437" t="s">
        <v>63</v>
      </c>
      <c r="CT122" s="437" t="s">
        <v>63</v>
      </c>
      <c r="CU122" s="437" t="s">
        <v>63</v>
      </c>
      <c r="CV122" s="437" t="s">
        <v>63</v>
      </c>
      <c r="CW122" s="437" t="s">
        <v>63</v>
      </c>
      <c r="CX122" s="437" t="s">
        <v>63</v>
      </c>
      <c r="CY122" s="437" t="s">
        <v>63</v>
      </c>
      <c r="CZ122" s="437" t="s">
        <v>63</v>
      </c>
      <c r="DA122" s="149"/>
      <c r="DB122" s="437"/>
      <c r="DC122" s="437"/>
      <c r="DD122" s="437"/>
      <c r="DE122" s="437"/>
      <c r="DF122" s="437"/>
      <c r="DG122" s="437"/>
      <c r="DH122" s="437"/>
      <c r="DI122" s="437"/>
      <c r="DJ122" s="437"/>
      <c r="DK122" s="437"/>
      <c r="DL122" s="437"/>
      <c r="DM122" s="437"/>
      <c r="DN122" s="437"/>
      <c r="DO122" s="437" t="s">
        <v>63</v>
      </c>
      <c r="DP122" s="437" t="s">
        <v>63</v>
      </c>
      <c r="DQ122" s="437" t="s">
        <v>63</v>
      </c>
      <c r="DR122" s="437" t="s">
        <v>63</v>
      </c>
      <c r="DX122" s="437" t="s">
        <v>63</v>
      </c>
      <c r="DY122" s="437" t="s">
        <v>63</v>
      </c>
      <c r="DZ122" s="437" t="s">
        <v>63</v>
      </c>
      <c r="EA122" s="437"/>
      <c r="EB122" s="437"/>
      <c r="EC122" s="437"/>
      <c r="ED122" s="437"/>
      <c r="EE122" s="437"/>
      <c r="EF122" s="437"/>
      <c r="EG122" s="437"/>
      <c r="EH122" s="437"/>
      <c r="EI122" s="437"/>
      <c r="EJ122" s="437"/>
      <c r="EK122" s="437"/>
      <c r="EL122" s="437"/>
      <c r="EM122" s="437"/>
      <c r="EN122" s="437"/>
      <c r="EO122" s="437"/>
      <c r="EP122" s="437"/>
      <c r="EQ122" s="437"/>
      <c r="ER122" s="437"/>
      <c r="ES122" s="437"/>
      <c r="ET122" s="437"/>
      <c r="EU122" s="437"/>
      <c r="EV122" s="437"/>
      <c r="EW122" s="437"/>
      <c r="EX122" s="437"/>
      <c r="EY122" s="437"/>
      <c r="EZ122" s="437"/>
      <c r="FA122" s="437"/>
      <c r="FB122" s="437"/>
      <c r="FC122" s="437" t="s">
        <v>63</v>
      </c>
      <c r="FD122" s="437"/>
      <c r="FE122" s="437"/>
      <c r="FF122" s="437"/>
      <c r="HB122" s="149"/>
      <c r="HC122" s="437" t="s">
        <v>63</v>
      </c>
    </row>
    <row r="123" spans="1:229" s="59" customFormat="1" ht="18.75" customHeight="1">
      <c r="A123" s="333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85"/>
      <c r="AO123" s="85"/>
      <c r="AP123" s="85"/>
      <c r="AQ123" s="85"/>
      <c r="AR123" s="85"/>
      <c r="AV123" s="103"/>
      <c r="AW123" s="75"/>
      <c r="AX123" s="75"/>
      <c r="AY123" s="75"/>
      <c r="AZ123" s="75"/>
      <c r="BA123" s="109"/>
      <c r="BB123" s="244" t="s">
        <v>63</v>
      </c>
      <c r="BC123" s="268" t="s">
        <v>63</v>
      </c>
      <c r="BD123" s="248" t="s">
        <v>63</v>
      </c>
      <c r="BE123" s="248" t="s">
        <v>63</v>
      </c>
      <c r="BF123" s="248" t="s">
        <v>63</v>
      </c>
      <c r="BG123" s="248" t="s">
        <v>63</v>
      </c>
      <c r="BH123" s="248" t="s">
        <v>63</v>
      </c>
      <c r="BI123" s="248" t="s">
        <v>63</v>
      </c>
      <c r="BJ123" s="248" t="s">
        <v>63</v>
      </c>
      <c r="BK123" s="248" t="s">
        <v>63</v>
      </c>
      <c r="BL123" s="248" t="s">
        <v>63</v>
      </c>
      <c r="BM123" s="248" t="s">
        <v>63</v>
      </c>
      <c r="BN123" s="248" t="s">
        <v>63</v>
      </c>
      <c r="BO123" s="248" t="s">
        <v>63</v>
      </c>
      <c r="BP123" s="248" t="s">
        <v>63</v>
      </c>
      <c r="BQ123" s="248" t="s">
        <v>63</v>
      </c>
      <c r="BR123" s="248" t="s">
        <v>63</v>
      </c>
      <c r="BS123" s="248" t="s">
        <v>63</v>
      </c>
      <c r="BT123" s="248" t="s">
        <v>63</v>
      </c>
      <c r="BU123" s="248" t="s">
        <v>63</v>
      </c>
      <c r="BV123" s="248" t="s">
        <v>63</v>
      </c>
      <c r="BW123" s="248" t="s">
        <v>63</v>
      </c>
      <c r="BX123" s="248" t="s">
        <v>63</v>
      </c>
      <c r="BY123" s="248" t="s">
        <v>63</v>
      </c>
      <c r="BZ123" s="249" t="s">
        <v>63</v>
      </c>
      <c r="CA123" s="250" t="s">
        <v>63</v>
      </c>
      <c r="CB123" s="250" t="s">
        <v>63</v>
      </c>
      <c r="CC123" s="250" t="s">
        <v>63</v>
      </c>
      <c r="CD123" s="250" t="s">
        <v>63</v>
      </c>
      <c r="CE123" s="250" t="s">
        <v>63</v>
      </c>
      <c r="CF123" s="251" t="s">
        <v>63</v>
      </c>
      <c r="CG123" s="251" t="s">
        <v>63</v>
      </c>
      <c r="CH123" s="251" t="s">
        <v>63</v>
      </c>
      <c r="CI123" s="251" t="s">
        <v>63</v>
      </c>
      <c r="CJ123" s="960" t="s">
        <v>418</v>
      </c>
      <c r="CK123" s="960"/>
      <c r="CL123" s="960"/>
      <c r="CM123" s="281" t="s">
        <v>63</v>
      </c>
      <c r="CN123" s="251" t="s">
        <v>63</v>
      </c>
      <c r="CO123" s="251" t="s">
        <v>63</v>
      </c>
      <c r="CP123" s="251" t="s">
        <v>63</v>
      </c>
      <c r="CQ123" s="251" t="s">
        <v>63</v>
      </c>
      <c r="CR123" s="251" t="s">
        <v>63</v>
      </c>
      <c r="CS123" s="251" t="s">
        <v>63</v>
      </c>
      <c r="CT123" s="251" t="s">
        <v>63</v>
      </c>
      <c r="CU123" s="251" t="s">
        <v>63</v>
      </c>
      <c r="CV123" s="251" t="s">
        <v>63</v>
      </c>
      <c r="CW123" s="251" t="s">
        <v>63</v>
      </c>
      <c r="CX123" s="251" t="s">
        <v>63</v>
      </c>
      <c r="CY123" s="251" t="s">
        <v>63</v>
      </c>
      <c r="CZ123" s="251" t="s">
        <v>63</v>
      </c>
      <c r="DA123" s="149"/>
      <c r="DB123" s="251"/>
      <c r="DC123" s="252"/>
      <c r="DD123" s="252"/>
      <c r="DE123" s="252"/>
      <c r="DF123" s="252"/>
      <c r="DG123" s="252"/>
      <c r="DH123" s="252"/>
      <c r="DI123" s="252"/>
      <c r="DJ123" s="252"/>
      <c r="DK123" s="252"/>
      <c r="DL123" s="252"/>
      <c r="DM123" s="252"/>
      <c r="DN123" s="252"/>
      <c r="DO123" s="251" t="s">
        <v>63</v>
      </c>
      <c r="DP123" s="251" t="s">
        <v>63</v>
      </c>
      <c r="DQ123" s="251" t="s">
        <v>63</v>
      </c>
      <c r="DR123" s="251" t="s">
        <v>63</v>
      </c>
      <c r="DS123" s="248" t="s">
        <v>63</v>
      </c>
      <c r="DT123" s="248" t="s">
        <v>63</v>
      </c>
      <c r="DU123" s="251" t="s">
        <v>63</v>
      </c>
      <c r="DV123" s="251" t="s">
        <v>63</v>
      </c>
      <c r="DW123" s="251" t="s">
        <v>63</v>
      </c>
      <c r="DX123" s="251" t="s">
        <v>63</v>
      </c>
      <c r="DY123" s="251" t="s">
        <v>63</v>
      </c>
      <c r="DZ123" s="251" t="s">
        <v>63</v>
      </c>
      <c r="EA123" s="251"/>
      <c r="EB123" s="251"/>
      <c r="EC123" s="251"/>
      <c r="ED123" s="251"/>
      <c r="EE123" s="251"/>
      <c r="EF123" s="251"/>
      <c r="EG123" s="251"/>
      <c r="EH123" s="251"/>
      <c r="EI123" s="251"/>
      <c r="EJ123" s="251"/>
      <c r="EK123" s="251"/>
      <c r="EL123" s="251"/>
      <c r="EM123" s="251"/>
      <c r="EN123" s="251"/>
      <c r="EO123" s="251"/>
      <c r="EP123" s="251"/>
      <c r="EQ123" s="251"/>
      <c r="ER123" s="251"/>
      <c r="ES123" s="251"/>
      <c r="ET123" s="251"/>
      <c r="EU123" s="251"/>
      <c r="EV123" s="251"/>
      <c r="EW123" s="251"/>
      <c r="EX123" s="251"/>
      <c r="EY123" s="251"/>
      <c r="EZ123" s="251"/>
      <c r="FA123" s="251"/>
      <c r="FB123" s="251"/>
      <c r="FC123" s="251" t="s">
        <v>63</v>
      </c>
      <c r="FD123" s="251"/>
      <c r="FE123" s="251"/>
      <c r="FF123" s="251"/>
      <c r="HB123" s="149"/>
      <c r="HC123" s="251" t="s">
        <v>63</v>
      </c>
    </row>
    <row r="124" spans="1:229" s="59" customFormat="1" ht="18.75" customHeight="1">
      <c r="A124" s="333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85"/>
      <c r="AO124" s="85"/>
      <c r="AP124" s="85"/>
      <c r="AQ124" s="85"/>
      <c r="AR124" s="85"/>
      <c r="AV124" s="101"/>
      <c r="AZ124" s="75"/>
      <c r="BA124" s="109"/>
      <c r="BB124" s="244" t="s">
        <v>63</v>
      </c>
      <c r="BC124" s="268" t="s">
        <v>63</v>
      </c>
      <c r="BD124" s="248" t="s">
        <v>63</v>
      </c>
      <c r="BE124" s="248" t="s">
        <v>63</v>
      </c>
      <c r="BF124" s="248" t="s">
        <v>63</v>
      </c>
      <c r="BG124" s="248" t="s">
        <v>63</v>
      </c>
      <c r="BH124" s="248" t="s">
        <v>63</v>
      </c>
      <c r="BI124" s="248" t="s">
        <v>63</v>
      </c>
      <c r="BJ124" s="248" t="s">
        <v>63</v>
      </c>
      <c r="BK124" s="248" t="s">
        <v>63</v>
      </c>
      <c r="BL124" s="248" t="s">
        <v>63</v>
      </c>
      <c r="BM124" s="248" t="s">
        <v>63</v>
      </c>
      <c r="BN124" s="248" t="s">
        <v>63</v>
      </c>
      <c r="BO124" s="248" t="s">
        <v>63</v>
      </c>
      <c r="BP124" s="248" t="s">
        <v>63</v>
      </c>
      <c r="BQ124" s="248" t="s">
        <v>63</v>
      </c>
      <c r="BR124" s="248" t="s">
        <v>63</v>
      </c>
      <c r="BS124" s="248" t="s">
        <v>63</v>
      </c>
      <c r="BT124" s="249" t="s">
        <v>63</v>
      </c>
      <c r="BU124" s="249" t="s">
        <v>63</v>
      </c>
      <c r="BV124" s="249" t="s">
        <v>63</v>
      </c>
      <c r="BW124" s="249" t="s">
        <v>63</v>
      </c>
      <c r="BX124" s="249" t="s">
        <v>63</v>
      </c>
      <c r="BY124" s="249" t="s">
        <v>63</v>
      </c>
      <c r="BZ124" s="249" t="s">
        <v>63</v>
      </c>
      <c r="CA124" s="250" t="s">
        <v>63</v>
      </c>
      <c r="CB124" s="250" t="s">
        <v>63</v>
      </c>
      <c r="CC124" s="299" t="s">
        <v>63</v>
      </c>
      <c r="CD124" s="250" t="s">
        <v>63</v>
      </c>
      <c r="CE124" s="250" t="s">
        <v>63</v>
      </c>
      <c r="CF124" s="251" t="s">
        <v>63</v>
      </c>
      <c r="CG124" s="251" t="s">
        <v>63</v>
      </c>
      <c r="CH124" s="251" t="s">
        <v>63</v>
      </c>
      <c r="CI124" s="251" t="s">
        <v>63</v>
      </c>
      <c r="CJ124" s="261">
        <v>142</v>
      </c>
      <c r="CK124" s="261">
        <v>142</v>
      </c>
      <c r="CL124" s="261">
        <v>23</v>
      </c>
      <c r="CM124" s="251" t="s">
        <v>63</v>
      </c>
      <c r="CN124" s="251" t="s">
        <v>63</v>
      </c>
      <c r="CO124" s="251" t="s">
        <v>63</v>
      </c>
      <c r="CP124" s="251" t="s">
        <v>63</v>
      </c>
      <c r="CQ124" s="251" t="s">
        <v>63</v>
      </c>
      <c r="CR124" s="251" t="s">
        <v>63</v>
      </c>
      <c r="CS124" s="251" t="s">
        <v>63</v>
      </c>
      <c r="CT124" s="251" t="s">
        <v>63</v>
      </c>
      <c r="CU124" s="251" t="s">
        <v>63</v>
      </c>
      <c r="CV124" s="251" t="s">
        <v>63</v>
      </c>
      <c r="CW124" s="251" t="s">
        <v>63</v>
      </c>
      <c r="CX124" s="251" t="s">
        <v>63</v>
      </c>
      <c r="CY124" s="251" t="s">
        <v>63</v>
      </c>
      <c r="CZ124" s="251" t="s">
        <v>63</v>
      </c>
      <c r="DA124" s="149"/>
      <c r="DB124" s="251" t="s">
        <v>63</v>
      </c>
      <c r="DC124" s="437"/>
      <c r="DD124" s="251"/>
      <c r="DE124" s="251"/>
      <c r="DF124" s="251"/>
      <c r="DG124" s="251"/>
      <c r="DH124" s="437"/>
      <c r="DI124" s="251"/>
      <c r="DJ124" s="251"/>
      <c r="DK124" s="251"/>
      <c r="DL124" s="251" t="s">
        <v>63</v>
      </c>
      <c r="DM124" s="251" t="s">
        <v>63</v>
      </c>
      <c r="DN124" s="251" t="s">
        <v>63</v>
      </c>
      <c r="DO124" s="251" t="s">
        <v>63</v>
      </c>
      <c r="DP124" s="251" t="s">
        <v>63</v>
      </c>
      <c r="DQ124" s="251" t="s">
        <v>63</v>
      </c>
      <c r="DR124" s="251" t="s">
        <v>63</v>
      </c>
      <c r="DS124" s="248" t="s">
        <v>63</v>
      </c>
      <c r="DT124" s="248" t="s">
        <v>63</v>
      </c>
      <c r="DU124" s="251" t="s">
        <v>63</v>
      </c>
      <c r="DV124" s="251" t="s">
        <v>63</v>
      </c>
      <c r="DW124" s="251" t="s">
        <v>63</v>
      </c>
      <c r="DX124" s="251" t="s">
        <v>63</v>
      </c>
      <c r="DY124" s="251" t="s">
        <v>63</v>
      </c>
      <c r="DZ124" s="251" t="s">
        <v>63</v>
      </c>
      <c r="EA124" s="251"/>
      <c r="EB124" s="251"/>
      <c r="EC124" s="251"/>
      <c r="ED124" s="251"/>
      <c r="EE124" s="251"/>
      <c r="EF124" s="251"/>
      <c r="EG124" s="251"/>
      <c r="EH124" s="251"/>
      <c r="EI124" s="251"/>
      <c r="EJ124" s="251"/>
      <c r="EK124" s="251"/>
      <c r="EL124" s="251"/>
      <c r="EM124" s="251"/>
      <c r="EN124" s="251"/>
      <c r="EO124" s="251"/>
      <c r="EP124" s="251"/>
      <c r="EQ124" s="251"/>
      <c r="ER124" s="251"/>
      <c r="ES124" s="251"/>
      <c r="ET124" s="251"/>
      <c r="EU124" s="251"/>
      <c r="EV124" s="251"/>
      <c r="EW124" s="251"/>
      <c r="EX124" s="251"/>
      <c r="EY124" s="251"/>
      <c r="EZ124" s="251"/>
      <c r="FA124" s="251"/>
      <c r="FB124" s="251"/>
      <c r="FC124" s="251" t="s">
        <v>63</v>
      </c>
      <c r="FD124" s="251"/>
      <c r="FE124" s="251"/>
      <c r="FF124" s="251"/>
      <c r="HB124" s="149"/>
      <c r="HC124" s="251" t="s">
        <v>63</v>
      </c>
    </row>
    <row r="125" spans="1:229" s="59" customFormat="1" ht="18.75" customHeight="1">
      <c r="A125" s="333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85"/>
      <c r="AO125" s="85"/>
      <c r="AP125" s="85"/>
      <c r="AQ125" s="85"/>
      <c r="AR125" s="85"/>
      <c r="AS125" s="99">
        <v>21</v>
      </c>
      <c r="AT125" s="100">
        <v>33</v>
      </c>
      <c r="AU125" s="100">
        <v>34</v>
      </c>
      <c r="AV125" s="106">
        <v>31</v>
      </c>
      <c r="AW125" s="100">
        <v>30</v>
      </c>
      <c r="AX125" s="100">
        <v>28</v>
      </c>
      <c r="AY125" s="100">
        <v>18</v>
      </c>
      <c r="AZ125" s="99">
        <v>15</v>
      </c>
      <c r="BA125" s="110">
        <v>15</v>
      </c>
      <c r="BB125" s="244" t="s">
        <v>63</v>
      </c>
      <c r="BC125" s="268" t="s">
        <v>63</v>
      </c>
      <c r="BD125" s="248" t="s">
        <v>63</v>
      </c>
      <c r="BE125" s="248" t="s">
        <v>63</v>
      </c>
      <c r="BF125" s="248" t="s">
        <v>63</v>
      </c>
      <c r="BG125" s="248" t="s">
        <v>63</v>
      </c>
      <c r="BH125" s="248" t="s">
        <v>63</v>
      </c>
      <c r="BI125" s="248" t="s">
        <v>63</v>
      </c>
      <c r="BJ125" s="248" t="s">
        <v>63</v>
      </c>
      <c r="BK125" s="248" t="s">
        <v>63</v>
      </c>
      <c r="BL125" s="248" t="s">
        <v>63</v>
      </c>
      <c r="BM125" s="248" t="s">
        <v>63</v>
      </c>
      <c r="BN125" s="248" t="s">
        <v>63</v>
      </c>
      <c r="BO125" s="248" t="s">
        <v>63</v>
      </c>
      <c r="BP125" s="248" t="s">
        <v>63</v>
      </c>
      <c r="BQ125" s="248" t="s">
        <v>63</v>
      </c>
      <c r="BR125" s="248" t="s">
        <v>63</v>
      </c>
      <c r="BS125" s="248" t="s">
        <v>63</v>
      </c>
      <c r="BT125" s="248" t="s">
        <v>63</v>
      </c>
      <c r="BU125" s="248" t="s">
        <v>63</v>
      </c>
      <c r="BV125" s="248" t="s">
        <v>63</v>
      </c>
      <c r="BW125" s="248" t="s">
        <v>63</v>
      </c>
      <c r="BX125" s="248" t="s">
        <v>63</v>
      </c>
      <c r="BY125" s="248" t="s">
        <v>63</v>
      </c>
      <c r="BZ125" s="249" t="s">
        <v>63</v>
      </c>
      <c r="CA125" s="250" t="s">
        <v>63</v>
      </c>
      <c r="CB125" s="285" t="s">
        <v>419</v>
      </c>
      <c r="CC125" s="285"/>
      <c r="CD125" s="285"/>
      <c r="CE125" s="285"/>
      <c r="CF125" s="300"/>
      <c r="CG125" s="961"/>
      <c r="CH125" s="961"/>
      <c r="CI125" s="962" t="s">
        <v>420</v>
      </c>
      <c r="CJ125" s="962"/>
      <c r="CK125" s="962"/>
      <c r="CL125" s="963" t="s">
        <v>421</v>
      </c>
      <c r="CM125" s="963"/>
      <c r="CN125" s="963"/>
      <c r="CO125" s="931" t="s">
        <v>77</v>
      </c>
      <c r="CP125" s="931"/>
      <c r="CQ125" s="964" t="s">
        <v>422</v>
      </c>
      <c r="CR125" s="964"/>
      <c r="CS125" s="278" t="s">
        <v>117</v>
      </c>
      <c r="CT125" s="279" t="s">
        <v>118</v>
      </c>
      <c r="CU125" s="251" t="s">
        <v>63</v>
      </c>
      <c r="CV125" s="251" t="s">
        <v>63</v>
      </c>
      <c r="CW125" s="251" t="s">
        <v>63</v>
      </c>
      <c r="CX125" s="251" t="s">
        <v>63</v>
      </c>
      <c r="CY125" s="251" t="s">
        <v>63</v>
      </c>
      <c r="CZ125" s="251" t="s">
        <v>63</v>
      </c>
      <c r="DA125" s="149"/>
      <c r="DB125" s="251" t="s">
        <v>63</v>
      </c>
      <c r="DC125" s="437"/>
      <c r="DD125" s="251"/>
      <c r="DE125" s="285"/>
      <c r="DF125" s="285"/>
      <c r="DG125" s="285"/>
      <c r="DH125" s="285"/>
      <c r="DI125" s="285"/>
      <c r="DJ125" s="285"/>
      <c r="DK125" s="251"/>
      <c r="DL125" s="251" t="s">
        <v>63</v>
      </c>
      <c r="DM125" s="251" t="s">
        <v>63</v>
      </c>
      <c r="DN125" s="251" t="s">
        <v>63</v>
      </c>
      <c r="DO125" s="251" t="s">
        <v>63</v>
      </c>
      <c r="DP125" s="251" t="s">
        <v>63</v>
      </c>
      <c r="DQ125" s="251" t="s">
        <v>63</v>
      </c>
      <c r="DR125" s="251" t="s">
        <v>63</v>
      </c>
      <c r="DS125" s="248" t="s">
        <v>63</v>
      </c>
      <c r="DT125" s="248" t="s">
        <v>63</v>
      </c>
      <c r="DU125" s="251" t="s">
        <v>63</v>
      </c>
      <c r="DV125" s="251" t="s">
        <v>63</v>
      </c>
      <c r="DW125" s="251" t="s">
        <v>63</v>
      </c>
      <c r="DX125" s="251" t="s">
        <v>63</v>
      </c>
      <c r="DY125" s="251" t="s">
        <v>63</v>
      </c>
      <c r="DZ125" s="251" t="s">
        <v>63</v>
      </c>
      <c r="EA125" s="251"/>
      <c r="EB125" s="251"/>
      <c r="EC125" s="251"/>
      <c r="ED125" s="251"/>
      <c r="EE125" s="251"/>
      <c r="EF125" s="251"/>
      <c r="EG125" s="251"/>
      <c r="EH125" s="251"/>
      <c r="EI125" s="251"/>
      <c r="EJ125" s="251"/>
      <c r="EK125" s="251"/>
      <c r="EL125" s="251"/>
      <c r="EM125" s="251"/>
      <c r="EN125" s="251"/>
      <c r="EO125" s="251"/>
      <c r="EP125" s="251"/>
      <c r="EQ125" s="251"/>
      <c r="ER125" s="251"/>
      <c r="ES125" s="251"/>
      <c r="ET125" s="251"/>
      <c r="EU125" s="251"/>
      <c r="EV125" s="251"/>
      <c r="EW125" s="251"/>
      <c r="EX125" s="251"/>
      <c r="EY125" s="251"/>
      <c r="EZ125" s="251"/>
      <c r="FA125" s="251"/>
      <c r="FB125" s="251"/>
      <c r="FC125" s="251"/>
      <c r="FD125" s="251"/>
      <c r="FE125" s="251"/>
      <c r="FF125" s="251"/>
      <c r="HB125" s="149"/>
      <c r="HC125" s="251" t="s">
        <v>63</v>
      </c>
    </row>
    <row r="126" spans="1:229" ht="18.75" customHeight="1">
      <c r="A126" s="333"/>
      <c r="BB126" s="244" t="s">
        <v>63</v>
      </c>
      <c r="BC126" s="268" t="s">
        <v>63</v>
      </c>
      <c r="BD126" s="248" t="s">
        <v>63</v>
      </c>
      <c r="BE126" s="248" t="s">
        <v>63</v>
      </c>
      <c r="BF126" s="248" t="s">
        <v>63</v>
      </c>
      <c r="BG126" s="248" t="s">
        <v>63</v>
      </c>
      <c r="BH126" s="248" t="s">
        <v>63</v>
      </c>
      <c r="BI126" s="248" t="s">
        <v>63</v>
      </c>
      <c r="BJ126" s="248" t="s">
        <v>63</v>
      </c>
      <c r="BK126" s="248" t="s">
        <v>63</v>
      </c>
      <c r="BL126" s="248" t="s">
        <v>63</v>
      </c>
      <c r="BM126" s="248" t="s">
        <v>63</v>
      </c>
      <c r="BN126" s="248" t="s">
        <v>63</v>
      </c>
      <c r="BO126" s="248" t="s">
        <v>63</v>
      </c>
      <c r="BP126" s="248" t="s">
        <v>63</v>
      </c>
      <c r="BQ126" s="248" t="s">
        <v>63</v>
      </c>
      <c r="BR126" s="248" t="s">
        <v>63</v>
      </c>
      <c r="BS126" s="248" t="s">
        <v>63</v>
      </c>
      <c r="BT126" s="249" t="s">
        <v>63</v>
      </c>
      <c r="BU126" s="249" t="s">
        <v>63</v>
      </c>
      <c r="BV126" s="249" t="s">
        <v>63</v>
      </c>
      <c r="BW126" s="249" t="s">
        <v>63</v>
      </c>
      <c r="BX126" s="249" t="s">
        <v>63</v>
      </c>
      <c r="BY126" s="249" t="s">
        <v>63</v>
      </c>
      <c r="BZ126" s="249" t="s">
        <v>63</v>
      </c>
      <c r="CA126" s="250" t="s">
        <v>63</v>
      </c>
      <c r="CB126" s="250" t="s">
        <v>63</v>
      </c>
      <c r="CC126" s="250" t="s">
        <v>63</v>
      </c>
      <c r="CD126" s="250" t="s">
        <v>63</v>
      </c>
      <c r="CE126" s="250" t="s">
        <v>63</v>
      </c>
      <c r="CF126" s="251">
        <v>4</v>
      </c>
      <c r="CG126" s="261">
        <v>224</v>
      </c>
      <c r="CH126" s="261">
        <v>223</v>
      </c>
      <c r="CI126" s="261">
        <v>112</v>
      </c>
      <c r="CJ126" s="261">
        <v>112</v>
      </c>
      <c r="CK126" s="261">
        <v>112</v>
      </c>
      <c r="CL126" s="261">
        <v>253</v>
      </c>
      <c r="CM126" s="261">
        <v>253</v>
      </c>
      <c r="CN126" s="261">
        <v>251</v>
      </c>
      <c r="CO126" s="261">
        <v>204</v>
      </c>
      <c r="CP126" s="261">
        <v>204</v>
      </c>
      <c r="CQ126" s="261">
        <v>186</v>
      </c>
      <c r="CR126" s="261">
        <v>185</v>
      </c>
      <c r="CS126" s="251" t="s">
        <v>63</v>
      </c>
      <c r="CT126" s="251" t="s">
        <v>63</v>
      </c>
      <c r="CU126" s="251" t="s">
        <v>63</v>
      </c>
      <c r="CV126" s="251" t="s">
        <v>63</v>
      </c>
      <c r="CW126" s="251" t="s">
        <v>63</v>
      </c>
      <c r="CX126" s="251" t="s">
        <v>63</v>
      </c>
      <c r="CY126" s="251" t="s">
        <v>63</v>
      </c>
      <c r="CZ126" s="251" t="s">
        <v>63</v>
      </c>
      <c r="DA126" s="149"/>
      <c r="DB126" s="251" t="s">
        <v>63</v>
      </c>
      <c r="DC126" s="437"/>
      <c r="DD126" s="251"/>
      <c r="DE126" s="251"/>
      <c r="DF126" s="251"/>
      <c r="DG126" s="251"/>
      <c r="DH126" s="251"/>
      <c r="DI126" s="251"/>
      <c r="DJ126" s="251"/>
      <c r="DK126" s="251"/>
      <c r="DL126" s="251" t="s">
        <v>63</v>
      </c>
      <c r="DM126" s="251" t="s">
        <v>63</v>
      </c>
      <c r="DN126" s="251" t="s">
        <v>63</v>
      </c>
      <c r="DO126" s="251" t="s">
        <v>63</v>
      </c>
      <c r="DP126" s="251" t="s">
        <v>63</v>
      </c>
      <c r="DQ126" s="251" t="s">
        <v>63</v>
      </c>
      <c r="DR126" s="251" t="s">
        <v>63</v>
      </c>
      <c r="DS126" s="248" t="s">
        <v>63</v>
      </c>
      <c r="DT126" s="248" t="s">
        <v>63</v>
      </c>
      <c r="DU126" s="251" t="s">
        <v>63</v>
      </c>
      <c r="DV126" s="251" t="s">
        <v>63</v>
      </c>
      <c r="DW126" s="251" t="s">
        <v>63</v>
      </c>
      <c r="DX126" s="251" t="s">
        <v>63</v>
      </c>
      <c r="DY126" s="251" t="s">
        <v>63</v>
      </c>
      <c r="DZ126" s="251" t="s">
        <v>63</v>
      </c>
      <c r="EA126" s="251"/>
      <c r="EB126" s="251"/>
      <c r="EC126" s="251"/>
      <c r="ED126" s="251"/>
      <c r="EE126" s="251"/>
      <c r="EF126" s="251"/>
      <c r="EG126" s="251"/>
      <c r="EH126" s="251"/>
      <c r="EI126" s="251"/>
      <c r="EJ126" s="251"/>
      <c r="EK126" s="251"/>
      <c r="EL126" s="251"/>
      <c r="EM126" s="251"/>
      <c r="EN126" s="251"/>
      <c r="EO126" s="251"/>
      <c r="EP126" s="251"/>
      <c r="EQ126" s="251"/>
      <c r="ER126" s="251"/>
      <c r="ES126" s="251"/>
      <c r="ET126" s="251"/>
      <c r="EU126" s="251"/>
      <c r="EV126" s="251"/>
      <c r="EW126" s="251"/>
      <c r="EX126" s="251"/>
      <c r="EY126" s="251"/>
      <c r="EZ126" s="251"/>
      <c r="FA126" s="251"/>
      <c r="FB126" s="251"/>
      <c r="FC126" s="251" t="s">
        <v>63</v>
      </c>
      <c r="FD126" s="251"/>
      <c r="FE126" s="251"/>
      <c r="FF126" s="251"/>
      <c r="FG126" s="59"/>
      <c r="FH126" s="59"/>
      <c r="FI126" s="59"/>
      <c r="FJ126" s="59"/>
      <c r="FK126" s="59"/>
      <c r="FL126" s="59"/>
      <c r="FM126" s="59"/>
      <c r="FN126" s="59"/>
      <c r="FO126" s="59"/>
      <c r="FP126" s="59"/>
      <c r="FQ126" s="59"/>
      <c r="FR126" s="59"/>
      <c r="FS126" s="59"/>
      <c r="FT126" s="59"/>
      <c r="FU126" s="59"/>
      <c r="FV126" s="59"/>
      <c r="FW126" s="59"/>
      <c r="FX126" s="59"/>
      <c r="FY126" s="59"/>
      <c r="FZ126" s="59"/>
      <c r="GA126" s="59"/>
      <c r="GB126" s="59"/>
      <c r="GC126" s="59"/>
      <c r="GD126" s="59"/>
      <c r="GE126" s="59"/>
      <c r="GF126" s="59"/>
      <c r="GG126" s="59"/>
      <c r="GH126" s="59"/>
      <c r="GI126" s="59"/>
      <c r="GJ126" s="59"/>
      <c r="GK126" s="59"/>
      <c r="GL126" s="59"/>
      <c r="GM126" s="59"/>
      <c r="GN126" s="59"/>
      <c r="GO126" s="59"/>
      <c r="GP126" s="59"/>
      <c r="GQ126" s="59"/>
      <c r="GR126" s="59"/>
      <c r="GS126" s="59"/>
      <c r="GT126" s="59"/>
      <c r="GU126" s="59"/>
      <c r="GV126" s="59"/>
      <c r="GW126" s="59"/>
      <c r="GX126" s="59"/>
      <c r="GY126" s="59"/>
      <c r="GZ126" s="59"/>
      <c r="HA126" s="59"/>
      <c r="HB126" s="149"/>
      <c r="HC126" s="251" t="s">
        <v>63</v>
      </c>
      <c r="HD126" s="59"/>
      <c r="HE126" s="59"/>
      <c r="HF126" s="59"/>
      <c r="HG126" s="59"/>
      <c r="HH126" s="59"/>
      <c r="HI126" s="59"/>
      <c r="HJ126" s="59"/>
      <c r="HK126" s="59"/>
      <c r="HL126" s="59"/>
      <c r="HM126" s="59"/>
      <c r="HN126" s="59"/>
      <c r="HO126" s="59"/>
      <c r="HP126" s="59"/>
      <c r="HQ126" s="59"/>
      <c r="HR126" s="59"/>
      <c r="HS126" s="59"/>
      <c r="HT126" s="59"/>
      <c r="HU126" s="59"/>
    </row>
    <row r="127" spans="1:229" ht="18.75" customHeight="1">
      <c r="A127" s="333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 s="244" t="s">
        <v>63</v>
      </c>
      <c r="BC127" s="268" t="s">
        <v>63</v>
      </c>
      <c r="BD127" s="248" t="s">
        <v>63</v>
      </c>
      <c r="BE127" s="248" t="s">
        <v>63</v>
      </c>
      <c r="BF127" s="248" t="s">
        <v>63</v>
      </c>
      <c r="BG127" s="248" t="s">
        <v>63</v>
      </c>
      <c r="BH127" s="248" t="s">
        <v>63</v>
      </c>
      <c r="BI127" s="248" t="s">
        <v>63</v>
      </c>
      <c r="BJ127" s="248" t="s">
        <v>63</v>
      </c>
      <c r="BK127" s="248" t="s">
        <v>63</v>
      </c>
      <c r="BL127" s="248" t="s">
        <v>63</v>
      </c>
      <c r="BM127" s="248" t="s">
        <v>63</v>
      </c>
      <c r="BN127" s="248" t="s">
        <v>63</v>
      </c>
      <c r="BO127" s="248" t="s">
        <v>63</v>
      </c>
      <c r="BP127" s="248" t="s">
        <v>63</v>
      </c>
      <c r="BQ127" s="248" t="s">
        <v>63</v>
      </c>
      <c r="BR127" s="248" t="s">
        <v>63</v>
      </c>
      <c r="BS127" s="248" t="s">
        <v>63</v>
      </c>
      <c r="BT127" s="248" t="s">
        <v>63</v>
      </c>
      <c r="BU127" s="248" t="s">
        <v>63</v>
      </c>
      <c r="BV127" s="248" t="s">
        <v>63</v>
      </c>
      <c r="BW127" s="248" t="s">
        <v>63</v>
      </c>
      <c r="BX127" s="248" t="s">
        <v>63</v>
      </c>
      <c r="BY127" s="248" t="s">
        <v>63</v>
      </c>
      <c r="BZ127" s="249" t="s">
        <v>63</v>
      </c>
      <c r="CA127" s="251" t="s">
        <v>63</v>
      </c>
      <c r="CB127" s="922" t="s">
        <v>423</v>
      </c>
      <c r="CC127" s="922"/>
      <c r="CD127" s="922"/>
      <c r="CE127" s="922"/>
      <c r="CF127" s="300"/>
      <c r="CG127" s="251" t="s">
        <v>63</v>
      </c>
      <c r="CH127" s="251" t="s">
        <v>63</v>
      </c>
      <c r="CI127" s="302"/>
      <c r="CJ127" s="301"/>
      <c r="CK127" s="302" t="s">
        <v>63</v>
      </c>
      <c r="CL127" s="962" t="s">
        <v>420</v>
      </c>
      <c r="CM127" s="962"/>
      <c r="CN127" s="963" t="s">
        <v>421</v>
      </c>
      <c r="CO127" s="963"/>
      <c r="CP127" s="963"/>
      <c r="CQ127" s="963"/>
      <c r="CR127" s="276" t="s">
        <v>77</v>
      </c>
      <c r="CS127" s="276" t="s">
        <v>63</v>
      </c>
      <c r="CT127" s="965" t="s">
        <v>422</v>
      </c>
      <c r="CU127" s="965"/>
      <c r="CV127" s="965"/>
      <c r="CW127" s="278" t="s">
        <v>117</v>
      </c>
      <c r="CX127" s="279" t="s">
        <v>118</v>
      </c>
      <c r="CY127" s="251" t="s">
        <v>63</v>
      </c>
      <c r="CZ127" s="251" t="s">
        <v>63</v>
      </c>
      <c r="DA127" s="149"/>
      <c r="DB127" s="251" t="s">
        <v>63</v>
      </c>
      <c r="DC127" s="437" t="s">
        <v>63</v>
      </c>
      <c r="DD127" s="251" t="s">
        <v>63</v>
      </c>
      <c r="DE127" s="251" t="s">
        <v>63</v>
      </c>
      <c r="DF127" s="251" t="s">
        <v>63</v>
      </c>
      <c r="DG127" s="251" t="s">
        <v>63</v>
      </c>
      <c r="DH127" s="251" t="s">
        <v>63</v>
      </c>
      <c r="DI127" s="251" t="s">
        <v>63</v>
      </c>
      <c r="DJ127" s="251" t="s">
        <v>63</v>
      </c>
      <c r="DK127" s="251" t="s">
        <v>63</v>
      </c>
      <c r="DL127" s="251" t="s">
        <v>63</v>
      </c>
      <c r="DM127" s="251" t="s">
        <v>63</v>
      </c>
      <c r="DN127" s="251" t="s">
        <v>63</v>
      </c>
      <c r="DO127" s="251" t="s">
        <v>63</v>
      </c>
      <c r="DP127" s="251" t="s">
        <v>63</v>
      </c>
      <c r="DQ127" s="251" t="s">
        <v>63</v>
      </c>
      <c r="DR127" s="251" t="s">
        <v>63</v>
      </c>
      <c r="DS127" s="248" t="s">
        <v>63</v>
      </c>
      <c r="DT127" s="248" t="s">
        <v>63</v>
      </c>
      <c r="DU127" s="251" t="s">
        <v>63</v>
      </c>
      <c r="DV127" s="251" t="s">
        <v>63</v>
      </c>
      <c r="DW127" s="251" t="s">
        <v>63</v>
      </c>
      <c r="DX127" s="251" t="s">
        <v>63</v>
      </c>
      <c r="DY127" s="251" t="s">
        <v>63</v>
      </c>
      <c r="DZ127" s="251" t="s">
        <v>63</v>
      </c>
      <c r="EA127" s="251"/>
      <c r="EB127" s="251"/>
      <c r="EC127" s="251"/>
      <c r="ED127" s="251"/>
      <c r="EE127" s="251"/>
      <c r="EF127" s="251"/>
      <c r="EG127" s="251"/>
      <c r="EH127" s="251"/>
      <c r="EI127" s="251"/>
      <c r="EJ127" s="251"/>
      <c r="EK127" s="251"/>
      <c r="EL127" s="251"/>
      <c r="EM127" s="251"/>
      <c r="EN127" s="251"/>
      <c r="EO127" s="251"/>
      <c r="EP127" s="251"/>
      <c r="EQ127" s="251"/>
      <c r="ER127" s="251"/>
      <c r="ES127" s="251"/>
      <c r="ET127" s="251"/>
      <c r="EU127" s="251"/>
      <c r="EV127" s="251"/>
      <c r="EW127" s="251"/>
      <c r="EX127" s="251"/>
      <c r="EY127" s="251"/>
      <c r="EZ127" s="251"/>
      <c r="FA127" s="251"/>
      <c r="FB127" s="251"/>
      <c r="FC127" s="251"/>
      <c r="FD127" s="251"/>
      <c r="FE127" s="251"/>
      <c r="FF127" s="251"/>
      <c r="FG127" s="59"/>
      <c r="FH127" s="59"/>
      <c r="FI127" s="59"/>
      <c r="FJ127" s="59"/>
      <c r="FK127" s="59"/>
      <c r="FL127" s="59"/>
      <c r="FM127" s="59"/>
      <c r="FN127" s="59"/>
      <c r="FO127" s="59"/>
      <c r="FP127" s="59"/>
      <c r="FQ127" s="59"/>
      <c r="FR127" s="59"/>
      <c r="FS127" s="59"/>
      <c r="FT127" s="59"/>
      <c r="FU127" s="59"/>
      <c r="FV127" s="59"/>
      <c r="FW127" s="59"/>
      <c r="FX127" s="59"/>
      <c r="FY127" s="59"/>
      <c r="FZ127" s="59"/>
      <c r="GA127" s="59"/>
      <c r="GB127" s="59"/>
      <c r="GC127" s="59"/>
      <c r="GD127" s="59"/>
      <c r="GE127" s="59"/>
      <c r="GF127" s="59"/>
      <c r="GG127" s="59"/>
      <c r="GH127" s="59"/>
      <c r="GI127" s="59"/>
      <c r="GJ127" s="59"/>
      <c r="GK127" s="59"/>
      <c r="GL127" s="59"/>
      <c r="GM127" s="59"/>
      <c r="GN127" s="59"/>
      <c r="GO127" s="59"/>
      <c r="GP127" s="59"/>
      <c r="GQ127" s="59"/>
      <c r="GR127" s="59"/>
      <c r="GS127" s="59"/>
      <c r="GT127" s="59"/>
      <c r="GU127" s="59"/>
      <c r="GV127" s="59"/>
      <c r="GW127" s="59"/>
      <c r="GX127" s="59"/>
      <c r="GY127" s="59"/>
      <c r="GZ127" s="59"/>
      <c r="HA127" s="59"/>
      <c r="HB127" s="149"/>
      <c r="HC127" s="251" t="s">
        <v>63</v>
      </c>
      <c r="HD127" s="59"/>
      <c r="HE127" s="59"/>
      <c r="HF127" s="59"/>
      <c r="HG127" s="59"/>
      <c r="HH127" s="59"/>
      <c r="HI127" s="59"/>
      <c r="HJ127" s="59"/>
      <c r="HK127" s="59"/>
      <c r="HL127" s="59"/>
      <c r="HM127" s="59"/>
      <c r="HN127" s="59"/>
      <c r="HO127" s="59"/>
      <c r="HP127" s="59"/>
      <c r="HQ127" s="59"/>
      <c r="HR127" s="59"/>
      <c r="HS127" s="59"/>
      <c r="HT127" s="59"/>
      <c r="HU127" s="59"/>
    </row>
    <row r="128" spans="1:229" ht="18.75" customHeight="1">
      <c r="A128" s="333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 s="244" t="s">
        <v>63</v>
      </c>
      <c r="BC128" s="268" t="s">
        <v>63</v>
      </c>
      <c r="BD128" s="248" t="s">
        <v>63</v>
      </c>
      <c r="BE128" s="248" t="s">
        <v>63</v>
      </c>
      <c r="BF128" s="248" t="s">
        <v>63</v>
      </c>
      <c r="BG128" s="248" t="s">
        <v>63</v>
      </c>
      <c r="BH128" s="248" t="s">
        <v>63</v>
      </c>
      <c r="BI128" s="248" t="s">
        <v>63</v>
      </c>
      <c r="BJ128" s="248" t="s">
        <v>63</v>
      </c>
      <c r="BK128" s="248" t="s">
        <v>63</v>
      </c>
      <c r="BL128" s="248" t="s">
        <v>63</v>
      </c>
      <c r="BM128" s="248" t="s">
        <v>63</v>
      </c>
      <c r="BN128" s="248" t="s">
        <v>63</v>
      </c>
      <c r="BO128" s="248" t="s">
        <v>63</v>
      </c>
      <c r="BP128" s="248" t="s">
        <v>63</v>
      </c>
      <c r="BQ128" s="248" t="s">
        <v>63</v>
      </c>
      <c r="BR128" s="248" t="s">
        <v>63</v>
      </c>
      <c r="BS128" s="248" t="s">
        <v>63</v>
      </c>
      <c r="BT128" s="249" t="s">
        <v>63</v>
      </c>
      <c r="BU128" s="249" t="s">
        <v>63</v>
      </c>
      <c r="BV128" s="249" t="s">
        <v>63</v>
      </c>
      <c r="BW128" s="249" t="s">
        <v>63</v>
      </c>
      <c r="BX128" s="249" t="s">
        <v>63</v>
      </c>
      <c r="BY128" s="249" t="s">
        <v>63</v>
      </c>
      <c r="BZ128" s="249" t="s">
        <v>63</v>
      </c>
      <c r="CA128" s="250" t="s">
        <v>63</v>
      </c>
      <c r="CB128" s="250" t="s">
        <v>63</v>
      </c>
      <c r="CC128" s="250" t="s">
        <v>63</v>
      </c>
      <c r="CD128" s="250" t="s">
        <v>63</v>
      </c>
      <c r="CE128" s="250" t="s">
        <v>63</v>
      </c>
      <c r="CF128" s="261">
        <v>38</v>
      </c>
      <c r="CG128" s="261" t="s">
        <v>63</v>
      </c>
      <c r="CH128" s="261" t="s">
        <v>63</v>
      </c>
      <c r="CI128" s="261">
        <v>99</v>
      </c>
      <c r="CJ128" s="261">
        <v>99</v>
      </c>
      <c r="CK128" s="261">
        <v>99</v>
      </c>
      <c r="CL128" s="261">
        <v>74</v>
      </c>
      <c r="CM128" s="261">
        <v>74</v>
      </c>
      <c r="CN128" s="261">
        <v>140</v>
      </c>
      <c r="CO128" s="261">
        <v>140</v>
      </c>
      <c r="CP128" s="261">
        <v>140</v>
      </c>
      <c r="CQ128" s="261">
        <v>140</v>
      </c>
      <c r="CR128" s="261">
        <v>149</v>
      </c>
      <c r="CS128" s="261">
        <v>149</v>
      </c>
      <c r="CT128" s="261">
        <v>124</v>
      </c>
      <c r="CU128" s="261">
        <v>124</v>
      </c>
      <c r="CV128" s="261">
        <v>124</v>
      </c>
      <c r="CW128" s="251" t="s">
        <v>63</v>
      </c>
      <c r="CX128" s="251" t="s">
        <v>63</v>
      </c>
      <c r="CY128" s="251" t="s">
        <v>63</v>
      </c>
      <c r="CZ128" s="251" t="s">
        <v>63</v>
      </c>
      <c r="DA128" s="149"/>
      <c r="DB128" s="251" t="s">
        <v>63</v>
      </c>
      <c r="DC128" s="437" t="s">
        <v>63</v>
      </c>
      <c r="DD128" s="251" t="s">
        <v>63</v>
      </c>
      <c r="DE128" s="251" t="s">
        <v>63</v>
      </c>
      <c r="DF128" s="251" t="s">
        <v>63</v>
      </c>
      <c r="DG128" s="251" t="s">
        <v>63</v>
      </c>
      <c r="DH128" s="251" t="s">
        <v>63</v>
      </c>
      <c r="DI128" s="251" t="s">
        <v>63</v>
      </c>
      <c r="DJ128" s="251" t="s">
        <v>63</v>
      </c>
      <c r="DK128" s="251" t="s">
        <v>63</v>
      </c>
      <c r="DL128" s="251" t="s">
        <v>63</v>
      </c>
      <c r="DM128" s="251" t="s">
        <v>63</v>
      </c>
      <c r="DN128" s="251" t="s">
        <v>63</v>
      </c>
      <c r="DO128" s="251" t="s">
        <v>63</v>
      </c>
      <c r="DP128" s="251" t="s">
        <v>63</v>
      </c>
      <c r="DQ128" s="251" t="s">
        <v>63</v>
      </c>
      <c r="DR128" s="251" t="s">
        <v>63</v>
      </c>
      <c r="DS128" s="248" t="s">
        <v>63</v>
      </c>
      <c r="DT128" s="248" t="s">
        <v>63</v>
      </c>
      <c r="DU128" s="251" t="s">
        <v>63</v>
      </c>
      <c r="DV128" s="251" t="s">
        <v>63</v>
      </c>
      <c r="DW128" s="251" t="s">
        <v>63</v>
      </c>
      <c r="DX128" s="251" t="s">
        <v>63</v>
      </c>
      <c r="DY128" s="251" t="s">
        <v>63</v>
      </c>
      <c r="DZ128" s="251" t="s">
        <v>63</v>
      </c>
      <c r="EA128" s="59"/>
      <c r="EB128" s="59"/>
      <c r="EC128" s="59"/>
      <c r="ED128" s="59"/>
      <c r="EE128" s="59"/>
      <c r="EF128" s="59"/>
      <c r="EG128" s="59"/>
      <c r="EH128" s="59"/>
      <c r="EI128" s="59"/>
      <c r="EJ128" s="59"/>
      <c r="EK128" s="59"/>
      <c r="EL128" s="59"/>
      <c r="EM128" s="59"/>
      <c r="EN128" s="59"/>
      <c r="EO128" s="59"/>
      <c r="EP128" s="59"/>
      <c r="EQ128" s="59"/>
      <c r="ER128" s="59"/>
      <c r="ES128" s="59"/>
      <c r="ET128" s="59"/>
      <c r="EU128" s="59"/>
      <c r="EV128" s="59"/>
      <c r="EW128" s="59"/>
      <c r="EX128" s="59"/>
      <c r="EY128" s="59"/>
      <c r="EZ128" s="59"/>
      <c r="FA128" s="59"/>
      <c r="FB128" s="149"/>
      <c r="FC128" s="251" t="s">
        <v>63</v>
      </c>
      <c r="FD128" s="59"/>
      <c r="FE128" s="59"/>
      <c r="FF128" s="59"/>
      <c r="FG128" s="59"/>
      <c r="FH128" s="59"/>
      <c r="FI128" s="59"/>
      <c r="FJ128" s="59"/>
      <c r="FK128" s="59"/>
      <c r="FL128" s="59"/>
      <c r="FM128" s="59"/>
      <c r="FN128" s="59"/>
      <c r="FO128" s="59"/>
      <c r="FP128" s="59"/>
      <c r="FQ128" s="59"/>
      <c r="FR128" s="59"/>
      <c r="FS128" s="59"/>
      <c r="FT128" s="59"/>
      <c r="FU128" s="59"/>
      <c r="FV128" s="59"/>
      <c r="FW128" s="59"/>
      <c r="FX128" s="59"/>
      <c r="FY128" s="59"/>
      <c r="FZ128" s="59"/>
      <c r="GA128" s="59"/>
      <c r="GB128" s="59"/>
      <c r="GC128" s="59"/>
      <c r="GD128" s="59"/>
      <c r="GE128" s="59"/>
      <c r="GF128" s="59"/>
      <c r="GG128" s="59"/>
      <c r="GH128" s="59"/>
      <c r="GI128" s="59"/>
      <c r="GJ128" s="59"/>
      <c r="GK128" s="59"/>
      <c r="GL128" s="59"/>
      <c r="GM128" s="59"/>
      <c r="GN128" s="59"/>
      <c r="GO128" s="59"/>
      <c r="GP128" s="59"/>
      <c r="GQ128" s="59"/>
      <c r="GR128" s="59"/>
      <c r="GS128" s="59"/>
      <c r="GT128" s="59"/>
      <c r="GU128" s="59"/>
      <c r="GV128" s="59"/>
      <c r="GW128" s="59"/>
      <c r="GX128" s="59"/>
      <c r="GY128" s="59"/>
      <c r="GZ128" s="59"/>
      <c r="HA128" s="59"/>
      <c r="HB128" s="149"/>
      <c r="HC128" s="251" t="s">
        <v>63</v>
      </c>
      <c r="HD128" s="59"/>
      <c r="HE128" s="59"/>
      <c r="HF128" s="59"/>
      <c r="HG128" s="59"/>
      <c r="HH128" s="59"/>
      <c r="HI128" s="59"/>
      <c r="HJ128" s="59"/>
      <c r="HK128" s="59"/>
      <c r="HL128" s="59"/>
      <c r="HM128" s="59"/>
      <c r="HN128" s="59"/>
      <c r="HO128" s="59"/>
      <c r="HP128" s="59"/>
      <c r="HQ128" s="59"/>
      <c r="HR128" s="59"/>
      <c r="HS128" s="59"/>
      <c r="HT128" s="59"/>
      <c r="HU128" s="59"/>
    </row>
    <row r="129" spans="1:229" ht="18.75" customHeight="1">
      <c r="A129" s="333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 s="244" t="s">
        <v>63</v>
      </c>
      <c r="BC129" s="268" t="s">
        <v>63</v>
      </c>
      <c r="BD129" s="248" t="s">
        <v>63</v>
      </c>
      <c r="BE129" s="248" t="s">
        <v>63</v>
      </c>
      <c r="BF129" s="248" t="s">
        <v>63</v>
      </c>
      <c r="BG129" s="248" t="s">
        <v>63</v>
      </c>
      <c r="BH129" s="248" t="s">
        <v>63</v>
      </c>
      <c r="BI129" s="248" t="s">
        <v>63</v>
      </c>
      <c r="BJ129" s="248" t="s">
        <v>63</v>
      </c>
      <c r="BK129" s="248" t="s">
        <v>63</v>
      </c>
      <c r="BL129" s="248" t="s">
        <v>63</v>
      </c>
      <c r="BM129" s="248" t="s">
        <v>63</v>
      </c>
      <c r="BN129" s="248" t="s">
        <v>63</v>
      </c>
      <c r="BO129" s="248" t="s">
        <v>63</v>
      </c>
      <c r="BP129" s="248" t="s">
        <v>63</v>
      </c>
      <c r="BQ129" s="248" t="s">
        <v>63</v>
      </c>
      <c r="BR129" s="248" t="s">
        <v>63</v>
      </c>
      <c r="BS129" s="248" t="s">
        <v>63</v>
      </c>
      <c r="BT129" s="248" t="s">
        <v>63</v>
      </c>
      <c r="BU129" s="248" t="s">
        <v>63</v>
      </c>
      <c r="BV129" s="248" t="s">
        <v>63</v>
      </c>
      <c r="BW129" s="248" t="s">
        <v>63</v>
      </c>
      <c r="BX129" s="248" t="s">
        <v>63</v>
      </c>
      <c r="BY129" s="248" t="s">
        <v>63</v>
      </c>
      <c r="BZ129" s="249" t="s">
        <v>63</v>
      </c>
      <c r="CA129" s="250" t="s">
        <v>63</v>
      </c>
      <c r="CB129" s="250" t="s">
        <v>63</v>
      </c>
      <c r="CC129" s="250" t="s">
        <v>63</v>
      </c>
      <c r="CD129" s="250" t="s">
        <v>63</v>
      </c>
      <c r="CE129" s="250" t="s">
        <v>63</v>
      </c>
      <c r="CF129" s="285" t="s">
        <v>63</v>
      </c>
      <c r="CG129" s="285" t="s">
        <v>63</v>
      </c>
      <c r="CH129" s="251" t="s">
        <v>63</v>
      </c>
      <c r="CI129" s="285" t="s">
        <v>120</v>
      </c>
      <c r="CJ129" s="285"/>
      <c r="CK129" s="285"/>
      <c r="DB129" s="251" t="s">
        <v>63</v>
      </c>
      <c r="DC129" s="437" t="s">
        <v>63</v>
      </c>
      <c r="DD129" s="251" t="s">
        <v>63</v>
      </c>
      <c r="DE129" s="251" t="s">
        <v>63</v>
      </c>
      <c r="DF129" s="251" t="s">
        <v>63</v>
      </c>
      <c r="DG129" s="251" t="s">
        <v>63</v>
      </c>
      <c r="DH129" s="251" t="s">
        <v>63</v>
      </c>
      <c r="DI129" s="251" t="s">
        <v>63</v>
      </c>
      <c r="DJ129" s="251" t="s">
        <v>63</v>
      </c>
      <c r="DK129" s="251" t="s">
        <v>63</v>
      </c>
      <c r="DL129" s="251" t="s">
        <v>63</v>
      </c>
      <c r="DM129" s="251" t="s">
        <v>63</v>
      </c>
      <c r="DN129" s="251" t="s">
        <v>63</v>
      </c>
      <c r="DO129" s="251" t="s">
        <v>63</v>
      </c>
      <c r="DP129" s="251" t="s">
        <v>63</v>
      </c>
      <c r="DQ129" s="251" t="s">
        <v>63</v>
      </c>
      <c r="DR129" s="251" t="s">
        <v>63</v>
      </c>
      <c r="DS129" s="248" t="s">
        <v>63</v>
      </c>
      <c r="DT129" s="248" t="s">
        <v>63</v>
      </c>
      <c r="DU129" s="251" t="s">
        <v>63</v>
      </c>
      <c r="DV129" s="251" t="s">
        <v>63</v>
      </c>
      <c r="DW129" s="251" t="s">
        <v>63</v>
      </c>
      <c r="DX129" s="251" t="s">
        <v>63</v>
      </c>
      <c r="DY129" s="251" t="s">
        <v>63</v>
      </c>
      <c r="DZ129" s="251" t="s">
        <v>63</v>
      </c>
      <c r="EA129" s="59"/>
      <c r="EB129" s="59"/>
      <c r="EC129" s="59"/>
      <c r="ED129" s="59"/>
      <c r="EE129" s="59"/>
      <c r="EF129" s="59"/>
      <c r="EG129" s="59"/>
      <c r="EH129" s="59"/>
      <c r="EI129" s="59"/>
      <c r="EJ129" s="59"/>
      <c r="EK129" s="59"/>
      <c r="EL129" s="59"/>
      <c r="EM129" s="59"/>
      <c r="EN129" s="59"/>
      <c r="EO129" s="59"/>
      <c r="EP129" s="59"/>
      <c r="EQ129" s="59"/>
      <c r="ER129" s="59"/>
      <c r="ES129" s="59"/>
      <c r="ET129" s="59"/>
      <c r="EU129" s="59"/>
      <c r="EV129" s="59"/>
      <c r="EW129" s="59"/>
      <c r="EX129" s="59"/>
      <c r="EY129" s="59"/>
      <c r="EZ129" s="59"/>
      <c r="FA129" s="59"/>
      <c r="FB129" s="149"/>
      <c r="FC129" s="251" t="s">
        <v>63</v>
      </c>
      <c r="FD129" s="59"/>
      <c r="FE129" s="59"/>
      <c r="FF129" s="59"/>
      <c r="FG129" s="59"/>
      <c r="FH129" s="59"/>
      <c r="FI129" s="59"/>
      <c r="FJ129" s="59"/>
      <c r="FK129" s="59"/>
      <c r="FL129" s="59"/>
      <c r="FM129" s="59"/>
      <c r="FN129" s="59"/>
      <c r="FO129" s="59"/>
      <c r="FP129" s="59"/>
      <c r="FQ129" s="59"/>
      <c r="FR129" s="59"/>
      <c r="FS129" s="59"/>
      <c r="FT129" s="59"/>
      <c r="FU129" s="59"/>
      <c r="FV129" s="59"/>
      <c r="FW129" s="59"/>
      <c r="FX129" s="59"/>
      <c r="FY129" s="59"/>
      <c r="FZ129" s="59"/>
      <c r="GA129" s="59"/>
      <c r="GB129" s="59"/>
      <c r="GC129" s="59"/>
      <c r="GD129" s="59"/>
      <c r="GE129" s="59"/>
      <c r="GF129" s="59"/>
      <c r="GG129" s="59"/>
      <c r="GH129" s="59"/>
      <c r="GI129" s="59"/>
      <c r="GJ129" s="59"/>
      <c r="GK129" s="59"/>
      <c r="GL129" s="59"/>
      <c r="GM129" s="59"/>
      <c r="GN129" s="59"/>
      <c r="GO129" s="59"/>
      <c r="GP129" s="59"/>
      <c r="GQ129" s="59"/>
      <c r="GR129" s="59"/>
      <c r="GS129" s="59"/>
      <c r="GT129" s="59"/>
      <c r="GU129" s="59"/>
      <c r="GV129" s="59"/>
      <c r="GW129" s="59"/>
      <c r="GX129" s="59"/>
      <c r="GY129" s="59"/>
      <c r="GZ129" s="59"/>
      <c r="HA129" s="59"/>
      <c r="HB129" s="149"/>
      <c r="HC129" s="251" t="s">
        <v>63</v>
      </c>
      <c r="HD129" s="59"/>
      <c r="HE129" s="59"/>
      <c r="HF129" s="59"/>
      <c r="HG129" s="59"/>
      <c r="HH129" s="59"/>
      <c r="HI129" s="59"/>
      <c r="HJ129" s="59"/>
      <c r="HK129" s="59"/>
      <c r="HL129" s="59"/>
      <c r="HM129" s="59"/>
      <c r="HN129" s="59"/>
      <c r="HO129" s="59"/>
      <c r="HP129" s="59"/>
      <c r="HQ129" s="59"/>
      <c r="HR129" s="59"/>
      <c r="HS129" s="59"/>
      <c r="HT129" s="59"/>
      <c r="HU129" s="59"/>
    </row>
    <row r="130" spans="1:229" ht="18.75" customHeight="1">
      <c r="A130" s="333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 s="244" t="s">
        <v>63</v>
      </c>
      <c r="BC130" s="268" t="s">
        <v>63</v>
      </c>
      <c r="BD130" s="248" t="s">
        <v>63</v>
      </c>
      <c r="BE130" s="248" t="s">
        <v>63</v>
      </c>
      <c r="BF130" s="248" t="s">
        <v>63</v>
      </c>
      <c r="BG130" s="248" t="s">
        <v>63</v>
      </c>
      <c r="BH130" s="248" t="s">
        <v>63</v>
      </c>
      <c r="BI130" s="248" t="s">
        <v>63</v>
      </c>
      <c r="BJ130" s="248" t="s">
        <v>63</v>
      </c>
      <c r="BK130" s="248" t="s">
        <v>63</v>
      </c>
      <c r="BL130" s="248" t="s">
        <v>63</v>
      </c>
      <c r="BM130" s="248" t="s">
        <v>63</v>
      </c>
      <c r="BN130" s="248" t="s">
        <v>63</v>
      </c>
      <c r="BO130" s="248" t="s">
        <v>63</v>
      </c>
      <c r="BP130" s="248" t="s">
        <v>63</v>
      </c>
      <c r="BQ130" s="248" t="s">
        <v>63</v>
      </c>
      <c r="BR130" s="248" t="s">
        <v>63</v>
      </c>
      <c r="BS130" s="248" t="s">
        <v>63</v>
      </c>
      <c r="BT130" s="249" t="s">
        <v>63</v>
      </c>
      <c r="BU130" s="249" t="s">
        <v>63</v>
      </c>
      <c r="BV130" s="249" t="s">
        <v>63</v>
      </c>
      <c r="BW130" s="249" t="s">
        <v>63</v>
      </c>
      <c r="BX130" s="249" t="s">
        <v>63</v>
      </c>
      <c r="BY130" s="249" t="s">
        <v>63</v>
      </c>
      <c r="BZ130" s="249" t="s">
        <v>63</v>
      </c>
      <c r="CA130" s="250" t="s">
        <v>63</v>
      </c>
      <c r="CB130" s="250" t="s">
        <v>63</v>
      </c>
      <c r="CC130" s="250" t="s">
        <v>63</v>
      </c>
      <c r="CD130" s="250" t="s">
        <v>63</v>
      </c>
      <c r="CE130" s="250" t="s">
        <v>63</v>
      </c>
      <c r="CF130" s="251" t="s">
        <v>63</v>
      </c>
      <c r="CG130" s="251" t="s">
        <v>63</v>
      </c>
      <c r="CH130" s="251" t="s">
        <v>63</v>
      </c>
      <c r="CI130" s="251" t="s">
        <v>63</v>
      </c>
      <c r="CJ130" s="251" t="s">
        <v>63</v>
      </c>
      <c r="CK130" s="251" t="s">
        <v>63</v>
      </c>
      <c r="DB130" s="251" t="s">
        <v>63</v>
      </c>
      <c r="DC130" s="437" t="s">
        <v>63</v>
      </c>
      <c r="DD130" s="251" t="s">
        <v>63</v>
      </c>
      <c r="DE130" s="251" t="s">
        <v>63</v>
      </c>
      <c r="DF130" s="251" t="s">
        <v>63</v>
      </c>
      <c r="DG130" s="251" t="s">
        <v>63</v>
      </c>
      <c r="DH130" s="251" t="s">
        <v>63</v>
      </c>
      <c r="DI130" s="251" t="s">
        <v>63</v>
      </c>
      <c r="DJ130" s="251" t="s">
        <v>63</v>
      </c>
      <c r="DK130" s="251" t="s">
        <v>63</v>
      </c>
      <c r="DL130" s="251" t="s">
        <v>63</v>
      </c>
      <c r="DM130" s="251" t="s">
        <v>63</v>
      </c>
      <c r="DN130" s="251" t="s">
        <v>63</v>
      </c>
      <c r="DO130" s="251" t="s">
        <v>63</v>
      </c>
      <c r="DP130" s="251" t="s">
        <v>63</v>
      </c>
      <c r="DQ130" s="251" t="s">
        <v>63</v>
      </c>
      <c r="DR130" s="251" t="s">
        <v>63</v>
      </c>
      <c r="DS130" s="248" t="s">
        <v>63</v>
      </c>
      <c r="DT130" s="248" t="s">
        <v>63</v>
      </c>
      <c r="DU130" s="251" t="s">
        <v>63</v>
      </c>
      <c r="DV130" s="251" t="s">
        <v>63</v>
      </c>
      <c r="DW130" s="251" t="s">
        <v>63</v>
      </c>
      <c r="DX130" s="251" t="s">
        <v>63</v>
      </c>
      <c r="DY130" s="251" t="s">
        <v>63</v>
      </c>
      <c r="DZ130" s="251" t="s">
        <v>63</v>
      </c>
      <c r="EA130" s="59"/>
      <c r="EB130" s="59"/>
      <c r="EC130" s="59"/>
      <c r="ED130" s="59"/>
      <c r="EE130" s="59"/>
      <c r="EF130" s="59"/>
      <c r="EG130" s="59"/>
      <c r="EH130" s="59"/>
      <c r="EI130" s="59"/>
      <c r="EJ130" s="59"/>
      <c r="EK130" s="59"/>
      <c r="EL130" s="59"/>
      <c r="EM130" s="59"/>
      <c r="EN130" s="59"/>
      <c r="EO130" s="59"/>
      <c r="EP130" s="59"/>
      <c r="EQ130" s="59"/>
      <c r="ER130" s="59"/>
      <c r="ES130" s="59"/>
      <c r="ET130" s="59"/>
      <c r="EU130" s="59"/>
      <c r="EV130" s="59"/>
      <c r="EW130" s="59"/>
      <c r="EX130" s="59"/>
      <c r="EY130" s="59"/>
      <c r="EZ130" s="59"/>
      <c r="FA130" s="59"/>
      <c r="FB130" s="149"/>
      <c r="FC130" s="251" t="s">
        <v>63</v>
      </c>
      <c r="FD130" s="59"/>
      <c r="FE130" s="59"/>
      <c r="FF130" s="59"/>
      <c r="FG130" s="59"/>
      <c r="FH130" s="59"/>
      <c r="FI130" s="59"/>
      <c r="FJ130" s="59"/>
      <c r="FK130" s="59"/>
      <c r="FL130" s="59"/>
      <c r="FM130" s="59"/>
      <c r="FN130" s="59"/>
      <c r="FO130" s="59"/>
      <c r="FP130" s="59"/>
      <c r="FQ130" s="59"/>
      <c r="FR130" s="59"/>
      <c r="FS130" s="59"/>
      <c r="FT130" s="59"/>
      <c r="FU130" s="59"/>
      <c r="FV130" s="59"/>
      <c r="FW130" s="59"/>
      <c r="FX130" s="59"/>
      <c r="FY130" s="59"/>
      <c r="FZ130" s="59"/>
      <c r="GA130" s="59"/>
      <c r="GB130" s="59"/>
      <c r="GC130" s="59"/>
      <c r="GD130" s="59"/>
      <c r="GE130" s="59"/>
      <c r="GF130" s="59"/>
      <c r="GG130" s="59"/>
      <c r="GH130" s="59"/>
      <c r="GI130" s="59"/>
      <c r="GJ130" s="59"/>
      <c r="GK130" s="59"/>
      <c r="GL130" s="59"/>
      <c r="GM130" s="59"/>
      <c r="GN130" s="59"/>
      <c r="GO130" s="59"/>
      <c r="GP130" s="59"/>
      <c r="GQ130" s="59"/>
      <c r="GR130" s="59"/>
      <c r="GS130" s="59"/>
      <c r="GT130" s="59"/>
      <c r="GU130" s="59"/>
      <c r="GV130" s="59"/>
      <c r="GW130" s="59"/>
      <c r="GX130" s="59"/>
      <c r="GY130" s="59"/>
      <c r="GZ130" s="59"/>
      <c r="HA130" s="59"/>
      <c r="HB130" s="149"/>
      <c r="HC130" s="251" t="s">
        <v>63</v>
      </c>
      <c r="HD130" s="59"/>
      <c r="HE130" s="59"/>
      <c r="HF130" s="59"/>
      <c r="HG130" s="59"/>
      <c r="HH130" s="59"/>
      <c r="HI130" s="59"/>
      <c r="HJ130" s="59"/>
      <c r="HK130" s="59"/>
      <c r="HL130" s="59"/>
      <c r="HM130" s="59"/>
      <c r="HN130" s="59"/>
      <c r="HO130" s="59"/>
      <c r="HP130" s="59"/>
      <c r="HQ130" s="59"/>
      <c r="HR130" s="59"/>
      <c r="HS130" s="59"/>
      <c r="HT130" s="59"/>
      <c r="HU130" s="59"/>
    </row>
    <row r="131" spans="1:229" ht="18.75" customHeight="1">
      <c r="A131" s="333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 s="244" t="s">
        <v>63</v>
      </c>
      <c r="BC131" s="268" t="s">
        <v>63</v>
      </c>
      <c r="BD131" s="248" t="s">
        <v>63</v>
      </c>
      <c r="BE131" s="248" t="s">
        <v>63</v>
      </c>
      <c r="BF131" s="248" t="s">
        <v>63</v>
      </c>
      <c r="BG131" s="248" t="s">
        <v>63</v>
      </c>
      <c r="BH131" s="248" t="s">
        <v>63</v>
      </c>
      <c r="BI131" s="248" t="s">
        <v>63</v>
      </c>
      <c r="BJ131" s="248" t="s">
        <v>63</v>
      </c>
      <c r="BK131" s="248" t="s">
        <v>63</v>
      </c>
      <c r="BL131" s="248" t="s">
        <v>63</v>
      </c>
      <c r="BM131" s="248" t="s">
        <v>63</v>
      </c>
      <c r="BN131" s="248" t="s">
        <v>63</v>
      </c>
      <c r="BO131" s="248" t="s">
        <v>63</v>
      </c>
      <c r="BP131" s="248" t="s">
        <v>63</v>
      </c>
      <c r="BQ131" s="248" t="s">
        <v>63</v>
      </c>
      <c r="BR131" s="248" t="s">
        <v>63</v>
      </c>
      <c r="BS131" s="248" t="s">
        <v>63</v>
      </c>
      <c r="BT131" s="248" t="s">
        <v>63</v>
      </c>
      <c r="BU131" s="248" t="s">
        <v>63</v>
      </c>
      <c r="BV131" s="248" t="s">
        <v>63</v>
      </c>
      <c r="BW131" s="248" t="s">
        <v>63</v>
      </c>
      <c r="BX131" s="248" t="s">
        <v>63</v>
      </c>
      <c r="BY131" s="248" t="s">
        <v>63</v>
      </c>
      <c r="BZ131" s="249" t="s">
        <v>63</v>
      </c>
      <c r="CA131" s="250" t="s">
        <v>63</v>
      </c>
      <c r="CB131" s="250" t="s">
        <v>63</v>
      </c>
      <c r="CC131" s="250" t="s">
        <v>63</v>
      </c>
      <c r="CD131" s="250" t="s">
        <v>63</v>
      </c>
      <c r="CE131" s="250" t="s">
        <v>63</v>
      </c>
      <c r="CF131" s="285"/>
      <c r="CG131" s="285"/>
      <c r="CH131" s="285"/>
      <c r="CI131" s="261"/>
      <c r="CJ131" s="261"/>
      <c r="CK131" s="285"/>
      <c r="CL131" s="285"/>
      <c r="CM131" s="285"/>
      <c r="CN131" s="261"/>
      <c r="CO131" s="261"/>
      <c r="CP131" s="261"/>
      <c r="CQ131" s="261"/>
      <c r="CR131" s="261"/>
      <c r="CS131" s="261"/>
      <c r="CT131" s="261"/>
      <c r="CU131" s="261"/>
      <c r="CV131" s="285"/>
      <c r="CW131" s="261"/>
      <c r="CX131" s="261"/>
      <c r="CY131" s="251"/>
      <c r="CZ131" s="251"/>
      <c r="DA131" s="360"/>
      <c r="DB131" s="251"/>
      <c r="DC131" s="437"/>
      <c r="DD131" s="251"/>
      <c r="DE131" s="251"/>
      <c r="DF131" s="251"/>
      <c r="DG131" s="251"/>
      <c r="DH131" s="251"/>
      <c r="DI131" s="251"/>
      <c r="DJ131" s="251"/>
      <c r="DK131" s="251"/>
      <c r="DL131" s="251"/>
      <c r="DM131" s="251"/>
      <c r="DN131" s="251"/>
      <c r="DO131" s="251" t="s">
        <v>63</v>
      </c>
      <c r="DP131" s="251" t="s">
        <v>63</v>
      </c>
      <c r="DQ131" s="251" t="s">
        <v>63</v>
      </c>
      <c r="DR131" s="251" t="s">
        <v>63</v>
      </c>
      <c r="DS131" s="248" t="s">
        <v>63</v>
      </c>
      <c r="DT131" s="248" t="s">
        <v>63</v>
      </c>
      <c r="DU131" s="251" t="s">
        <v>63</v>
      </c>
      <c r="DV131" s="251" t="s">
        <v>63</v>
      </c>
      <c r="DW131" s="251" t="s">
        <v>63</v>
      </c>
      <c r="DX131" s="251" t="s">
        <v>63</v>
      </c>
      <c r="DY131" s="251" t="s">
        <v>63</v>
      </c>
      <c r="DZ131" s="251" t="s">
        <v>63</v>
      </c>
      <c r="EA131" s="59"/>
      <c r="EB131" s="59"/>
      <c r="EC131" s="59"/>
      <c r="ED131" s="59"/>
      <c r="EE131" s="59"/>
      <c r="EF131" s="59"/>
      <c r="EG131" s="59"/>
      <c r="EH131" s="59"/>
      <c r="EI131" s="59"/>
      <c r="EJ131" s="59"/>
      <c r="EK131" s="59"/>
      <c r="EL131" s="59"/>
      <c r="EM131" s="59"/>
      <c r="EN131" s="59"/>
      <c r="EO131" s="59"/>
      <c r="EP131" s="59"/>
      <c r="EQ131" s="59"/>
      <c r="ER131" s="59"/>
      <c r="ES131" s="59"/>
      <c r="ET131" s="59"/>
      <c r="EU131" s="59"/>
      <c r="EV131" s="59"/>
      <c r="EW131" s="59"/>
      <c r="EX131" s="59"/>
      <c r="EY131" s="59"/>
      <c r="EZ131" s="59"/>
      <c r="FA131" s="59"/>
      <c r="FB131" s="149"/>
      <c r="FC131" s="251" t="s">
        <v>63</v>
      </c>
      <c r="FD131" s="59"/>
      <c r="FE131" s="59"/>
      <c r="FF131" s="59"/>
      <c r="FG131" s="59"/>
      <c r="FH131" s="59"/>
      <c r="FI131" s="59"/>
      <c r="FJ131" s="59"/>
      <c r="FK131" s="59"/>
      <c r="FL131" s="59"/>
      <c r="FM131" s="59"/>
      <c r="FN131" s="59"/>
      <c r="FO131" s="59"/>
      <c r="FP131" s="59"/>
      <c r="FQ131" s="59"/>
      <c r="FR131" s="59"/>
      <c r="FS131" s="59"/>
      <c r="FT131" s="59"/>
      <c r="FU131" s="59"/>
      <c r="FV131" s="59"/>
      <c r="FW131" s="59"/>
      <c r="FX131" s="59"/>
      <c r="FY131" s="59"/>
      <c r="FZ131" s="59"/>
      <c r="GA131" s="59"/>
      <c r="GB131" s="59"/>
      <c r="GC131" s="59"/>
      <c r="GD131" s="59"/>
      <c r="GE131" s="59"/>
      <c r="GF131" s="59"/>
      <c r="GG131" s="59"/>
      <c r="GH131" s="59"/>
      <c r="GI131" s="59"/>
      <c r="GJ131" s="59"/>
      <c r="GK131" s="59"/>
      <c r="GL131" s="59"/>
      <c r="GM131" s="59"/>
      <c r="GN131" s="59"/>
      <c r="GO131" s="59"/>
      <c r="GP131" s="59"/>
      <c r="GQ131" s="59"/>
      <c r="GR131" s="59"/>
      <c r="GS131" s="59"/>
      <c r="GT131" s="59"/>
      <c r="GU131" s="59"/>
      <c r="GV131" s="59"/>
      <c r="GW131" s="59"/>
      <c r="GX131" s="59"/>
      <c r="GY131" s="59"/>
      <c r="GZ131" s="59"/>
      <c r="HA131" s="59"/>
      <c r="HB131" s="149"/>
      <c r="HC131" s="251" t="s">
        <v>63</v>
      </c>
      <c r="HD131" s="59"/>
      <c r="HE131" s="59"/>
      <c r="HF131" s="59"/>
      <c r="HG131" s="59"/>
      <c r="HH131" s="59"/>
      <c r="HI131" s="59"/>
      <c r="HJ131" s="59"/>
      <c r="HK131" s="59"/>
      <c r="HL131" s="59"/>
      <c r="HM131" s="59"/>
      <c r="HN131" s="59"/>
      <c r="HO131" s="59"/>
      <c r="HP131" s="59"/>
      <c r="HQ131" s="59"/>
      <c r="HR131" s="59"/>
      <c r="HS131" s="59"/>
      <c r="HT131" s="59"/>
      <c r="HU131" s="59"/>
    </row>
    <row r="132" spans="1:229">
      <c r="A132" s="333"/>
      <c r="BB132" s="244" t="s">
        <v>63</v>
      </c>
      <c r="BC132" s="268" t="s">
        <v>63</v>
      </c>
      <c r="BD132" s="248" t="s">
        <v>63</v>
      </c>
      <c r="BE132" s="248" t="s">
        <v>63</v>
      </c>
      <c r="BF132" s="248" t="s">
        <v>63</v>
      </c>
      <c r="BG132" s="248" t="s">
        <v>63</v>
      </c>
      <c r="BH132" s="248" t="s">
        <v>63</v>
      </c>
      <c r="BI132" s="248" t="s">
        <v>63</v>
      </c>
      <c r="BJ132" s="248" t="s">
        <v>63</v>
      </c>
      <c r="BK132" s="248" t="s">
        <v>63</v>
      </c>
      <c r="BL132" s="248" t="s">
        <v>63</v>
      </c>
      <c r="BM132" s="248" t="s">
        <v>63</v>
      </c>
      <c r="BN132" s="248" t="s">
        <v>63</v>
      </c>
      <c r="BO132" s="248" t="s">
        <v>63</v>
      </c>
      <c r="BP132" s="248" t="s">
        <v>63</v>
      </c>
      <c r="BQ132" s="248" t="s">
        <v>63</v>
      </c>
      <c r="BR132" s="248" t="s">
        <v>63</v>
      </c>
      <c r="BS132" s="248" t="s">
        <v>63</v>
      </c>
      <c r="BT132" s="249" t="s">
        <v>63</v>
      </c>
      <c r="BU132" s="249" t="s">
        <v>63</v>
      </c>
      <c r="BV132" s="249" t="s">
        <v>63</v>
      </c>
      <c r="BW132" s="249" t="s">
        <v>63</v>
      </c>
      <c r="BX132" s="249" t="s">
        <v>63</v>
      </c>
      <c r="BY132" s="249" t="s">
        <v>63</v>
      </c>
      <c r="BZ132" s="249" t="s">
        <v>63</v>
      </c>
      <c r="CA132" s="250" t="s">
        <v>63</v>
      </c>
      <c r="CB132" s="250" t="s">
        <v>63</v>
      </c>
      <c r="CC132" s="250" t="s">
        <v>63</v>
      </c>
      <c r="CD132" s="250" t="s">
        <v>63</v>
      </c>
      <c r="CE132" s="250" t="s">
        <v>63</v>
      </c>
      <c r="CF132" s="251" t="s">
        <v>63</v>
      </c>
      <c r="CG132" s="251" t="s">
        <v>63</v>
      </c>
      <c r="CH132" s="251" t="s">
        <v>63</v>
      </c>
      <c r="CI132" s="261"/>
      <c r="CJ132" s="261"/>
      <c r="CK132" s="261"/>
      <c r="CL132" s="261"/>
      <c r="CM132" s="261"/>
      <c r="CN132" s="261"/>
      <c r="CO132" s="261"/>
      <c r="CP132" s="261"/>
      <c r="CQ132" s="261"/>
      <c r="CR132" s="261"/>
      <c r="CS132" s="261"/>
      <c r="CT132" s="261"/>
      <c r="CU132" s="261"/>
      <c r="CV132" s="261"/>
      <c r="CW132" s="251"/>
      <c r="CX132" s="251"/>
      <c r="CY132" s="251"/>
      <c r="CZ132" s="251"/>
      <c r="DA132" s="360"/>
      <c r="DB132" s="251"/>
      <c r="DC132" s="437"/>
      <c r="DD132" s="251"/>
      <c r="DE132" s="251"/>
      <c r="DF132" s="251"/>
      <c r="DG132" s="251"/>
      <c r="DH132" s="251"/>
      <c r="DI132" s="251"/>
      <c r="DJ132" s="251"/>
      <c r="DK132" s="251"/>
      <c r="DL132" s="251"/>
      <c r="DM132" s="251"/>
      <c r="DN132" s="251"/>
      <c r="DO132" s="251" t="s">
        <v>63</v>
      </c>
      <c r="DP132" s="251" t="s">
        <v>63</v>
      </c>
      <c r="DQ132" s="251" t="s">
        <v>63</v>
      </c>
      <c r="DR132" s="251" t="s">
        <v>63</v>
      </c>
      <c r="DS132" s="248" t="s">
        <v>63</v>
      </c>
      <c r="DT132" s="248" t="s">
        <v>63</v>
      </c>
      <c r="DU132" s="251" t="s">
        <v>63</v>
      </c>
      <c r="DV132" s="251" t="s">
        <v>63</v>
      </c>
      <c r="DW132" s="251" t="s">
        <v>63</v>
      </c>
      <c r="DX132" s="251" t="s">
        <v>63</v>
      </c>
      <c r="DY132" s="251" t="s">
        <v>63</v>
      </c>
      <c r="DZ132" s="251" t="s">
        <v>63</v>
      </c>
      <c r="EA132" s="59"/>
      <c r="EB132" s="59"/>
      <c r="EC132" s="59"/>
      <c r="ED132" s="59"/>
      <c r="EE132" s="59"/>
      <c r="EF132" s="59"/>
      <c r="EG132" s="59"/>
      <c r="EH132" s="59"/>
      <c r="EI132" s="59"/>
      <c r="EJ132" s="59"/>
      <c r="EK132" s="59"/>
      <c r="EL132" s="59"/>
      <c r="EM132" s="59"/>
      <c r="EN132" s="59"/>
      <c r="EO132" s="59"/>
      <c r="EP132" s="59"/>
      <c r="EQ132" s="59"/>
      <c r="ER132" s="59"/>
      <c r="ES132" s="59"/>
      <c r="ET132" s="59"/>
      <c r="EU132" s="59"/>
      <c r="EV132" s="59"/>
      <c r="EW132" s="59"/>
      <c r="EX132" s="59"/>
      <c r="EY132" s="59"/>
      <c r="EZ132" s="59"/>
      <c r="FA132" s="59"/>
      <c r="FB132" s="149"/>
      <c r="FC132" s="251" t="s">
        <v>63</v>
      </c>
      <c r="FD132" s="59"/>
      <c r="FE132" s="59"/>
      <c r="FF132" s="59"/>
      <c r="FG132" s="59"/>
      <c r="FH132" s="59"/>
      <c r="FI132" s="59"/>
      <c r="FJ132" s="59"/>
      <c r="FK132" s="59"/>
      <c r="FL132" s="59"/>
      <c r="FM132" s="59"/>
      <c r="FN132" s="59"/>
      <c r="FO132" s="59"/>
      <c r="FP132" s="59"/>
      <c r="FQ132" s="59"/>
      <c r="FR132" s="59"/>
      <c r="FS132" s="59"/>
      <c r="FT132" s="59"/>
      <c r="FU132" s="59"/>
      <c r="FV132" s="59"/>
      <c r="FW132" s="59"/>
      <c r="FX132" s="59"/>
      <c r="FY132" s="59"/>
      <c r="FZ132" s="59"/>
      <c r="GA132" s="59"/>
      <c r="GB132" s="59"/>
      <c r="GC132" s="59"/>
      <c r="GD132" s="59"/>
      <c r="GE132" s="59"/>
      <c r="GF132" s="59"/>
      <c r="GG132" s="59"/>
      <c r="GH132" s="59"/>
      <c r="GI132" s="59"/>
      <c r="GJ132" s="59"/>
      <c r="GK132" s="59"/>
      <c r="GL132" s="59"/>
      <c r="GM132" s="59"/>
      <c r="GN132" s="59"/>
      <c r="GO132" s="59"/>
      <c r="GP132" s="59"/>
      <c r="GQ132" s="59"/>
      <c r="GR132" s="59"/>
      <c r="GS132" s="59"/>
      <c r="GT132" s="59"/>
      <c r="GU132" s="59"/>
      <c r="GV132" s="59"/>
      <c r="GW132" s="59"/>
      <c r="GX132" s="59"/>
      <c r="GY132" s="59"/>
      <c r="GZ132" s="59"/>
      <c r="HA132" s="59"/>
      <c r="HB132" s="149"/>
      <c r="HC132" s="251" t="s">
        <v>63</v>
      </c>
      <c r="HD132" s="59"/>
      <c r="HE132" s="59"/>
      <c r="HF132" s="59"/>
      <c r="HG132" s="59"/>
      <c r="HH132" s="59"/>
      <c r="HI132" s="59"/>
      <c r="HJ132" s="59"/>
      <c r="HK132" s="59"/>
      <c r="HL132" s="59"/>
      <c r="HM132" s="59"/>
      <c r="HN132" s="59"/>
      <c r="HO132" s="59"/>
      <c r="HP132" s="59"/>
      <c r="HQ132" s="59"/>
      <c r="HR132" s="59"/>
      <c r="HS132" s="59"/>
      <c r="HT132" s="59"/>
      <c r="HU132" s="59"/>
    </row>
    <row r="133" spans="1:229">
      <c r="A133" s="333"/>
      <c r="BB133" s="244" t="s">
        <v>63</v>
      </c>
      <c r="BC133" s="268" t="s">
        <v>63</v>
      </c>
      <c r="BD133" s="248" t="s">
        <v>63</v>
      </c>
      <c r="BE133" s="248" t="s">
        <v>63</v>
      </c>
      <c r="BF133" s="248" t="s">
        <v>63</v>
      </c>
      <c r="BG133" s="248" t="s">
        <v>63</v>
      </c>
      <c r="BH133" s="248" t="s">
        <v>63</v>
      </c>
      <c r="BI133" s="248" t="s">
        <v>63</v>
      </c>
      <c r="BJ133" s="248" t="s">
        <v>63</v>
      </c>
      <c r="BK133" s="248" t="s">
        <v>63</v>
      </c>
      <c r="BL133" s="248" t="s">
        <v>63</v>
      </c>
      <c r="BM133" s="248" t="s">
        <v>63</v>
      </c>
      <c r="BN133" s="248" t="s">
        <v>63</v>
      </c>
      <c r="BO133" s="248" t="s">
        <v>63</v>
      </c>
      <c r="BP133" s="248" t="s">
        <v>63</v>
      </c>
      <c r="BQ133" s="248" t="s">
        <v>63</v>
      </c>
      <c r="BR133" s="248" t="s">
        <v>63</v>
      </c>
      <c r="BS133" s="248" t="s">
        <v>63</v>
      </c>
      <c r="BT133" s="248" t="s">
        <v>63</v>
      </c>
      <c r="BU133" s="248" t="s">
        <v>63</v>
      </c>
      <c r="BV133" s="248" t="s">
        <v>63</v>
      </c>
      <c r="BW133" s="248" t="s">
        <v>63</v>
      </c>
      <c r="BX133" s="248" t="s">
        <v>63</v>
      </c>
      <c r="BY133" s="248" t="s">
        <v>63</v>
      </c>
      <c r="BZ133" s="249" t="s">
        <v>63</v>
      </c>
      <c r="CA133" s="250" t="s">
        <v>63</v>
      </c>
      <c r="CB133" s="250" t="s">
        <v>63</v>
      </c>
      <c r="CC133" s="250" t="s">
        <v>63</v>
      </c>
      <c r="CD133" s="250" t="s">
        <v>63</v>
      </c>
      <c r="CE133" s="250" t="s">
        <v>63</v>
      </c>
      <c r="CF133" s="251" t="s">
        <v>63</v>
      </c>
      <c r="CG133" s="251" t="s">
        <v>63</v>
      </c>
      <c r="CH133" s="251" t="s">
        <v>63</v>
      </c>
      <c r="CI133" s="251" t="s">
        <v>63</v>
      </c>
      <c r="CJ133" s="251" t="s">
        <v>63</v>
      </c>
      <c r="CK133" s="261"/>
      <c r="CL133" s="285"/>
      <c r="CM133" s="285"/>
      <c r="CN133" s="261"/>
      <c r="CO133" s="261"/>
      <c r="CP133" s="261"/>
      <c r="CQ133" s="261"/>
      <c r="CR133" s="261"/>
      <c r="CS133" s="261"/>
      <c r="CT133" s="261"/>
      <c r="CU133" s="261"/>
      <c r="CV133" s="261"/>
      <c r="CW133" s="261"/>
      <c r="CX133" s="261"/>
      <c r="CY133" s="261"/>
      <c r="CZ133" s="261"/>
      <c r="DA133" s="361"/>
      <c r="DB133" s="261"/>
      <c r="DC133" s="261"/>
      <c r="DD133" s="261"/>
      <c r="DE133" s="251" t="s">
        <v>63</v>
      </c>
      <c r="DF133" s="251" t="s">
        <v>63</v>
      </c>
      <c r="DG133" s="251" t="s">
        <v>63</v>
      </c>
      <c r="DH133" s="251" t="s">
        <v>63</v>
      </c>
      <c r="DI133" s="251" t="s">
        <v>63</v>
      </c>
      <c r="DJ133" s="251" t="s">
        <v>63</v>
      </c>
      <c r="DK133" s="251" t="s">
        <v>63</v>
      </c>
      <c r="DL133" s="251" t="s">
        <v>63</v>
      </c>
      <c r="DM133" s="251" t="s">
        <v>63</v>
      </c>
      <c r="DN133" s="251" t="s">
        <v>63</v>
      </c>
      <c r="DO133" s="251" t="s">
        <v>63</v>
      </c>
      <c r="DP133" s="251" t="s">
        <v>63</v>
      </c>
      <c r="DQ133" s="251" t="s">
        <v>63</v>
      </c>
      <c r="DR133" s="251" t="s">
        <v>63</v>
      </c>
      <c r="DS133" s="248" t="s">
        <v>63</v>
      </c>
      <c r="DT133" s="248" t="s">
        <v>63</v>
      </c>
      <c r="DU133" s="251" t="s">
        <v>63</v>
      </c>
      <c r="DV133" s="251" t="s">
        <v>63</v>
      </c>
      <c r="DW133" s="251" t="s">
        <v>63</v>
      </c>
      <c r="DX133" s="251" t="s">
        <v>63</v>
      </c>
      <c r="DY133" s="251" t="s">
        <v>63</v>
      </c>
      <c r="DZ133" s="251" t="s">
        <v>63</v>
      </c>
      <c r="EA133" s="59"/>
      <c r="EB133" s="59"/>
      <c r="EC133" s="59"/>
      <c r="ED133" s="59"/>
      <c r="EE133" s="59"/>
      <c r="EF133" s="59"/>
      <c r="EG133" s="59"/>
      <c r="EH133" s="59"/>
      <c r="EI133" s="59"/>
      <c r="EJ133" s="59"/>
      <c r="EK133" s="59"/>
      <c r="EL133" s="59"/>
      <c r="EM133" s="59"/>
      <c r="EN133" s="59"/>
      <c r="EO133" s="59"/>
      <c r="EP133" s="59"/>
      <c r="EQ133" s="59"/>
      <c r="ER133" s="59"/>
      <c r="ES133" s="59"/>
      <c r="ET133" s="59"/>
      <c r="EU133" s="59"/>
      <c r="EV133" s="59"/>
      <c r="EW133" s="59"/>
      <c r="EX133" s="59"/>
      <c r="EY133" s="59"/>
      <c r="EZ133" s="59"/>
      <c r="FA133" s="59"/>
      <c r="FB133" s="149"/>
      <c r="FC133" s="251" t="s">
        <v>63</v>
      </c>
      <c r="FD133" s="59"/>
      <c r="FE133" s="59"/>
      <c r="FF133" s="59"/>
      <c r="FG133" s="59"/>
      <c r="FH133" s="59"/>
      <c r="FI133" s="59"/>
      <c r="FJ133" s="59"/>
      <c r="FK133" s="59"/>
      <c r="FL133" s="59"/>
      <c r="FM133" s="59"/>
      <c r="FN133" s="59"/>
      <c r="FO133" s="59"/>
      <c r="FP133" s="59"/>
      <c r="FQ133" s="59"/>
      <c r="FR133" s="59"/>
      <c r="FS133" s="59"/>
      <c r="FT133" s="59"/>
      <c r="FU133" s="59"/>
      <c r="FV133" s="59"/>
      <c r="FW133" s="59"/>
      <c r="FX133" s="59"/>
      <c r="FY133" s="59"/>
      <c r="FZ133" s="59"/>
      <c r="GA133" s="59"/>
      <c r="GB133" s="59"/>
      <c r="GC133" s="59"/>
      <c r="GD133" s="59"/>
      <c r="GE133" s="59"/>
      <c r="GF133" s="59"/>
      <c r="GG133" s="59"/>
      <c r="GH133" s="59"/>
      <c r="GI133" s="59"/>
      <c r="GJ133" s="59"/>
      <c r="GK133" s="59"/>
      <c r="GL133" s="59"/>
      <c r="GM133" s="59"/>
      <c r="GN133" s="59"/>
      <c r="GO133" s="59"/>
      <c r="GP133" s="59"/>
      <c r="GQ133" s="59"/>
      <c r="GR133" s="59"/>
      <c r="GS133" s="59"/>
      <c r="GT133" s="59"/>
      <c r="GU133" s="59"/>
      <c r="GV133" s="59"/>
      <c r="GW133" s="59"/>
      <c r="GX133" s="59"/>
      <c r="GY133" s="59"/>
      <c r="GZ133" s="59"/>
      <c r="HA133" s="59"/>
      <c r="HB133" s="149"/>
      <c r="HC133" s="251" t="s">
        <v>63</v>
      </c>
      <c r="HD133" s="59"/>
      <c r="HE133" s="59"/>
      <c r="HF133" s="59"/>
      <c r="HG133" s="59"/>
      <c r="HH133" s="59"/>
      <c r="HI133" s="59"/>
      <c r="HJ133" s="59"/>
      <c r="HK133" s="59"/>
      <c r="HL133" s="59"/>
      <c r="HM133" s="59"/>
      <c r="HN133" s="59"/>
      <c r="HO133" s="59"/>
      <c r="HP133" s="59"/>
      <c r="HQ133" s="59"/>
      <c r="HR133" s="59"/>
      <c r="HS133" s="59"/>
      <c r="HT133" s="59"/>
      <c r="HU133" s="59"/>
    </row>
    <row r="134" spans="1:229">
      <c r="A134" s="333"/>
      <c r="BB134" s="244" t="s">
        <v>63</v>
      </c>
      <c r="BC134" s="268" t="s">
        <v>63</v>
      </c>
      <c r="BD134" s="248" t="s">
        <v>63</v>
      </c>
      <c r="BE134" s="248" t="s">
        <v>63</v>
      </c>
      <c r="BF134" s="248" t="s">
        <v>63</v>
      </c>
      <c r="BG134" s="248" t="s">
        <v>63</v>
      </c>
      <c r="BH134" s="248" t="s">
        <v>63</v>
      </c>
      <c r="BI134" s="248" t="s">
        <v>63</v>
      </c>
      <c r="BJ134" s="248" t="s">
        <v>63</v>
      </c>
      <c r="BK134" s="248" t="s">
        <v>63</v>
      </c>
      <c r="BL134" s="248" t="s">
        <v>63</v>
      </c>
      <c r="BM134" s="248" t="s">
        <v>63</v>
      </c>
      <c r="BN134" s="248" t="s">
        <v>63</v>
      </c>
      <c r="BO134" s="248" t="s">
        <v>63</v>
      </c>
      <c r="BP134" s="248" t="s">
        <v>63</v>
      </c>
      <c r="BQ134" s="248" t="s">
        <v>63</v>
      </c>
      <c r="BR134" s="248" t="s">
        <v>63</v>
      </c>
      <c r="BS134" s="248" t="s">
        <v>63</v>
      </c>
      <c r="BT134" s="249" t="s">
        <v>63</v>
      </c>
      <c r="BU134" s="249" t="s">
        <v>63</v>
      </c>
      <c r="BV134" s="249" t="s">
        <v>63</v>
      </c>
      <c r="BW134" s="249" t="s">
        <v>63</v>
      </c>
      <c r="BX134" s="249" t="s">
        <v>63</v>
      </c>
      <c r="BY134" s="249" t="s">
        <v>63</v>
      </c>
      <c r="BZ134" s="249" t="s">
        <v>63</v>
      </c>
      <c r="CA134" s="250" t="s">
        <v>63</v>
      </c>
      <c r="CB134" s="250" t="s">
        <v>63</v>
      </c>
      <c r="CC134" s="250" t="s">
        <v>63</v>
      </c>
      <c r="CD134" s="250" t="s">
        <v>63</v>
      </c>
      <c r="CE134" s="250" t="s">
        <v>63</v>
      </c>
      <c r="CF134" s="251" t="s">
        <v>63</v>
      </c>
      <c r="CG134" s="251" t="s">
        <v>63</v>
      </c>
      <c r="CH134" s="251" t="s">
        <v>63</v>
      </c>
      <c r="CI134" s="251" t="s">
        <v>63</v>
      </c>
      <c r="CJ134" s="251" t="s">
        <v>63</v>
      </c>
      <c r="CK134" s="251" t="s">
        <v>63</v>
      </c>
      <c r="CL134" s="251" t="s">
        <v>63</v>
      </c>
      <c r="CM134" s="251" t="s">
        <v>63</v>
      </c>
      <c r="CN134" s="261"/>
      <c r="CO134" s="261"/>
      <c r="CP134" s="261"/>
      <c r="CQ134" s="261"/>
      <c r="CR134" s="261"/>
      <c r="CS134" s="261"/>
      <c r="CT134" s="261"/>
      <c r="CU134" s="261"/>
      <c r="CV134" s="261"/>
      <c r="CW134" s="261"/>
      <c r="CX134" s="261"/>
      <c r="CY134" s="261"/>
      <c r="CZ134" s="261"/>
      <c r="DA134" s="361"/>
      <c r="DB134" s="261"/>
      <c r="DC134" s="261"/>
      <c r="DD134" s="261"/>
      <c r="DE134" s="251" t="s">
        <v>63</v>
      </c>
      <c r="DF134" s="251" t="s">
        <v>63</v>
      </c>
      <c r="DG134" s="251" t="s">
        <v>63</v>
      </c>
      <c r="DH134" s="251" t="s">
        <v>63</v>
      </c>
      <c r="DI134" s="251" t="s">
        <v>63</v>
      </c>
      <c r="DJ134" s="251" t="s">
        <v>63</v>
      </c>
      <c r="DK134" s="251" t="s">
        <v>63</v>
      </c>
      <c r="DL134" s="251" t="s">
        <v>63</v>
      </c>
      <c r="DM134" s="251" t="s">
        <v>63</v>
      </c>
      <c r="DN134" s="251" t="s">
        <v>63</v>
      </c>
      <c r="DO134" s="251" t="s">
        <v>63</v>
      </c>
      <c r="DP134" s="251" t="s">
        <v>63</v>
      </c>
      <c r="DQ134" s="251" t="s">
        <v>63</v>
      </c>
      <c r="DR134" s="251" t="s">
        <v>63</v>
      </c>
      <c r="DS134" s="248" t="s">
        <v>63</v>
      </c>
      <c r="DT134" s="248" t="s">
        <v>63</v>
      </c>
      <c r="DU134" s="251" t="s">
        <v>63</v>
      </c>
      <c r="DV134" s="251" t="s">
        <v>63</v>
      </c>
      <c r="DW134" s="251" t="s">
        <v>63</v>
      </c>
      <c r="DX134" s="251" t="s">
        <v>63</v>
      </c>
      <c r="DY134" s="251" t="s">
        <v>63</v>
      </c>
      <c r="DZ134" s="251" t="s">
        <v>63</v>
      </c>
      <c r="EA134" s="59"/>
      <c r="EB134" s="59"/>
      <c r="EC134" s="59"/>
      <c r="ED134" s="59"/>
      <c r="EE134" s="59"/>
      <c r="EF134" s="59"/>
      <c r="EG134" s="59"/>
      <c r="EH134" s="59"/>
      <c r="EI134" s="59"/>
      <c r="EJ134" s="59"/>
      <c r="EK134" s="59"/>
      <c r="EL134" s="59"/>
      <c r="EM134" s="59"/>
      <c r="EN134" s="59"/>
      <c r="EO134" s="59"/>
      <c r="EP134" s="59"/>
      <c r="EQ134" s="59"/>
      <c r="ER134" s="59"/>
      <c r="ES134" s="59"/>
      <c r="ET134" s="59"/>
      <c r="EU134" s="59"/>
      <c r="EV134" s="59"/>
      <c r="EW134" s="59"/>
      <c r="EX134" s="59"/>
      <c r="EY134" s="59"/>
      <c r="EZ134" s="59"/>
      <c r="FA134" s="59"/>
      <c r="FB134" s="149"/>
      <c r="FC134" s="251" t="s">
        <v>63</v>
      </c>
      <c r="FD134" s="59"/>
      <c r="FE134" s="59"/>
      <c r="FF134" s="59"/>
      <c r="FG134" s="59"/>
      <c r="FH134" s="59"/>
      <c r="FI134" s="59"/>
      <c r="FJ134" s="59"/>
      <c r="FK134" s="59"/>
      <c r="FL134" s="59"/>
      <c r="FM134" s="59"/>
      <c r="FN134" s="59"/>
      <c r="FO134" s="59"/>
      <c r="FP134" s="59"/>
      <c r="FQ134" s="59"/>
      <c r="FR134" s="59"/>
      <c r="FS134" s="59"/>
      <c r="FT134" s="59"/>
      <c r="FU134" s="59"/>
      <c r="FV134" s="59"/>
      <c r="FW134" s="59"/>
      <c r="FX134" s="59"/>
      <c r="FY134" s="59"/>
      <c r="FZ134" s="59"/>
      <c r="GA134" s="59"/>
      <c r="GB134" s="59"/>
      <c r="GC134" s="59"/>
      <c r="GD134" s="59"/>
      <c r="GE134" s="59"/>
      <c r="GF134" s="59"/>
      <c r="GG134" s="59"/>
      <c r="GH134" s="59"/>
      <c r="GI134" s="59"/>
      <c r="GJ134" s="59"/>
      <c r="GK134" s="59"/>
      <c r="GL134" s="59"/>
      <c r="GM134" s="59"/>
      <c r="GN134" s="59"/>
      <c r="GO134" s="59"/>
      <c r="GP134" s="59"/>
      <c r="GQ134" s="59"/>
      <c r="GR134" s="59"/>
      <c r="GS134" s="59"/>
      <c r="GT134" s="59"/>
      <c r="GU134" s="59"/>
      <c r="GV134" s="59"/>
      <c r="GW134" s="59"/>
      <c r="GX134" s="59"/>
      <c r="GY134" s="59"/>
      <c r="GZ134" s="59"/>
      <c r="HA134" s="59"/>
      <c r="HB134" s="149"/>
      <c r="HC134" s="251" t="s">
        <v>63</v>
      </c>
      <c r="HD134" s="59"/>
      <c r="HE134" s="59"/>
      <c r="HF134" s="59"/>
      <c r="HG134" s="59"/>
      <c r="HH134" s="59"/>
      <c r="HI134" s="59"/>
      <c r="HJ134" s="59"/>
      <c r="HK134" s="59"/>
      <c r="HL134" s="59"/>
      <c r="HM134" s="59"/>
      <c r="HN134" s="59"/>
      <c r="HO134" s="59"/>
      <c r="HP134" s="59"/>
      <c r="HQ134" s="59"/>
      <c r="HR134" s="59"/>
      <c r="HS134" s="59"/>
      <c r="HT134" s="59"/>
      <c r="HU134" s="59"/>
    </row>
    <row r="135" spans="1:229">
      <c r="A135" s="333"/>
      <c r="BB135" s="244" t="s">
        <v>63</v>
      </c>
      <c r="BC135" s="268" t="s">
        <v>63</v>
      </c>
      <c r="BD135" s="248" t="s">
        <v>63</v>
      </c>
      <c r="BE135" s="248" t="s">
        <v>63</v>
      </c>
      <c r="BF135" s="248" t="s">
        <v>63</v>
      </c>
      <c r="BG135" s="248" t="s">
        <v>63</v>
      </c>
      <c r="BH135" s="248" t="s">
        <v>63</v>
      </c>
      <c r="BI135" s="248" t="s">
        <v>63</v>
      </c>
      <c r="BJ135" s="248" t="s">
        <v>63</v>
      </c>
      <c r="BK135" s="248" t="s">
        <v>63</v>
      </c>
      <c r="BL135" s="248" t="s">
        <v>63</v>
      </c>
      <c r="BM135" s="248" t="s">
        <v>63</v>
      </c>
      <c r="BN135" s="248" t="s">
        <v>63</v>
      </c>
      <c r="BO135" s="248" t="s">
        <v>63</v>
      </c>
      <c r="BP135" s="248" t="s">
        <v>63</v>
      </c>
      <c r="BQ135" s="248" t="s">
        <v>63</v>
      </c>
      <c r="BR135" s="248" t="s">
        <v>63</v>
      </c>
      <c r="BS135" s="248" t="s">
        <v>63</v>
      </c>
      <c r="BT135" s="248" t="s">
        <v>63</v>
      </c>
      <c r="BU135" s="248" t="s">
        <v>63</v>
      </c>
      <c r="BV135" s="248" t="s">
        <v>63</v>
      </c>
      <c r="BW135" s="248" t="s">
        <v>63</v>
      </c>
      <c r="BX135" s="248" t="s">
        <v>63</v>
      </c>
      <c r="BY135" s="248" t="s">
        <v>63</v>
      </c>
      <c r="BZ135" s="249" t="s">
        <v>63</v>
      </c>
      <c r="CA135" s="250" t="s">
        <v>63</v>
      </c>
      <c r="CB135" s="250" t="s">
        <v>63</v>
      </c>
      <c r="CC135" s="250" t="s">
        <v>63</v>
      </c>
      <c r="CD135" s="250" t="s">
        <v>63</v>
      </c>
      <c r="CE135" s="250" t="s">
        <v>63</v>
      </c>
      <c r="CF135" s="251" t="s">
        <v>63</v>
      </c>
      <c r="CG135" s="251" t="s">
        <v>63</v>
      </c>
      <c r="CH135" s="251" t="s">
        <v>63</v>
      </c>
      <c r="CI135" s="251" t="s">
        <v>63</v>
      </c>
      <c r="CJ135" s="251" t="s">
        <v>63</v>
      </c>
      <c r="CK135" s="251" t="s">
        <v>63</v>
      </c>
      <c r="CL135" s="251" t="s">
        <v>63</v>
      </c>
      <c r="CM135" s="285"/>
      <c r="CN135" s="261"/>
      <c r="CO135" s="261"/>
      <c r="CP135" s="261"/>
      <c r="CQ135" s="261"/>
      <c r="CR135" s="261"/>
      <c r="CS135" s="261"/>
      <c r="CT135" s="261"/>
      <c r="CU135" s="261"/>
      <c r="CV135" s="261"/>
      <c r="CW135" s="261"/>
      <c r="CX135" s="261"/>
      <c r="CY135" s="261"/>
      <c r="CZ135" s="261"/>
      <c r="DA135" s="361"/>
      <c r="DB135" s="261"/>
      <c r="DC135" s="261"/>
      <c r="DD135" s="261"/>
      <c r="DE135" s="251"/>
      <c r="DF135" s="251"/>
      <c r="DG135" s="251" t="s">
        <v>63</v>
      </c>
      <c r="DH135" s="251" t="s">
        <v>63</v>
      </c>
      <c r="DI135" s="251" t="s">
        <v>63</v>
      </c>
      <c r="DJ135" s="251" t="s">
        <v>63</v>
      </c>
      <c r="DK135" s="251" t="s">
        <v>63</v>
      </c>
      <c r="DL135" s="251" t="s">
        <v>63</v>
      </c>
      <c r="DM135" s="251" t="s">
        <v>63</v>
      </c>
      <c r="DN135" s="251" t="s">
        <v>63</v>
      </c>
      <c r="DO135" s="251" t="s">
        <v>63</v>
      </c>
      <c r="DP135" s="251" t="s">
        <v>63</v>
      </c>
      <c r="DQ135" s="251" t="s">
        <v>63</v>
      </c>
      <c r="DR135" s="251" t="s">
        <v>63</v>
      </c>
      <c r="DS135" s="248" t="s">
        <v>63</v>
      </c>
      <c r="DT135" s="248" t="s">
        <v>63</v>
      </c>
      <c r="DU135" s="251" t="s">
        <v>63</v>
      </c>
      <c r="DV135" s="251" t="s">
        <v>63</v>
      </c>
      <c r="DW135" s="251" t="s">
        <v>63</v>
      </c>
      <c r="DX135" s="251" t="s">
        <v>63</v>
      </c>
      <c r="DY135" s="251" t="s">
        <v>63</v>
      </c>
      <c r="DZ135" s="251" t="s">
        <v>63</v>
      </c>
      <c r="EA135" s="59"/>
      <c r="EB135" s="59"/>
      <c r="EC135" s="59"/>
      <c r="ED135" s="59"/>
      <c r="EE135" s="59"/>
      <c r="EF135" s="59"/>
      <c r="EG135" s="59"/>
      <c r="EH135" s="59"/>
      <c r="EI135" s="59"/>
      <c r="EJ135" s="59"/>
      <c r="EK135" s="59"/>
      <c r="EL135" s="59"/>
      <c r="EM135" s="59"/>
      <c r="EN135" s="59"/>
      <c r="EO135" s="59"/>
      <c r="EP135" s="59"/>
      <c r="EQ135" s="59"/>
      <c r="ER135" s="59"/>
      <c r="ES135" s="59"/>
      <c r="ET135" s="59"/>
      <c r="EU135" s="59"/>
      <c r="EV135" s="59"/>
      <c r="EW135" s="59"/>
      <c r="EX135" s="59"/>
      <c r="EY135" s="59"/>
      <c r="EZ135" s="59"/>
      <c r="FA135" s="59"/>
      <c r="FB135" s="149"/>
      <c r="FC135" s="251" t="s">
        <v>63</v>
      </c>
      <c r="FD135" s="59"/>
      <c r="FE135" s="59"/>
      <c r="FF135" s="59"/>
      <c r="FG135" s="59"/>
      <c r="FH135" s="59"/>
      <c r="FI135" s="59"/>
      <c r="FJ135" s="59"/>
      <c r="FK135" s="59"/>
      <c r="FL135" s="59"/>
      <c r="FM135" s="59"/>
      <c r="FN135" s="59"/>
      <c r="FO135" s="59"/>
      <c r="FP135" s="59"/>
      <c r="FQ135" s="59"/>
      <c r="FR135" s="59"/>
      <c r="FS135" s="59"/>
      <c r="FT135" s="59"/>
      <c r="FU135" s="59"/>
      <c r="FV135" s="59"/>
      <c r="FW135" s="59"/>
      <c r="FX135" s="59"/>
      <c r="FY135" s="59"/>
      <c r="FZ135" s="59"/>
      <c r="GA135" s="59"/>
      <c r="GB135" s="59"/>
      <c r="GC135" s="59"/>
      <c r="GD135" s="59"/>
      <c r="GE135" s="59"/>
      <c r="GF135" s="59"/>
      <c r="GG135" s="59"/>
      <c r="GH135" s="59"/>
      <c r="GI135" s="59"/>
      <c r="GJ135" s="59"/>
      <c r="GK135" s="59"/>
      <c r="GL135" s="59"/>
      <c r="GM135" s="59"/>
      <c r="GN135" s="59"/>
      <c r="GO135" s="59"/>
      <c r="GP135" s="59"/>
      <c r="GQ135" s="59"/>
      <c r="GR135" s="59"/>
      <c r="GS135" s="59"/>
      <c r="GT135" s="59"/>
      <c r="GU135" s="59"/>
      <c r="GV135" s="59"/>
      <c r="GW135" s="59"/>
      <c r="GX135" s="59"/>
      <c r="GY135" s="59"/>
      <c r="GZ135" s="59"/>
      <c r="HA135" s="59"/>
      <c r="HB135" s="149"/>
      <c r="HC135" s="251" t="s">
        <v>63</v>
      </c>
      <c r="HD135" s="59"/>
      <c r="HE135" s="59"/>
      <c r="HF135" s="59"/>
      <c r="HG135" s="59"/>
      <c r="HH135" s="59"/>
      <c r="HI135" s="59"/>
      <c r="HJ135" s="59"/>
      <c r="HK135" s="59"/>
      <c r="HL135" s="59"/>
      <c r="HM135" s="59"/>
      <c r="HN135" s="59"/>
      <c r="HO135" s="59"/>
      <c r="HP135" s="59"/>
      <c r="HQ135" s="59"/>
      <c r="HR135" s="59"/>
      <c r="HS135" s="59"/>
      <c r="HT135" s="59"/>
      <c r="HU135" s="59"/>
    </row>
    <row r="136" spans="1:229">
      <c r="A136" s="333"/>
      <c r="BB136" s="244" t="s">
        <v>63</v>
      </c>
      <c r="BC136" s="268" t="s">
        <v>63</v>
      </c>
      <c r="BD136" s="248" t="s">
        <v>63</v>
      </c>
      <c r="BE136" s="248" t="s">
        <v>63</v>
      </c>
      <c r="BF136" s="248" t="s">
        <v>63</v>
      </c>
      <c r="BG136" s="248" t="s">
        <v>63</v>
      </c>
      <c r="BH136" s="248" t="s">
        <v>63</v>
      </c>
      <c r="BI136" s="248" t="s">
        <v>63</v>
      </c>
      <c r="BJ136" s="248" t="s">
        <v>63</v>
      </c>
      <c r="BK136" s="248" t="s">
        <v>63</v>
      </c>
      <c r="BL136" s="248" t="s">
        <v>63</v>
      </c>
      <c r="BM136" s="248" t="s">
        <v>63</v>
      </c>
      <c r="BN136" s="248" t="s">
        <v>63</v>
      </c>
      <c r="BO136" s="248" t="s">
        <v>63</v>
      </c>
      <c r="BP136" s="248" t="s">
        <v>63</v>
      </c>
      <c r="BQ136" s="248" t="s">
        <v>63</v>
      </c>
      <c r="BR136" s="248" t="s">
        <v>63</v>
      </c>
      <c r="BS136" s="248" t="s">
        <v>63</v>
      </c>
      <c r="BT136" s="249" t="s">
        <v>63</v>
      </c>
      <c r="BU136" s="249" t="s">
        <v>63</v>
      </c>
      <c r="BV136" s="249" t="s">
        <v>63</v>
      </c>
      <c r="BW136" s="249" t="s">
        <v>63</v>
      </c>
      <c r="BX136" s="249" t="s">
        <v>63</v>
      </c>
      <c r="BY136" s="249" t="s">
        <v>63</v>
      </c>
      <c r="BZ136" s="249" t="s">
        <v>63</v>
      </c>
      <c r="CA136" s="250" t="s">
        <v>63</v>
      </c>
      <c r="CB136" s="250" t="s">
        <v>63</v>
      </c>
      <c r="CC136" s="250" t="s">
        <v>63</v>
      </c>
      <c r="CD136" s="250" t="s">
        <v>63</v>
      </c>
      <c r="CE136" s="250" t="s">
        <v>63</v>
      </c>
      <c r="CF136" s="251" t="s">
        <v>63</v>
      </c>
      <c r="CG136" s="251" t="s">
        <v>63</v>
      </c>
      <c r="CH136" s="251" t="s">
        <v>63</v>
      </c>
      <c r="CI136" s="251" t="s">
        <v>63</v>
      </c>
      <c r="CJ136" s="251" t="s">
        <v>63</v>
      </c>
      <c r="CK136" s="251" t="s">
        <v>63</v>
      </c>
      <c r="CL136" s="251" t="s">
        <v>63</v>
      </c>
      <c r="CM136" s="251" t="s">
        <v>63</v>
      </c>
      <c r="CN136" s="251" t="s">
        <v>63</v>
      </c>
      <c r="CO136" s="261"/>
      <c r="CP136" s="261"/>
      <c r="CQ136" s="261"/>
      <c r="CR136" s="261"/>
      <c r="CS136" s="261"/>
      <c r="CT136" s="261"/>
      <c r="CU136" s="261"/>
      <c r="CV136" s="261"/>
      <c r="CW136" s="261"/>
      <c r="CX136" s="261"/>
      <c r="CY136" s="261"/>
      <c r="CZ136" s="261"/>
      <c r="DA136" s="361"/>
      <c r="DB136" s="261"/>
      <c r="DC136" s="261"/>
      <c r="DD136" s="261"/>
      <c r="DE136" s="251"/>
      <c r="DF136" s="251"/>
      <c r="DG136" s="251" t="s">
        <v>63</v>
      </c>
      <c r="DH136" s="251" t="s">
        <v>63</v>
      </c>
      <c r="DI136" s="251" t="s">
        <v>63</v>
      </c>
      <c r="DJ136" s="251" t="s">
        <v>63</v>
      </c>
      <c r="DK136" s="251" t="s">
        <v>63</v>
      </c>
      <c r="DL136" s="251" t="s">
        <v>63</v>
      </c>
      <c r="DM136" s="251" t="s">
        <v>63</v>
      </c>
      <c r="DN136" s="251" t="s">
        <v>63</v>
      </c>
      <c r="DO136" s="251" t="s">
        <v>63</v>
      </c>
      <c r="DP136" s="251" t="s">
        <v>63</v>
      </c>
      <c r="DQ136" s="251" t="s">
        <v>63</v>
      </c>
      <c r="DR136" s="251" t="s">
        <v>63</v>
      </c>
      <c r="DS136" s="248" t="s">
        <v>63</v>
      </c>
      <c r="DT136" s="248" t="s">
        <v>63</v>
      </c>
      <c r="DU136" s="251" t="s">
        <v>63</v>
      </c>
      <c r="DV136" s="251" t="s">
        <v>63</v>
      </c>
      <c r="DW136" s="251" t="s">
        <v>63</v>
      </c>
      <c r="DX136" s="251" t="s">
        <v>63</v>
      </c>
      <c r="DY136" s="251" t="s">
        <v>63</v>
      </c>
      <c r="DZ136" s="251" t="s">
        <v>63</v>
      </c>
      <c r="EA136" s="59"/>
      <c r="EB136" s="59"/>
      <c r="EC136" s="59"/>
      <c r="ED136" s="59"/>
      <c r="EE136" s="59"/>
      <c r="EF136" s="59"/>
      <c r="EG136" s="59"/>
      <c r="EH136" s="59"/>
      <c r="EI136" s="59"/>
      <c r="EJ136" s="59"/>
      <c r="EK136" s="59"/>
      <c r="EL136" s="59"/>
      <c r="EM136" s="59"/>
      <c r="EN136" s="59"/>
      <c r="EO136" s="59"/>
      <c r="EP136" s="59"/>
      <c r="EQ136" s="59"/>
      <c r="ER136" s="59"/>
      <c r="ES136" s="59"/>
      <c r="ET136" s="59"/>
      <c r="EU136" s="59"/>
      <c r="EV136" s="59"/>
      <c r="EW136" s="59"/>
      <c r="EX136" s="59"/>
      <c r="EY136" s="59"/>
      <c r="EZ136" s="59"/>
      <c r="FA136" s="59"/>
      <c r="FB136" s="149"/>
      <c r="FC136" s="251" t="s">
        <v>63</v>
      </c>
      <c r="FD136" s="59"/>
      <c r="FE136" s="59"/>
      <c r="FF136" s="59"/>
      <c r="FG136" s="59"/>
      <c r="FH136" s="59"/>
      <c r="FI136" s="59"/>
      <c r="FJ136" s="59"/>
      <c r="FK136" s="59"/>
      <c r="FL136" s="59"/>
      <c r="FM136" s="59"/>
      <c r="FN136" s="59"/>
      <c r="FO136" s="59"/>
      <c r="FP136" s="59"/>
      <c r="FQ136" s="59"/>
      <c r="FR136" s="59"/>
      <c r="FS136" s="59"/>
      <c r="FT136" s="59"/>
      <c r="FU136" s="59"/>
      <c r="FV136" s="59"/>
      <c r="FW136" s="59"/>
      <c r="FX136" s="59"/>
      <c r="FY136" s="59"/>
      <c r="FZ136" s="59"/>
      <c r="GA136" s="59"/>
      <c r="GB136" s="59"/>
      <c r="GC136" s="59"/>
      <c r="GD136" s="59"/>
      <c r="GE136" s="59"/>
      <c r="GF136" s="59"/>
      <c r="GG136" s="59"/>
      <c r="GH136" s="59"/>
      <c r="GI136" s="59"/>
      <c r="GJ136" s="59"/>
      <c r="GK136" s="59"/>
      <c r="GL136" s="59"/>
      <c r="GM136" s="59"/>
      <c r="GN136" s="59"/>
      <c r="GO136" s="59"/>
      <c r="GP136" s="59"/>
      <c r="GQ136" s="59"/>
      <c r="GR136" s="59"/>
      <c r="GS136" s="59"/>
      <c r="GT136" s="59"/>
      <c r="GU136" s="59"/>
      <c r="GV136" s="59"/>
      <c r="GW136" s="59"/>
      <c r="GX136" s="59"/>
      <c r="GY136" s="59"/>
      <c r="GZ136" s="59"/>
      <c r="HA136" s="59"/>
      <c r="HB136" s="149"/>
      <c r="HC136" s="251" t="s">
        <v>63</v>
      </c>
      <c r="HD136" s="59"/>
      <c r="HE136" s="59"/>
      <c r="HF136" s="59"/>
      <c r="HG136" s="59"/>
      <c r="HH136" s="59"/>
      <c r="HI136" s="59"/>
      <c r="HJ136" s="59"/>
      <c r="HK136" s="59"/>
      <c r="HL136" s="59"/>
      <c r="HM136" s="59"/>
      <c r="HN136" s="59"/>
      <c r="HO136" s="59"/>
      <c r="HP136" s="59"/>
      <c r="HQ136" s="59"/>
      <c r="HR136" s="59"/>
      <c r="HS136" s="59"/>
      <c r="HT136" s="59"/>
      <c r="HU136" s="59"/>
    </row>
    <row r="137" spans="1:229">
      <c r="A137" s="333"/>
      <c r="BB137" s="244" t="s">
        <v>63</v>
      </c>
      <c r="BC137" s="268" t="s">
        <v>63</v>
      </c>
      <c r="BD137" s="248" t="s">
        <v>63</v>
      </c>
      <c r="BE137" s="248" t="s">
        <v>63</v>
      </c>
      <c r="BF137" s="248" t="s">
        <v>63</v>
      </c>
      <c r="BG137" s="248" t="s">
        <v>63</v>
      </c>
      <c r="BH137" s="248" t="s">
        <v>63</v>
      </c>
      <c r="BI137" s="248" t="s">
        <v>63</v>
      </c>
      <c r="BJ137" s="248" t="s">
        <v>63</v>
      </c>
      <c r="BK137" s="248" t="s">
        <v>63</v>
      </c>
      <c r="BL137" s="248" t="s">
        <v>63</v>
      </c>
      <c r="BM137" s="248" t="s">
        <v>63</v>
      </c>
      <c r="BN137" s="248" t="s">
        <v>63</v>
      </c>
      <c r="BO137" s="248" t="s">
        <v>63</v>
      </c>
      <c r="BP137" s="248" t="s">
        <v>63</v>
      </c>
      <c r="BQ137" s="248" t="s">
        <v>63</v>
      </c>
      <c r="BR137" s="248" t="s">
        <v>63</v>
      </c>
      <c r="BS137" s="248" t="s">
        <v>63</v>
      </c>
      <c r="BT137" s="248" t="s">
        <v>63</v>
      </c>
      <c r="BU137" s="248" t="s">
        <v>63</v>
      </c>
      <c r="BV137" s="248" t="s">
        <v>63</v>
      </c>
      <c r="BW137" s="248" t="s">
        <v>63</v>
      </c>
      <c r="BX137" s="248" t="s">
        <v>63</v>
      </c>
      <c r="BY137" s="248" t="s">
        <v>63</v>
      </c>
      <c r="BZ137" s="249" t="s">
        <v>63</v>
      </c>
      <c r="CA137" s="250" t="s">
        <v>63</v>
      </c>
      <c r="CB137" s="250" t="s">
        <v>63</v>
      </c>
      <c r="CC137" s="250" t="s">
        <v>63</v>
      </c>
      <c r="CD137" s="250" t="s">
        <v>63</v>
      </c>
      <c r="CE137" s="250" t="s">
        <v>63</v>
      </c>
      <c r="CF137" s="251" t="s">
        <v>63</v>
      </c>
      <c r="CG137" s="251" t="s">
        <v>63</v>
      </c>
      <c r="CH137" s="251" t="s">
        <v>63</v>
      </c>
      <c r="CI137" s="285"/>
      <c r="CJ137" s="285"/>
      <c r="CK137" s="285"/>
      <c r="CL137" s="251"/>
      <c r="CM137" s="251"/>
      <c r="CN137" s="251"/>
      <c r="CO137" s="251"/>
      <c r="CP137" s="251"/>
      <c r="CQ137" s="251"/>
      <c r="CR137" s="251"/>
      <c r="CS137" s="251"/>
      <c r="CT137" s="251"/>
      <c r="CU137" s="251" t="s">
        <v>63</v>
      </c>
      <c r="CV137" s="251" t="s">
        <v>63</v>
      </c>
      <c r="CW137" s="251" t="s">
        <v>63</v>
      </c>
      <c r="CX137" s="251" t="s">
        <v>63</v>
      </c>
      <c r="CY137" s="251" t="s">
        <v>63</v>
      </c>
      <c r="CZ137" s="251" t="s">
        <v>63</v>
      </c>
      <c r="DA137" s="360"/>
      <c r="DB137" s="251"/>
      <c r="DC137" s="437"/>
      <c r="DD137" s="251"/>
      <c r="DE137" s="251"/>
      <c r="DF137" s="251"/>
      <c r="DG137" s="251"/>
      <c r="DH137" s="251"/>
      <c r="DI137" s="251"/>
      <c r="DJ137" s="251" t="s">
        <v>63</v>
      </c>
      <c r="DK137" s="251" t="s">
        <v>63</v>
      </c>
      <c r="DL137" s="251" t="s">
        <v>63</v>
      </c>
      <c r="DM137" s="251" t="s">
        <v>63</v>
      </c>
      <c r="DN137" s="251" t="s">
        <v>63</v>
      </c>
      <c r="DO137" s="251" t="s">
        <v>63</v>
      </c>
      <c r="DP137" s="251" t="s">
        <v>63</v>
      </c>
      <c r="DQ137" s="251" t="s">
        <v>63</v>
      </c>
      <c r="DR137" s="251" t="s">
        <v>63</v>
      </c>
      <c r="DS137" s="248" t="s">
        <v>63</v>
      </c>
      <c r="DT137" s="248" t="s">
        <v>63</v>
      </c>
      <c r="DU137" s="251" t="s">
        <v>63</v>
      </c>
      <c r="DV137" s="251" t="s">
        <v>63</v>
      </c>
      <c r="DW137" s="251" t="s">
        <v>63</v>
      </c>
      <c r="DX137" s="251" t="s">
        <v>63</v>
      </c>
      <c r="DY137" s="251" t="s">
        <v>63</v>
      </c>
      <c r="DZ137" s="251" t="s">
        <v>63</v>
      </c>
      <c r="EA137" s="59"/>
      <c r="EB137" s="59"/>
      <c r="EC137" s="59"/>
      <c r="ED137" s="59"/>
      <c r="EE137" s="59"/>
      <c r="EF137" s="59"/>
      <c r="EG137" s="59"/>
      <c r="EH137" s="59"/>
      <c r="EI137" s="59"/>
      <c r="EJ137" s="59"/>
      <c r="EK137" s="59"/>
      <c r="EL137" s="59"/>
      <c r="EM137" s="59"/>
      <c r="EN137" s="59"/>
      <c r="EO137" s="59"/>
      <c r="EP137" s="59"/>
      <c r="EQ137" s="59"/>
      <c r="ER137" s="59"/>
      <c r="ES137" s="59"/>
      <c r="ET137" s="59"/>
      <c r="EU137" s="59"/>
      <c r="EV137" s="59"/>
      <c r="EW137" s="59"/>
      <c r="EX137" s="59"/>
      <c r="EY137" s="59"/>
      <c r="EZ137" s="59"/>
      <c r="FA137" s="59"/>
      <c r="FB137" s="149"/>
      <c r="FC137" s="251" t="s">
        <v>63</v>
      </c>
      <c r="FD137" s="59"/>
      <c r="FE137" s="59"/>
      <c r="FF137" s="59"/>
      <c r="FG137" s="59"/>
      <c r="FH137" s="59"/>
      <c r="FI137" s="59"/>
      <c r="FJ137" s="59"/>
      <c r="FK137" s="59"/>
      <c r="FL137" s="59"/>
      <c r="FM137" s="59"/>
      <c r="FN137" s="59"/>
      <c r="FO137" s="59"/>
      <c r="FP137" s="59"/>
      <c r="FQ137" s="59"/>
      <c r="FR137" s="59"/>
      <c r="FS137" s="59"/>
      <c r="FT137" s="59"/>
      <c r="FU137" s="59"/>
      <c r="FV137" s="59"/>
      <c r="FW137" s="59"/>
      <c r="FX137" s="59"/>
      <c r="FY137" s="59"/>
      <c r="FZ137" s="59"/>
      <c r="GA137" s="59"/>
      <c r="GB137" s="59"/>
      <c r="GC137" s="59"/>
      <c r="GD137" s="59"/>
      <c r="GE137" s="59"/>
      <c r="GF137" s="59"/>
      <c r="GG137" s="59"/>
      <c r="GH137" s="59"/>
      <c r="GI137" s="59"/>
      <c r="GJ137" s="59"/>
      <c r="GK137" s="59"/>
      <c r="GL137" s="59"/>
      <c r="GM137" s="59"/>
      <c r="GN137" s="59"/>
      <c r="GO137" s="59"/>
      <c r="GP137" s="59"/>
      <c r="GQ137" s="59"/>
      <c r="GR137" s="59"/>
      <c r="GS137" s="59"/>
      <c r="GT137" s="59"/>
      <c r="GU137" s="59"/>
      <c r="GV137" s="59"/>
      <c r="GW137" s="59"/>
      <c r="GX137" s="59"/>
      <c r="GY137" s="59"/>
      <c r="GZ137" s="59"/>
      <c r="HA137" s="59"/>
      <c r="HB137" s="149"/>
      <c r="HC137" s="251" t="s">
        <v>63</v>
      </c>
      <c r="HD137" s="59"/>
      <c r="HE137" s="59"/>
      <c r="HF137" s="59"/>
      <c r="HG137" s="59"/>
      <c r="HH137" s="59"/>
      <c r="HI137" s="59"/>
      <c r="HJ137" s="59"/>
      <c r="HK137" s="59"/>
      <c r="HL137" s="59"/>
      <c r="HM137" s="59"/>
      <c r="HN137" s="59"/>
      <c r="HO137" s="59"/>
      <c r="HP137" s="59"/>
      <c r="HQ137" s="59"/>
      <c r="HR137" s="59"/>
      <c r="HS137" s="59"/>
      <c r="HT137" s="59"/>
      <c r="HU137" s="59"/>
    </row>
    <row r="138" spans="1:229">
      <c r="A138" s="333"/>
      <c r="BB138" s="244" t="s">
        <v>63</v>
      </c>
      <c r="BC138" s="268" t="s">
        <v>63</v>
      </c>
      <c r="BD138" s="248" t="s">
        <v>63</v>
      </c>
      <c r="BE138" s="248" t="s">
        <v>63</v>
      </c>
      <c r="BF138" s="248" t="s">
        <v>63</v>
      </c>
      <c r="BG138" s="248" t="s">
        <v>63</v>
      </c>
      <c r="BH138" s="248" t="s">
        <v>63</v>
      </c>
      <c r="BI138" s="248" t="s">
        <v>63</v>
      </c>
      <c r="BJ138" s="248" t="s">
        <v>63</v>
      </c>
      <c r="BK138" s="248" t="s">
        <v>63</v>
      </c>
      <c r="BL138" s="248" t="s">
        <v>63</v>
      </c>
      <c r="BM138" s="248" t="s">
        <v>63</v>
      </c>
      <c r="BN138" s="248" t="s">
        <v>63</v>
      </c>
      <c r="BO138" s="248" t="s">
        <v>63</v>
      </c>
      <c r="BP138" s="248" t="s">
        <v>63</v>
      </c>
      <c r="BQ138" s="248" t="s">
        <v>63</v>
      </c>
      <c r="BR138" s="248" t="s">
        <v>63</v>
      </c>
      <c r="BS138" s="248" t="s">
        <v>63</v>
      </c>
      <c r="BT138" s="249" t="s">
        <v>63</v>
      </c>
      <c r="BU138" s="249" t="s">
        <v>63</v>
      </c>
      <c r="BV138" s="249" t="s">
        <v>63</v>
      </c>
      <c r="BW138" s="249" t="s">
        <v>63</v>
      </c>
      <c r="BX138" s="249" t="s">
        <v>63</v>
      </c>
      <c r="BY138" s="249" t="s">
        <v>63</v>
      </c>
      <c r="BZ138" s="249" t="s">
        <v>63</v>
      </c>
      <c r="CA138" s="250" t="s">
        <v>63</v>
      </c>
      <c r="CB138" s="250" t="s">
        <v>63</v>
      </c>
      <c r="CC138" s="250" t="s">
        <v>63</v>
      </c>
      <c r="CD138" s="250" t="s">
        <v>63</v>
      </c>
      <c r="CE138" s="250" t="s">
        <v>63</v>
      </c>
      <c r="CF138" s="251" t="s">
        <v>63</v>
      </c>
      <c r="CG138" s="251" t="s">
        <v>63</v>
      </c>
      <c r="CH138" s="251" t="s">
        <v>63</v>
      </c>
      <c r="CI138" s="251" t="s">
        <v>63</v>
      </c>
      <c r="CJ138" s="251" t="s">
        <v>63</v>
      </c>
      <c r="CK138" s="251"/>
      <c r="CL138" s="251"/>
      <c r="CM138" s="251"/>
      <c r="CN138" s="251"/>
      <c r="CO138" s="251"/>
      <c r="CP138" s="251"/>
      <c r="CQ138" s="251"/>
      <c r="CR138" s="251"/>
      <c r="CS138" s="251"/>
      <c r="CT138" s="251"/>
      <c r="CU138" s="251" t="s">
        <v>63</v>
      </c>
      <c r="CV138" s="251" t="s">
        <v>63</v>
      </c>
      <c r="CW138" s="251" t="s">
        <v>63</v>
      </c>
      <c r="CX138" s="251" t="s">
        <v>63</v>
      </c>
      <c r="CY138" s="251" t="s">
        <v>63</v>
      </c>
      <c r="CZ138" s="251" t="s">
        <v>63</v>
      </c>
      <c r="DA138" s="360"/>
      <c r="DB138" s="251"/>
      <c r="DC138" s="437"/>
      <c r="DD138" s="251"/>
      <c r="DE138" s="251"/>
      <c r="DF138" s="251"/>
      <c r="DG138" s="251"/>
      <c r="DH138" s="251"/>
      <c r="DI138" s="251"/>
      <c r="DJ138" s="251" t="s">
        <v>63</v>
      </c>
      <c r="DK138" s="251" t="s">
        <v>63</v>
      </c>
      <c r="DL138" s="251" t="s">
        <v>63</v>
      </c>
      <c r="DM138" s="251" t="s">
        <v>63</v>
      </c>
      <c r="DN138" s="251" t="s">
        <v>63</v>
      </c>
      <c r="DO138" s="251" t="s">
        <v>63</v>
      </c>
      <c r="DP138" s="251" t="s">
        <v>63</v>
      </c>
      <c r="DQ138" s="251" t="s">
        <v>63</v>
      </c>
      <c r="DR138" s="251" t="s">
        <v>63</v>
      </c>
      <c r="DS138" s="248" t="s">
        <v>63</v>
      </c>
      <c r="DT138" s="248" t="s">
        <v>63</v>
      </c>
      <c r="DU138" s="251" t="s">
        <v>63</v>
      </c>
      <c r="DV138" s="251" t="s">
        <v>63</v>
      </c>
      <c r="DW138" s="251" t="s">
        <v>63</v>
      </c>
      <c r="DX138" s="251" t="s">
        <v>63</v>
      </c>
      <c r="DY138" s="251" t="s">
        <v>63</v>
      </c>
      <c r="DZ138" s="251" t="s">
        <v>63</v>
      </c>
      <c r="EA138" s="59"/>
      <c r="EB138" s="59"/>
      <c r="EC138" s="59"/>
      <c r="ED138" s="59"/>
      <c r="EE138" s="59"/>
      <c r="EF138" s="59"/>
      <c r="EG138" s="59"/>
      <c r="EH138" s="59"/>
      <c r="EI138" s="59"/>
      <c r="EJ138" s="59"/>
      <c r="EK138" s="59"/>
      <c r="EL138" s="59"/>
      <c r="EM138" s="59"/>
      <c r="EN138" s="59"/>
      <c r="EO138" s="59"/>
      <c r="EP138" s="59"/>
      <c r="EQ138" s="59"/>
      <c r="ER138" s="59"/>
      <c r="ES138" s="59"/>
      <c r="ET138" s="59"/>
      <c r="EU138" s="59"/>
      <c r="EV138" s="59"/>
      <c r="EW138" s="59"/>
      <c r="EX138" s="59"/>
      <c r="EY138" s="59"/>
      <c r="EZ138" s="59"/>
      <c r="FA138" s="59"/>
      <c r="FB138" s="149"/>
      <c r="FC138" s="251" t="s">
        <v>63</v>
      </c>
      <c r="FD138" s="59"/>
      <c r="FE138" s="59"/>
      <c r="FF138" s="59"/>
      <c r="FG138" s="59"/>
      <c r="FH138" s="59"/>
      <c r="FI138" s="59"/>
      <c r="FJ138" s="59"/>
      <c r="FK138" s="59"/>
      <c r="FL138" s="59"/>
      <c r="FM138" s="59"/>
      <c r="FN138" s="59"/>
      <c r="FO138" s="59"/>
      <c r="FP138" s="59"/>
      <c r="FQ138" s="59"/>
      <c r="FR138" s="59"/>
      <c r="FS138" s="59"/>
      <c r="FT138" s="59"/>
      <c r="FU138" s="59"/>
      <c r="FV138" s="59"/>
      <c r="FW138" s="59"/>
      <c r="FX138" s="59"/>
      <c r="FY138" s="59"/>
      <c r="FZ138" s="59"/>
      <c r="GA138" s="59"/>
      <c r="GB138" s="59"/>
      <c r="GC138" s="59"/>
      <c r="GD138" s="59"/>
      <c r="GE138" s="59"/>
      <c r="GF138" s="59"/>
      <c r="GG138" s="59"/>
      <c r="GH138" s="59"/>
      <c r="GI138" s="59"/>
      <c r="GJ138" s="59"/>
      <c r="GK138" s="59"/>
      <c r="GL138" s="59"/>
      <c r="GM138" s="59"/>
      <c r="GN138" s="59"/>
      <c r="GO138" s="59"/>
      <c r="GP138" s="59"/>
      <c r="GQ138" s="59"/>
      <c r="GR138" s="59"/>
      <c r="GS138" s="59"/>
      <c r="GT138" s="59"/>
      <c r="GU138" s="59"/>
      <c r="GV138" s="59"/>
      <c r="GW138" s="59"/>
      <c r="GX138" s="59"/>
      <c r="GY138" s="59"/>
      <c r="GZ138" s="59"/>
      <c r="HA138" s="59"/>
      <c r="HB138" s="149"/>
      <c r="HC138" s="251" t="s">
        <v>63</v>
      </c>
      <c r="HD138" s="59"/>
      <c r="HE138" s="59"/>
      <c r="HF138" s="59"/>
      <c r="HG138" s="59"/>
      <c r="HH138" s="59"/>
      <c r="HI138" s="59"/>
      <c r="HJ138" s="59"/>
      <c r="HK138" s="59"/>
      <c r="HL138" s="59"/>
      <c r="HM138" s="59"/>
      <c r="HN138" s="59"/>
      <c r="HO138" s="59"/>
      <c r="HP138" s="59"/>
      <c r="HQ138" s="59"/>
      <c r="HR138" s="59"/>
      <c r="HS138" s="59"/>
      <c r="HT138" s="59"/>
      <c r="HU138" s="59"/>
    </row>
    <row r="139" spans="1:229">
      <c r="A139" s="333"/>
      <c r="BB139" s="244" t="s">
        <v>63</v>
      </c>
      <c r="BC139" s="268" t="s">
        <v>63</v>
      </c>
      <c r="BD139" s="248" t="s">
        <v>63</v>
      </c>
      <c r="BE139" s="248" t="s">
        <v>63</v>
      </c>
      <c r="BF139" s="248" t="s">
        <v>63</v>
      </c>
      <c r="BG139" s="248" t="s">
        <v>63</v>
      </c>
      <c r="BH139" s="248" t="s">
        <v>63</v>
      </c>
      <c r="BI139" s="248" t="s">
        <v>63</v>
      </c>
      <c r="BJ139" s="248" t="s">
        <v>63</v>
      </c>
      <c r="BK139" s="248" t="s">
        <v>63</v>
      </c>
      <c r="BL139" s="248" t="s">
        <v>63</v>
      </c>
      <c r="BM139" s="248" t="s">
        <v>63</v>
      </c>
      <c r="BN139" s="248" t="s">
        <v>63</v>
      </c>
      <c r="BO139" s="248" t="s">
        <v>63</v>
      </c>
      <c r="BP139" s="248" t="s">
        <v>63</v>
      </c>
      <c r="BQ139" s="304" t="s">
        <v>419</v>
      </c>
      <c r="BR139" s="248" t="s">
        <v>63</v>
      </c>
      <c r="BS139" s="248" t="s">
        <v>63</v>
      </c>
      <c r="BT139" s="248" t="s">
        <v>63</v>
      </c>
      <c r="BU139" s="248" t="s">
        <v>63</v>
      </c>
      <c r="BV139" s="248" t="s">
        <v>63</v>
      </c>
      <c r="BW139" s="248" t="s">
        <v>63</v>
      </c>
      <c r="BX139" s="248" t="s">
        <v>63</v>
      </c>
      <c r="BY139" s="248" t="s">
        <v>63</v>
      </c>
      <c r="BZ139" s="249" t="s">
        <v>63</v>
      </c>
      <c r="CA139" s="250" t="s">
        <v>63</v>
      </c>
      <c r="CB139" s="250" t="s">
        <v>63</v>
      </c>
      <c r="CC139" s="250" t="s">
        <v>63</v>
      </c>
      <c r="CD139" s="250" t="s">
        <v>63</v>
      </c>
      <c r="CE139" s="250" t="s">
        <v>63</v>
      </c>
      <c r="CF139" s="251" t="s">
        <v>63</v>
      </c>
      <c r="CG139" s="251" t="s">
        <v>63</v>
      </c>
      <c r="CH139" s="251" t="s">
        <v>63</v>
      </c>
      <c r="CI139" s="285"/>
      <c r="CJ139" s="285"/>
      <c r="CK139" s="285"/>
      <c r="CL139" s="251"/>
      <c r="CM139" s="251"/>
      <c r="CN139" s="251"/>
      <c r="CO139" s="251"/>
      <c r="CP139" s="251"/>
      <c r="CQ139" s="251"/>
      <c r="CR139" s="251"/>
      <c r="CS139" s="251"/>
      <c r="CT139" s="251"/>
      <c r="CU139" s="251"/>
      <c r="CV139" s="251"/>
      <c r="CW139" s="251"/>
      <c r="CX139" s="251"/>
      <c r="CY139" s="251"/>
      <c r="CZ139" s="251"/>
      <c r="DA139" s="360"/>
      <c r="DB139" s="251" t="s">
        <v>63</v>
      </c>
      <c r="DC139" s="437" t="s">
        <v>63</v>
      </c>
      <c r="DD139" s="251" t="s">
        <v>63</v>
      </c>
      <c r="DE139" s="251" t="s">
        <v>63</v>
      </c>
      <c r="DF139" s="251" t="s">
        <v>63</v>
      </c>
      <c r="DG139" s="251" t="s">
        <v>63</v>
      </c>
      <c r="DH139" s="251" t="s">
        <v>63</v>
      </c>
      <c r="DI139" s="251" t="s">
        <v>63</v>
      </c>
      <c r="DJ139" s="251" t="s">
        <v>63</v>
      </c>
      <c r="DK139" s="251" t="s">
        <v>63</v>
      </c>
      <c r="DL139" s="251" t="s">
        <v>63</v>
      </c>
      <c r="DM139" s="251" t="s">
        <v>63</v>
      </c>
      <c r="DN139" s="251" t="s">
        <v>63</v>
      </c>
      <c r="DO139" s="251" t="s">
        <v>63</v>
      </c>
      <c r="DP139" s="251" t="s">
        <v>63</v>
      </c>
      <c r="DQ139" s="251" t="s">
        <v>63</v>
      </c>
      <c r="DR139" s="251" t="s">
        <v>63</v>
      </c>
      <c r="DS139" s="248" t="s">
        <v>63</v>
      </c>
      <c r="DT139" s="248" t="s">
        <v>63</v>
      </c>
      <c r="DU139" s="251" t="s">
        <v>63</v>
      </c>
      <c r="DV139" s="251" t="s">
        <v>63</v>
      </c>
      <c r="DW139" s="251" t="s">
        <v>63</v>
      </c>
      <c r="DX139" s="251" t="s">
        <v>63</v>
      </c>
      <c r="DY139" s="251" t="s">
        <v>63</v>
      </c>
      <c r="DZ139" s="251" t="s">
        <v>63</v>
      </c>
      <c r="EA139" s="59"/>
      <c r="EB139" s="59"/>
      <c r="EC139" s="59"/>
      <c r="ED139" s="59"/>
      <c r="EE139" s="59"/>
      <c r="EF139" s="59"/>
      <c r="EG139" s="59"/>
      <c r="EH139" s="59"/>
      <c r="EI139" s="59"/>
      <c r="EJ139" s="59"/>
      <c r="EK139" s="59"/>
      <c r="EL139" s="59"/>
      <c r="EM139" s="59"/>
      <c r="EN139" s="59"/>
      <c r="EO139" s="59"/>
      <c r="EP139" s="59"/>
      <c r="EQ139" s="59"/>
      <c r="ER139" s="59"/>
      <c r="ES139" s="59"/>
      <c r="ET139" s="59"/>
      <c r="EU139" s="59"/>
      <c r="EV139" s="59"/>
      <c r="EW139" s="59"/>
      <c r="EX139" s="59"/>
      <c r="EY139" s="59"/>
      <c r="EZ139" s="59"/>
      <c r="FA139" s="59"/>
      <c r="FB139" s="149"/>
      <c r="FC139" s="251" t="s">
        <v>63</v>
      </c>
      <c r="FD139" s="59"/>
      <c r="FE139" s="59"/>
      <c r="FF139" s="59"/>
      <c r="FG139" s="59"/>
      <c r="FH139" s="59"/>
      <c r="FI139" s="59"/>
      <c r="FJ139" s="59"/>
      <c r="FK139" s="59"/>
      <c r="FL139" s="59"/>
      <c r="FM139" s="59"/>
      <c r="FN139" s="59"/>
      <c r="FO139" s="59"/>
      <c r="FP139" s="59"/>
      <c r="FQ139" s="59"/>
      <c r="FR139" s="59"/>
      <c r="FS139" s="59"/>
      <c r="FT139" s="59"/>
      <c r="FU139" s="59"/>
      <c r="FV139" s="59"/>
      <c r="FW139" s="59"/>
      <c r="FX139" s="59"/>
      <c r="FY139" s="59"/>
      <c r="FZ139" s="59"/>
      <c r="GA139" s="59"/>
      <c r="GB139" s="59"/>
      <c r="GC139" s="59"/>
      <c r="GD139" s="59"/>
      <c r="GE139" s="59"/>
      <c r="GF139" s="59"/>
      <c r="GG139" s="59"/>
      <c r="GH139" s="59"/>
      <c r="GI139" s="59"/>
      <c r="GJ139" s="59"/>
      <c r="GK139" s="59"/>
      <c r="GL139" s="59"/>
      <c r="GM139" s="59"/>
      <c r="GN139" s="59"/>
      <c r="GO139" s="59"/>
      <c r="GP139" s="59"/>
      <c r="GQ139" s="59"/>
      <c r="GR139" s="59"/>
      <c r="GS139" s="59"/>
      <c r="GT139" s="59"/>
      <c r="GU139" s="59"/>
      <c r="GV139" s="59"/>
      <c r="GW139" s="59"/>
      <c r="GX139" s="59"/>
      <c r="GY139" s="59"/>
      <c r="GZ139" s="59"/>
      <c r="HA139" s="59"/>
      <c r="HB139" s="149"/>
      <c r="HC139" s="251" t="s">
        <v>63</v>
      </c>
      <c r="HD139" s="59"/>
      <c r="HE139" s="59"/>
      <c r="HF139" s="59"/>
      <c r="HG139" s="59"/>
      <c r="HH139" s="59"/>
      <c r="HI139" s="59"/>
      <c r="HJ139" s="59"/>
      <c r="HK139" s="59"/>
      <c r="HL139" s="59"/>
      <c r="HM139" s="59"/>
      <c r="HN139" s="59"/>
      <c r="HO139" s="59"/>
      <c r="HP139" s="59"/>
      <c r="HQ139" s="59"/>
      <c r="HR139" s="59"/>
      <c r="HS139" s="59"/>
      <c r="HT139" s="59"/>
      <c r="HU139" s="59"/>
    </row>
    <row r="140" spans="1:229">
      <c r="A140" s="333"/>
      <c r="BB140" s="244" t="s">
        <v>63</v>
      </c>
      <c r="BC140" s="268" t="s">
        <v>63</v>
      </c>
      <c r="BD140" s="248" t="s">
        <v>63</v>
      </c>
      <c r="BE140" s="248" t="s">
        <v>63</v>
      </c>
      <c r="BF140" s="248" t="s">
        <v>63</v>
      </c>
      <c r="BG140" s="248" t="s">
        <v>63</v>
      </c>
      <c r="BH140" s="248" t="s">
        <v>63</v>
      </c>
      <c r="BI140" s="248" t="s">
        <v>63</v>
      </c>
      <c r="BJ140" s="248" t="s">
        <v>63</v>
      </c>
      <c r="BK140" s="248" t="s">
        <v>63</v>
      </c>
      <c r="BL140" s="248" t="s">
        <v>63</v>
      </c>
      <c r="BM140" s="248" t="s">
        <v>63</v>
      </c>
      <c r="BN140" s="248" t="s">
        <v>63</v>
      </c>
      <c r="BO140" s="248" t="s">
        <v>63</v>
      </c>
      <c r="BP140" s="248" t="s">
        <v>63</v>
      </c>
      <c r="BQ140" s="248">
        <v>72</v>
      </c>
      <c r="BR140" s="248" t="s">
        <v>63</v>
      </c>
      <c r="BS140" s="248" t="s">
        <v>63</v>
      </c>
      <c r="BT140" s="249" t="s">
        <v>63</v>
      </c>
      <c r="BU140" s="249" t="s">
        <v>63</v>
      </c>
      <c r="BV140" s="249" t="s">
        <v>63</v>
      </c>
      <c r="BW140" s="249" t="s">
        <v>63</v>
      </c>
      <c r="BX140" s="249" t="s">
        <v>63</v>
      </c>
      <c r="BY140" s="249" t="s">
        <v>63</v>
      </c>
      <c r="BZ140" s="249" t="s">
        <v>63</v>
      </c>
      <c r="CA140" s="250" t="s">
        <v>63</v>
      </c>
      <c r="CB140" s="250" t="s">
        <v>63</v>
      </c>
      <c r="CC140" s="250" t="s">
        <v>63</v>
      </c>
      <c r="CD140" s="250" t="s">
        <v>63</v>
      </c>
      <c r="CE140" s="250" t="s">
        <v>63</v>
      </c>
      <c r="CF140" s="251" t="s">
        <v>63</v>
      </c>
      <c r="CG140" s="251" t="s">
        <v>63</v>
      </c>
      <c r="CH140" s="251" t="s">
        <v>63</v>
      </c>
      <c r="CI140" s="251"/>
      <c r="CJ140" s="251"/>
      <c r="CK140" s="251"/>
      <c r="CL140" s="261"/>
      <c r="CM140" s="261"/>
      <c r="CN140" s="261"/>
      <c r="CO140" s="261"/>
      <c r="CP140" s="261"/>
      <c r="CQ140" s="261"/>
      <c r="CR140" s="261"/>
      <c r="CS140" s="261"/>
      <c r="CT140" s="261"/>
      <c r="CU140" s="261"/>
      <c r="CV140" s="261"/>
      <c r="CW140" s="261"/>
      <c r="CX140" s="261"/>
      <c r="CY140" s="261"/>
      <c r="CZ140" s="251"/>
      <c r="DA140" s="149"/>
      <c r="DB140" s="251" t="s">
        <v>63</v>
      </c>
      <c r="DC140" s="437" t="s">
        <v>63</v>
      </c>
      <c r="DD140" s="251" t="s">
        <v>63</v>
      </c>
      <c r="DE140" s="251" t="s">
        <v>63</v>
      </c>
      <c r="DF140" s="251" t="s">
        <v>63</v>
      </c>
      <c r="DG140" s="251" t="s">
        <v>63</v>
      </c>
      <c r="DH140" s="251" t="s">
        <v>63</v>
      </c>
      <c r="DI140" s="251" t="s">
        <v>63</v>
      </c>
      <c r="DJ140" s="251" t="s">
        <v>63</v>
      </c>
      <c r="DK140" s="251" t="s">
        <v>63</v>
      </c>
      <c r="DL140" s="251" t="s">
        <v>63</v>
      </c>
      <c r="DM140" s="251" t="s">
        <v>63</v>
      </c>
      <c r="DN140" s="251" t="s">
        <v>63</v>
      </c>
      <c r="DO140" s="251" t="s">
        <v>63</v>
      </c>
      <c r="DP140" s="251" t="s">
        <v>63</v>
      </c>
      <c r="DQ140" s="251" t="s">
        <v>63</v>
      </c>
      <c r="DR140" s="251" t="s">
        <v>63</v>
      </c>
      <c r="DS140" s="248" t="s">
        <v>63</v>
      </c>
      <c r="DT140" s="248" t="s">
        <v>63</v>
      </c>
      <c r="DU140" s="251" t="s">
        <v>63</v>
      </c>
      <c r="DV140" s="251" t="s">
        <v>63</v>
      </c>
      <c r="DW140" s="251" t="s">
        <v>63</v>
      </c>
      <c r="DX140" s="251" t="s">
        <v>63</v>
      </c>
      <c r="DY140" s="251" t="s">
        <v>63</v>
      </c>
      <c r="DZ140" s="251" t="s">
        <v>63</v>
      </c>
      <c r="EA140" s="59"/>
      <c r="EB140" s="59"/>
      <c r="EC140" s="59"/>
      <c r="ED140" s="59"/>
      <c r="EE140" s="59"/>
      <c r="EF140" s="59"/>
      <c r="EG140" s="59"/>
      <c r="EH140" s="59"/>
      <c r="EI140" s="59"/>
      <c r="EJ140" s="59"/>
      <c r="EK140" s="59"/>
      <c r="EL140" s="59"/>
      <c r="EM140" s="59"/>
      <c r="EN140" s="59"/>
      <c r="EO140" s="59"/>
      <c r="EP140" s="59"/>
      <c r="EQ140" s="59"/>
      <c r="ER140" s="59"/>
      <c r="ES140" s="59"/>
      <c r="ET140" s="59"/>
      <c r="EU140" s="59"/>
      <c r="EV140" s="59"/>
      <c r="EW140" s="59"/>
      <c r="EX140" s="59"/>
      <c r="EY140" s="59"/>
      <c r="EZ140" s="59"/>
      <c r="FA140" s="59"/>
      <c r="FB140" s="149"/>
      <c r="FC140" s="251" t="s">
        <v>63</v>
      </c>
      <c r="FD140" s="59"/>
      <c r="FE140" s="59"/>
      <c r="FF140" s="59"/>
      <c r="FG140" s="59"/>
      <c r="FH140" s="59"/>
      <c r="FI140" s="59"/>
      <c r="FJ140" s="59"/>
      <c r="FK140" s="59"/>
      <c r="FL140" s="59"/>
      <c r="FM140" s="59"/>
      <c r="FN140" s="59"/>
      <c r="FO140" s="59"/>
      <c r="FP140" s="59"/>
      <c r="FQ140" s="59"/>
      <c r="FR140" s="59"/>
      <c r="FS140" s="59"/>
      <c r="FT140" s="59"/>
      <c r="FU140" s="59"/>
      <c r="FV140" s="59"/>
      <c r="FW140" s="59"/>
      <c r="FX140" s="59"/>
      <c r="FY140" s="59"/>
      <c r="FZ140" s="59"/>
      <c r="GA140" s="59"/>
      <c r="GB140" s="59"/>
      <c r="GC140" s="59"/>
      <c r="GD140" s="59"/>
      <c r="GE140" s="59"/>
      <c r="GF140" s="59"/>
      <c r="GG140" s="59"/>
      <c r="GH140" s="59"/>
      <c r="GI140" s="59"/>
      <c r="GJ140" s="59"/>
      <c r="GK140" s="59"/>
      <c r="GL140" s="59"/>
      <c r="GM140" s="59"/>
      <c r="GN140" s="59"/>
      <c r="GO140" s="59"/>
      <c r="GP140" s="59"/>
      <c r="GQ140" s="59"/>
      <c r="GR140" s="59"/>
      <c r="GS140" s="59"/>
      <c r="GT140" s="59"/>
      <c r="GU140" s="59"/>
      <c r="GV140" s="59"/>
      <c r="GW140" s="59"/>
      <c r="GX140" s="59"/>
      <c r="GY140" s="59"/>
      <c r="GZ140" s="59"/>
      <c r="HA140" s="59"/>
      <c r="HB140" s="149"/>
      <c r="HC140" s="251" t="s">
        <v>63</v>
      </c>
      <c r="HD140" s="59"/>
      <c r="HE140" s="59"/>
      <c r="HF140" s="59"/>
      <c r="HG140" s="59"/>
      <c r="HH140" s="59"/>
      <c r="HI140" s="59"/>
      <c r="HJ140" s="59"/>
      <c r="HK140" s="59"/>
      <c r="HL140" s="59"/>
      <c r="HM140" s="59"/>
      <c r="HN140" s="59"/>
      <c r="HO140" s="59"/>
      <c r="HP140" s="59"/>
      <c r="HQ140" s="59"/>
      <c r="HR140" s="59"/>
      <c r="HS140" s="59"/>
      <c r="HT140" s="59"/>
      <c r="HU140" s="59"/>
    </row>
    <row r="141" spans="1:229">
      <c r="A141" s="333"/>
      <c r="BB141" s="244" t="s">
        <v>63</v>
      </c>
      <c r="BC141" s="268" t="s">
        <v>63</v>
      </c>
      <c r="BD141" s="248" t="s">
        <v>63</v>
      </c>
      <c r="BE141" s="248" t="s">
        <v>63</v>
      </c>
      <c r="BF141" s="248" t="s">
        <v>63</v>
      </c>
      <c r="BG141" s="248" t="s">
        <v>63</v>
      </c>
      <c r="BH141" s="248" t="s">
        <v>63</v>
      </c>
      <c r="BI141" s="248" t="s">
        <v>63</v>
      </c>
      <c r="BJ141" s="248" t="s">
        <v>63</v>
      </c>
      <c r="BK141" s="248" t="s">
        <v>63</v>
      </c>
      <c r="BL141" s="248" t="s">
        <v>63</v>
      </c>
      <c r="BM141" s="248" t="s">
        <v>63</v>
      </c>
      <c r="BN141" s="248" t="s">
        <v>63</v>
      </c>
      <c r="BO141" s="248" t="s">
        <v>63</v>
      </c>
      <c r="BP141" s="304" t="s">
        <v>121</v>
      </c>
      <c r="BQ141" s="304"/>
      <c r="BR141" s="248" t="s">
        <v>63</v>
      </c>
      <c r="BS141" s="248" t="s">
        <v>63</v>
      </c>
      <c r="BT141" s="248" t="s">
        <v>63</v>
      </c>
      <c r="BU141" s="248" t="s">
        <v>63</v>
      </c>
      <c r="BV141" s="248" t="s">
        <v>63</v>
      </c>
      <c r="BW141" s="248" t="s">
        <v>63</v>
      </c>
      <c r="BX141" s="248" t="s">
        <v>63</v>
      </c>
      <c r="BY141" s="248" t="s">
        <v>63</v>
      </c>
      <c r="BZ141" s="249" t="s">
        <v>63</v>
      </c>
      <c r="CA141" s="250" t="s">
        <v>63</v>
      </c>
      <c r="CB141" s="250" t="s">
        <v>63</v>
      </c>
      <c r="CC141" s="250" t="s">
        <v>63</v>
      </c>
      <c r="CD141" s="250" t="s">
        <v>63</v>
      </c>
      <c r="CE141" s="250" t="s">
        <v>63</v>
      </c>
      <c r="CF141" s="251" t="s">
        <v>63</v>
      </c>
      <c r="CG141" s="251" t="s">
        <v>63</v>
      </c>
      <c r="CH141" s="251" t="s">
        <v>63</v>
      </c>
      <c r="CI141" s="251" t="s">
        <v>63</v>
      </c>
      <c r="CJ141" s="251" t="s">
        <v>63</v>
      </c>
      <c r="CK141" s="251" t="s">
        <v>63</v>
      </c>
      <c r="CL141" s="251" t="s">
        <v>63</v>
      </c>
      <c r="CM141" s="251" t="s">
        <v>63</v>
      </c>
      <c r="CN141" s="285"/>
      <c r="CO141" s="285"/>
      <c r="CP141" s="285"/>
      <c r="CQ141" s="285"/>
      <c r="CR141" s="285"/>
      <c r="CS141" s="285"/>
      <c r="CT141" s="285"/>
      <c r="CU141" s="285"/>
      <c r="CV141" s="285"/>
      <c r="CW141" s="285"/>
      <c r="CX141" s="285"/>
      <c r="CY141" s="285"/>
      <c r="CZ141" s="285"/>
      <c r="DA141" s="431"/>
      <c r="DB141" s="285"/>
      <c r="DC141" s="252"/>
      <c r="DD141" s="285"/>
      <c r="DE141" s="285"/>
      <c r="DF141" s="285"/>
      <c r="DG141" s="285"/>
      <c r="DH141" s="285"/>
      <c r="DI141" s="285"/>
      <c r="DJ141" s="285" t="s">
        <v>63</v>
      </c>
      <c r="DK141" s="285" t="s">
        <v>63</v>
      </c>
      <c r="DL141" s="285" t="s">
        <v>63</v>
      </c>
      <c r="DM141" s="285" t="s">
        <v>63</v>
      </c>
      <c r="DN141" s="285" t="s">
        <v>63</v>
      </c>
      <c r="DO141" s="285" t="s">
        <v>63</v>
      </c>
      <c r="DP141" s="285" t="s">
        <v>63</v>
      </c>
      <c r="DQ141" s="285" t="s">
        <v>63</v>
      </c>
      <c r="DR141" s="285" t="s">
        <v>63</v>
      </c>
      <c r="DS141" s="285" t="s">
        <v>63</v>
      </c>
      <c r="DT141" s="248" t="s">
        <v>63</v>
      </c>
      <c r="DU141" s="251" t="s">
        <v>63</v>
      </c>
      <c r="DV141" s="251" t="s">
        <v>63</v>
      </c>
      <c r="DW141" s="251" t="s">
        <v>63</v>
      </c>
      <c r="DX141" s="251" t="s">
        <v>63</v>
      </c>
      <c r="DY141" s="251" t="s">
        <v>63</v>
      </c>
      <c r="DZ141" s="251" t="s">
        <v>63</v>
      </c>
      <c r="EA141" s="59"/>
      <c r="EB141" s="59"/>
      <c r="EC141" s="59"/>
      <c r="ED141" s="59"/>
      <c r="EE141" s="59"/>
      <c r="EF141" s="59"/>
      <c r="EG141" s="59"/>
      <c r="EH141" s="59"/>
      <c r="EI141" s="59"/>
      <c r="EJ141" s="59"/>
      <c r="EK141" s="59"/>
      <c r="EL141" s="59"/>
      <c r="EM141" s="59"/>
      <c r="EN141" s="59"/>
      <c r="EO141" s="59"/>
      <c r="EP141" s="59"/>
      <c r="EQ141" s="59"/>
      <c r="ER141" s="59"/>
      <c r="ES141" s="59"/>
      <c r="ET141" s="59"/>
      <c r="EU141" s="59"/>
      <c r="EV141" s="59"/>
      <c r="EW141" s="59"/>
      <c r="EX141" s="59"/>
      <c r="EY141" s="59"/>
      <c r="EZ141" s="59"/>
      <c r="FA141" s="59"/>
      <c r="FB141" s="149"/>
      <c r="FC141" s="251" t="s">
        <v>63</v>
      </c>
      <c r="FD141" s="59"/>
      <c r="FE141" s="59"/>
      <c r="FF141" s="59"/>
      <c r="FG141" s="59"/>
      <c r="FH141" s="59"/>
      <c r="FI141" s="59"/>
      <c r="FJ141" s="59"/>
      <c r="FK141" s="59"/>
      <c r="FL141" s="59"/>
      <c r="FM141" s="59"/>
      <c r="FN141" s="59"/>
      <c r="FO141" s="59"/>
      <c r="FP141" s="59"/>
      <c r="FQ141" s="59"/>
      <c r="FR141" s="59"/>
      <c r="FS141" s="59"/>
      <c r="FT141" s="59"/>
      <c r="FU141" s="59"/>
      <c r="FV141" s="59"/>
      <c r="FW141" s="59"/>
      <c r="FX141" s="59"/>
      <c r="FY141" s="59"/>
      <c r="FZ141" s="59"/>
      <c r="GA141" s="59"/>
      <c r="GB141" s="59"/>
      <c r="GC141" s="59"/>
      <c r="GD141" s="59"/>
      <c r="GE141" s="59"/>
      <c r="GF141" s="59"/>
      <c r="GG141" s="59"/>
      <c r="GH141" s="59"/>
      <c r="GI141" s="59"/>
      <c r="GJ141" s="59"/>
      <c r="GK141" s="59"/>
      <c r="GL141" s="59"/>
      <c r="GM141" s="59"/>
      <c r="GN141" s="59"/>
      <c r="GO141" s="59"/>
      <c r="GP141" s="59"/>
      <c r="GQ141" s="59"/>
      <c r="GR141" s="59"/>
      <c r="GS141" s="59"/>
      <c r="GT141" s="59"/>
      <c r="GU141" s="59"/>
      <c r="GV141" s="59"/>
      <c r="GW141" s="59"/>
      <c r="GX141" s="59"/>
      <c r="GY141" s="59"/>
      <c r="GZ141" s="59"/>
      <c r="HA141" s="59"/>
      <c r="HB141" s="149"/>
      <c r="HC141" s="251" t="s">
        <v>63</v>
      </c>
      <c r="HD141" s="59"/>
      <c r="HE141" s="59"/>
      <c r="HF141" s="59"/>
      <c r="HG141" s="59"/>
      <c r="HH141" s="59"/>
      <c r="HI141" s="59"/>
      <c r="HJ141" s="59"/>
      <c r="HK141" s="59"/>
      <c r="HL141" s="59"/>
      <c r="HM141" s="59"/>
      <c r="HN141" s="59"/>
      <c r="HO141" s="59"/>
      <c r="HP141" s="59"/>
      <c r="HQ141" s="59"/>
      <c r="HR141" s="59"/>
      <c r="HS141" s="59"/>
      <c r="HT141" s="59"/>
      <c r="HU141" s="59"/>
    </row>
    <row r="142" spans="1:229">
      <c r="A142" s="333"/>
      <c r="BB142" s="244" t="s">
        <v>63</v>
      </c>
      <c r="BC142" s="248" t="s">
        <v>63</v>
      </c>
      <c r="BD142" s="248" t="s">
        <v>63</v>
      </c>
      <c r="BE142" s="248" t="s">
        <v>63</v>
      </c>
      <c r="BF142" s="248" t="s">
        <v>63</v>
      </c>
      <c r="BG142" s="248" t="s">
        <v>63</v>
      </c>
      <c r="BH142" s="248" t="s">
        <v>63</v>
      </c>
      <c r="BI142" s="248" t="s">
        <v>63</v>
      </c>
      <c r="BJ142" s="248" t="s">
        <v>63</v>
      </c>
      <c r="BK142" s="248" t="s">
        <v>63</v>
      </c>
      <c r="BL142" s="248" t="s">
        <v>63</v>
      </c>
      <c r="BM142" s="248" t="s">
        <v>63</v>
      </c>
      <c r="BN142" s="248" t="s">
        <v>63</v>
      </c>
      <c r="BO142" s="248" t="s">
        <v>63</v>
      </c>
      <c r="BP142" s="248">
        <v>144</v>
      </c>
      <c r="BQ142" s="248">
        <v>144</v>
      </c>
      <c r="BR142" s="248" t="s">
        <v>63</v>
      </c>
      <c r="BS142" s="248" t="s">
        <v>63</v>
      </c>
      <c r="BT142" s="249" t="s">
        <v>63</v>
      </c>
      <c r="BU142" s="249" t="s">
        <v>63</v>
      </c>
      <c r="BV142" s="249" t="s">
        <v>63</v>
      </c>
      <c r="BW142" s="249" t="s">
        <v>63</v>
      </c>
      <c r="BX142" s="249" t="s">
        <v>63</v>
      </c>
      <c r="BY142" s="249" t="s">
        <v>63</v>
      </c>
      <c r="BZ142" s="249" t="s">
        <v>63</v>
      </c>
      <c r="CA142" s="250" t="s">
        <v>63</v>
      </c>
      <c r="CB142" s="250" t="s">
        <v>63</v>
      </c>
      <c r="CC142" s="250" t="s">
        <v>63</v>
      </c>
      <c r="CD142" s="250" t="s">
        <v>63</v>
      </c>
      <c r="CE142" s="250" t="s">
        <v>63</v>
      </c>
      <c r="CF142" s="251" t="s">
        <v>63</v>
      </c>
      <c r="CG142" s="251" t="s">
        <v>63</v>
      </c>
      <c r="CH142" s="251" t="s">
        <v>63</v>
      </c>
      <c r="CI142" s="251" t="s">
        <v>63</v>
      </c>
      <c r="CJ142" s="251" t="s">
        <v>63</v>
      </c>
      <c r="CK142" s="251" t="s">
        <v>63</v>
      </c>
      <c r="CL142" s="251" t="s">
        <v>63</v>
      </c>
      <c r="CM142" s="251" t="s">
        <v>63</v>
      </c>
      <c r="CN142" s="251" t="s">
        <v>63</v>
      </c>
      <c r="CO142" s="251" t="s">
        <v>63</v>
      </c>
      <c r="CP142" s="251" t="s">
        <v>63</v>
      </c>
      <c r="CQ142" s="285"/>
      <c r="CR142" s="285"/>
      <c r="CS142" s="285"/>
      <c r="CT142" s="285"/>
      <c r="CU142" s="285"/>
      <c r="CV142" s="285"/>
      <c r="CW142" s="285"/>
      <c r="CX142" s="285"/>
      <c r="CY142" s="285"/>
      <c r="CZ142" s="285"/>
      <c r="DA142" s="431"/>
      <c r="DB142" s="285"/>
      <c r="DC142" s="252"/>
      <c r="DD142" s="285"/>
      <c r="DE142" s="285"/>
      <c r="DF142" s="285"/>
      <c r="DG142" s="285"/>
      <c r="DH142" s="285"/>
      <c r="DI142" s="285"/>
      <c r="DJ142" s="285" t="s">
        <v>63</v>
      </c>
      <c r="DK142" s="285" t="s">
        <v>63</v>
      </c>
      <c r="DL142" s="285" t="s">
        <v>63</v>
      </c>
      <c r="DM142" s="285" t="s">
        <v>63</v>
      </c>
      <c r="DN142" s="285" t="s">
        <v>63</v>
      </c>
      <c r="DO142" s="285" t="s">
        <v>63</v>
      </c>
      <c r="DP142" s="285" t="s">
        <v>63</v>
      </c>
      <c r="DQ142" s="285" t="s">
        <v>63</v>
      </c>
      <c r="DR142" s="285" t="s">
        <v>63</v>
      </c>
      <c r="DS142" s="285" t="s">
        <v>63</v>
      </c>
      <c r="DT142" s="248" t="s">
        <v>63</v>
      </c>
      <c r="DU142" s="251" t="s">
        <v>63</v>
      </c>
      <c r="DV142" s="251" t="s">
        <v>63</v>
      </c>
      <c r="DW142" s="251" t="s">
        <v>63</v>
      </c>
      <c r="DX142" s="251" t="s">
        <v>63</v>
      </c>
      <c r="DY142" s="251" t="s">
        <v>63</v>
      </c>
      <c r="DZ142" s="251" t="s">
        <v>63</v>
      </c>
      <c r="EA142" s="59"/>
      <c r="EB142" s="59"/>
      <c r="EC142" s="59"/>
      <c r="ED142" s="59"/>
      <c r="EE142" s="59"/>
      <c r="EF142" s="59"/>
      <c r="EG142" s="59"/>
      <c r="EH142" s="59"/>
      <c r="EI142" s="59"/>
      <c r="EJ142" s="59"/>
      <c r="EK142" s="59"/>
      <c r="EL142" s="59"/>
      <c r="EM142" s="59"/>
      <c r="EN142" s="59"/>
      <c r="EO142" s="59"/>
      <c r="EP142" s="59"/>
      <c r="EQ142" s="59"/>
      <c r="ER142" s="59"/>
      <c r="ES142" s="59"/>
      <c r="ET142" s="59"/>
      <c r="EU142" s="59"/>
      <c r="EV142" s="59"/>
      <c r="EW142" s="59"/>
      <c r="EX142" s="59"/>
      <c r="EY142" s="59"/>
      <c r="EZ142" s="59"/>
      <c r="FA142" s="59"/>
      <c r="FB142" s="149"/>
      <c r="FC142" s="251" t="s">
        <v>63</v>
      </c>
      <c r="FD142" s="59"/>
      <c r="FE142" s="59"/>
      <c r="FF142" s="59"/>
      <c r="FG142" s="59"/>
      <c r="FH142" s="59"/>
      <c r="FI142" s="59"/>
      <c r="FJ142" s="59"/>
      <c r="FK142" s="59"/>
      <c r="FL142" s="59"/>
      <c r="FM142" s="59"/>
      <c r="FN142" s="59"/>
      <c r="FO142" s="59"/>
      <c r="FP142" s="59"/>
      <c r="FQ142" s="59"/>
      <c r="FR142" s="59"/>
      <c r="FS142" s="59"/>
      <c r="FT142" s="59"/>
      <c r="FU142" s="59"/>
      <c r="FV142" s="59"/>
      <c r="FW142" s="59"/>
      <c r="FX142" s="59"/>
      <c r="FY142" s="59"/>
      <c r="FZ142" s="59"/>
      <c r="GA142" s="59"/>
      <c r="GB142" s="59"/>
      <c r="GC142" s="59"/>
      <c r="GD142" s="59"/>
      <c r="GE142" s="59"/>
      <c r="GF142" s="59"/>
      <c r="GG142" s="59"/>
      <c r="GH142" s="59"/>
      <c r="GI142" s="59"/>
      <c r="GJ142" s="59"/>
      <c r="GK142" s="59"/>
      <c r="GL142" s="59"/>
      <c r="GM142" s="59"/>
      <c r="GN142" s="59"/>
      <c r="GO142" s="59"/>
      <c r="GP142" s="59"/>
      <c r="GQ142" s="59"/>
      <c r="GR142" s="59"/>
      <c r="GS142" s="59"/>
      <c r="GT142" s="59"/>
      <c r="GU142" s="59"/>
      <c r="GV142" s="59"/>
      <c r="GW142" s="59"/>
      <c r="GX142" s="59"/>
      <c r="GY142" s="59"/>
      <c r="GZ142" s="59"/>
      <c r="HA142" s="59"/>
      <c r="HB142" s="149"/>
      <c r="HC142" s="251" t="s">
        <v>63</v>
      </c>
      <c r="HD142" s="59"/>
      <c r="HE142" s="59"/>
      <c r="HF142" s="59"/>
      <c r="HG142" s="59"/>
      <c r="HH142" s="59"/>
      <c r="HI142" s="59"/>
      <c r="HJ142" s="59"/>
      <c r="HK142" s="59"/>
      <c r="HL142" s="59"/>
      <c r="HM142" s="59"/>
      <c r="HN142" s="59"/>
      <c r="HO142" s="59"/>
      <c r="HP142" s="59"/>
      <c r="HQ142" s="59"/>
      <c r="HR142" s="59"/>
      <c r="HS142" s="59"/>
      <c r="HT142" s="59"/>
      <c r="HU142" s="59"/>
    </row>
    <row r="143" spans="1:229">
      <c r="A143" s="333"/>
      <c r="BB143" s="244" t="s">
        <v>63</v>
      </c>
      <c r="BC143" s="268" t="s">
        <v>63</v>
      </c>
      <c r="BD143" s="248" t="s">
        <v>63</v>
      </c>
      <c r="BE143" s="248" t="s">
        <v>63</v>
      </c>
      <c r="BF143" s="248" t="s">
        <v>63</v>
      </c>
      <c r="BG143" s="248" t="s">
        <v>63</v>
      </c>
      <c r="BH143" s="248" t="s">
        <v>63</v>
      </c>
      <c r="BI143" s="248" t="s">
        <v>63</v>
      </c>
      <c r="BJ143" s="248" t="s">
        <v>63</v>
      </c>
      <c r="BK143" s="248" t="s">
        <v>63</v>
      </c>
      <c r="BL143" s="248" t="s">
        <v>63</v>
      </c>
      <c r="BM143" s="248" t="s">
        <v>63</v>
      </c>
      <c r="BN143" s="248" t="s">
        <v>63</v>
      </c>
      <c r="BO143" s="248" t="s">
        <v>63</v>
      </c>
      <c r="BP143" s="248" t="s">
        <v>63</v>
      </c>
      <c r="BQ143" s="248" t="s">
        <v>63</v>
      </c>
      <c r="BR143" s="248" t="s">
        <v>63</v>
      </c>
      <c r="BS143" s="248" t="s">
        <v>63</v>
      </c>
      <c r="BT143" s="248" t="s">
        <v>63</v>
      </c>
      <c r="BU143" s="248" t="s">
        <v>63</v>
      </c>
      <c r="BV143" s="248" t="s">
        <v>63</v>
      </c>
      <c r="BW143" s="248" t="s">
        <v>63</v>
      </c>
      <c r="BX143" s="248" t="s">
        <v>63</v>
      </c>
      <c r="BY143" s="248" t="s">
        <v>63</v>
      </c>
      <c r="BZ143" s="249" t="s">
        <v>63</v>
      </c>
      <c r="CA143" s="250" t="s">
        <v>63</v>
      </c>
      <c r="CB143" s="250" t="s">
        <v>63</v>
      </c>
      <c r="CC143" s="250" t="s">
        <v>63</v>
      </c>
      <c r="CD143" s="250" t="s">
        <v>63</v>
      </c>
      <c r="CE143" s="250" t="s">
        <v>63</v>
      </c>
      <c r="CF143" s="251" t="s">
        <v>63</v>
      </c>
      <c r="CG143" s="251" t="s">
        <v>63</v>
      </c>
      <c r="CH143" s="251" t="s">
        <v>63</v>
      </c>
      <c r="CI143" s="251" t="s">
        <v>63</v>
      </c>
      <c r="CJ143" s="251" t="s">
        <v>63</v>
      </c>
      <c r="CK143" s="251" t="s">
        <v>63</v>
      </c>
      <c r="CL143" s="251" t="s">
        <v>63</v>
      </c>
      <c r="CM143" s="251" t="s">
        <v>63</v>
      </c>
      <c r="CN143" s="251" t="s">
        <v>63</v>
      </c>
      <c r="CO143" s="251" t="s">
        <v>63</v>
      </c>
      <c r="CP143" s="251" t="s">
        <v>63</v>
      </c>
      <c r="CQ143" s="285" t="s">
        <v>63</v>
      </c>
      <c r="CR143" s="285" t="s">
        <v>63</v>
      </c>
      <c r="CS143" s="285" t="s">
        <v>63</v>
      </c>
      <c r="CT143" s="285" t="s">
        <v>63</v>
      </c>
      <c r="CU143" s="285" t="s">
        <v>63</v>
      </c>
      <c r="CV143" s="285" t="s">
        <v>63</v>
      </c>
      <c r="CW143" s="285" t="s">
        <v>63</v>
      </c>
      <c r="CX143" s="285" t="s">
        <v>63</v>
      </c>
      <c r="CY143" s="285" t="s">
        <v>63</v>
      </c>
      <c r="CZ143" s="285" t="s">
        <v>63</v>
      </c>
      <c r="DA143" s="431"/>
      <c r="DB143" s="285"/>
      <c r="DC143" s="252"/>
      <c r="DD143" s="285"/>
      <c r="DE143" s="285"/>
      <c r="DF143" s="285"/>
      <c r="DG143" s="285"/>
      <c r="DH143" s="285"/>
      <c r="DI143" s="285"/>
      <c r="DJ143" s="285"/>
      <c r="DK143" s="285"/>
      <c r="DL143" s="285"/>
      <c r="DM143" s="285"/>
      <c r="DN143" s="285"/>
      <c r="DO143" s="285"/>
      <c r="DP143" s="285"/>
      <c r="DQ143" s="285"/>
      <c r="DR143" s="285"/>
      <c r="DS143" s="285" t="s">
        <v>63</v>
      </c>
      <c r="DT143" s="248" t="s">
        <v>63</v>
      </c>
      <c r="DU143" s="251" t="s">
        <v>63</v>
      </c>
      <c r="DV143" s="251" t="s">
        <v>63</v>
      </c>
      <c r="DW143" s="251" t="s">
        <v>63</v>
      </c>
      <c r="DX143" s="251" t="s">
        <v>63</v>
      </c>
      <c r="DY143" s="251" t="s">
        <v>63</v>
      </c>
      <c r="DZ143" s="251" t="s">
        <v>63</v>
      </c>
      <c r="EA143" s="59"/>
      <c r="EB143" s="59"/>
      <c r="EC143" s="59"/>
      <c r="ED143" s="59"/>
      <c r="EE143" s="59"/>
      <c r="EF143" s="59"/>
      <c r="EG143" s="59"/>
      <c r="EH143" s="59"/>
      <c r="EI143" s="59"/>
      <c r="EJ143" s="59"/>
      <c r="EK143" s="59"/>
      <c r="EL143" s="59"/>
      <c r="EM143" s="59"/>
      <c r="EN143" s="59"/>
      <c r="EO143" s="59"/>
      <c r="EP143" s="59"/>
      <c r="EQ143" s="59"/>
      <c r="ER143" s="59"/>
      <c r="ES143" s="59"/>
      <c r="ET143" s="59"/>
      <c r="EU143" s="59"/>
      <c r="EV143" s="59"/>
      <c r="EW143" s="59"/>
      <c r="EX143" s="59"/>
      <c r="EY143" s="59"/>
      <c r="EZ143" s="59"/>
      <c r="FA143" s="59"/>
      <c r="FB143" s="149"/>
      <c r="FC143" s="251" t="s">
        <v>63</v>
      </c>
      <c r="FD143" s="59"/>
      <c r="FE143" s="59"/>
      <c r="FF143" s="59"/>
      <c r="FG143" s="59"/>
      <c r="FH143" s="59"/>
      <c r="FI143" s="59"/>
      <c r="FJ143" s="59"/>
      <c r="FK143" s="59"/>
      <c r="FL143" s="59"/>
      <c r="FM143" s="59"/>
      <c r="FN143" s="59"/>
      <c r="FO143" s="59"/>
      <c r="FP143" s="59"/>
      <c r="FQ143" s="59"/>
      <c r="FR143" s="59"/>
      <c r="FS143" s="59"/>
      <c r="FT143" s="59"/>
      <c r="FU143" s="59"/>
      <c r="FV143" s="59"/>
      <c r="FW143" s="59"/>
      <c r="FX143" s="59"/>
      <c r="FY143" s="59"/>
      <c r="FZ143" s="59"/>
      <c r="GA143" s="59"/>
      <c r="GB143" s="59"/>
      <c r="GC143" s="59"/>
      <c r="GD143" s="59"/>
      <c r="GE143" s="59"/>
      <c r="GF143" s="59"/>
      <c r="GG143" s="59"/>
      <c r="GH143" s="59"/>
      <c r="GI143" s="59"/>
      <c r="GJ143" s="59"/>
      <c r="GK143" s="59"/>
      <c r="GL143" s="59"/>
      <c r="GM143" s="59"/>
      <c r="GN143" s="59"/>
      <c r="GO143" s="59"/>
      <c r="GP143" s="59"/>
      <c r="GQ143" s="59"/>
      <c r="GR143" s="59"/>
      <c r="GS143" s="59"/>
      <c r="GT143" s="59"/>
      <c r="GU143" s="59"/>
      <c r="GV143" s="59"/>
      <c r="GW143" s="59"/>
      <c r="GX143" s="59"/>
      <c r="GY143" s="59"/>
      <c r="GZ143" s="59"/>
      <c r="HA143" s="59"/>
      <c r="HB143" s="149"/>
      <c r="HC143" s="251" t="s">
        <v>63</v>
      </c>
      <c r="HD143" s="59"/>
      <c r="HE143" s="59"/>
      <c r="HF143" s="59"/>
      <c r="HG143" s="59"/>
      <c r="HH143" s="59"/>
      <c r="HI143" s="59"/>
      <c r="HJ143" s="59"/>
      <c r="HK143" s="59"/>
      <c r="HL143" s="59"/>
      <c r="HM143" s="59"/>
      <c r="HN143" s="59"/>
      <c r="HO143" s="59"/>
      <c r="HP143" s="59"/>
      <c r="HQ143" s="59"/>
      <c r="HR143" s="59"/>
      <c r="HS143" s="59"/>
      <c r="HT143" s="59"/>
      <c r="HU143" s="59"/>
    </row>
    <row r="144" spans="1:229">
      <c r="A144" s="333"/>
      <c r="BB144" s="244" t="s">
        <v>63</v>
      </c>
      <c r="BC144" s="248" t="s">
        <v>63</v>
      </c>
      <c r="BD144" s="248" t="s">
        <v>63</v>
      </c>
      <c r="BE144" s="248" t="s">
        <v>63</v>
      </c>
      <c r="BF144" s="248" t="s">
        <v>63</v>
      </c>
      <c r="BG144" s="248" t="s">
        <v>63</v>
      </c>
      <c r="BH144" s="248" t="s">
        <v>63</v>
      </c>
      <c r="BI144" s="248" t="s">
        <v>63</v>
      </c>
      <c r="BJ144" s="248" t="s">
        <v>63</v>
      </c>
      <c r="BK144" s="248" t="s">
        <v>63</v>
      </c>
      <c r="BL144" s="248" t="s">
        <v>63</v>
      </c>
      <c r="BM144" s="248" t="s">
        <v>63</v>
      </c>
      <c r="BN144" s="248" t="s">
        <v>63</v>
      </c>
      <c r="BO144" s="248" t="s">
        <v>63</v>
      </c>
      <c r="BP144" s="248" t="s">
        <v>63</v>
      </c>
      <c r="BQ144" s="248" t="s">
        <v>63</v>
      </c>
      <c r="BR144" s="248" t="s">
        <v>63</v>
      </c>
      <c r="BS144" s="248" t="s">
        <v>63</v>
      </c>
      <c r="BT144" s="249" t="s">
        <v>63</v>
      </c>
      <c r="BU144" s="249" t="s">
        <v>63</v>
      </c>
      <c r="BV144" s="249" t="s">
        <v>63</v>
      </c>
      <c r="BW144" s="249" t="s">
        <v>63</v>
      </c>
      <c r="BX144" s="249" t="s">
        <v>63</v>
      </c>
      <c r="BY144" s="249" t="s">
        <v>63</v>
      </c>
      <c r="BZ144" s="249" t="s">
        <v>63</v>
      </c>
      <c r="CA144" s="250" t="s">
        <v>63</v>
      </c>
      <c r="CB144" s="250" t="s">
        <v>63</v>
      </c>
      <c r="CC144" s="250" t="s">
        <v>63</v>
      </c>
      <c r="CD144" s="250" t="s">
        <v>63</v>
      </c>
      <c r="CE144" s="250" t="s">
        <v>63</v>
      </c>
      <c r="CF144" s="251" t="s">
        <v>63</v>
      </c>
      <c r="CG144" s="251" t="s">
        <v>63</v>
      </c>
      <c r="CH144" s="251" t="s">
        <v>63</v>
      </c>
      <c r="CI144" s="251" t="s">
        <v>63</v>
      </c>
      <c r="CJ144" s="251" t="s">
        <v>63</v>
      </c>
      <c r="CK144" s="251" t="s">
        <v>63</v>
      </c>
      <c r="CL144" s="251" t="s">
        <v>63</v>
      </c>
      <c r="CM144" s="251" t="s">
        <v>63</v>
      </c>
      <c r="CN144" s="251" t="s">
        <v>63</v>
      </c>
      <c r="CO144" s="251" t="s">
        <v>63</v>
      </c>
      <c r="CP144" s="251" t="s">
        <v>63</v>
      </c>
      <c r="CQ144" s="285" t="s">
        <v>63</v>
      </c>
      <c r="CR144" s="285" t="s">
        <v>63</v>
      </c>
      <c r="CS144" s="285" t="s">
        <v>63</v>
      </c>
      <c r="CT144" s="285" t="s">
        <v>63</v>
      </c>
      <c r="CU144" s="285" t="s">
        <v>63</v>
      </c>
      <c r="CV144" s="285" t="s">
        <v>63</v>
      </c>
      <c r="CW144" s="285" t="s">
        <v>63</v>
      </c>
      <c r="CX144" s="285" t="s">
        <v>63</v>
      </c>
      <c r="CY144" s="285" t="s">
        <v>63</v>
      </c>
      <c r="CZ144" s="285" t="s">
        <v>63</v>
      </c>
      <c r="DA144" s="431"/>
      <c r="DB144" s="285" t="s">
        <v>63</v>
      </c>
      <c r="DC144" s="252" t="s">
        <v>63</v>
      </c>
      <c r="DD144" s="285"/>
      <c r="DE144" s="285"/>
      <c r="DF144" s="285"/>
      <c r="DG144" s="285"/>
      <c r="DH144" s="285"/>
      <c r="DI144" s="285"/>
      <c r="DJ144" s="285"/>
      <c r="DK144" s="285"/>
      <c r="DL144" s="285"/>
      <c r="DM144" s="285"/>
      <c r="DN144" s="285"/>
      <c r="DO144" s="285"/>
      <c r="DP144" s="285"/>
      <c r="DQ144" s="285"/>
      <c r="DR144" s="285"/>
      <c r="DS144" s="285" t="s">
        <v>63</v>
      </c>
      <c r="DT144" s="248" t="s">
        <v>63</v>
      </c>
      <c r="DU144" s="251" t="s">
        <v>63</v>
      </c>
      <c r="DV144" s="251" t="s">
        <v>63</v>
      </c>
      <c r="DW144" s="251" t="s">
        <v>63</v>
      </c>
      <c r="DX144" s="251" t="s">
        <v>63</v>
      </c>
      <c r="DY144" s="251" t="s">
        <v>63</v>
      </c>
      <c r="DZ144" s="251" t="s">
        <v>63</v>
      </c>
      <c r="EA144" s="59"/>
      <c r="EB144" s="59"/>
      <c r="EC144" s="59"/>
      <c r="ED144" s="59"/>
      <c r="EE144" s="59"/>
      <c r="EF144" s="59"/>
      <c r="EG144" s="59"/>
      <c r="EH144" s="59"/>
      <c r="EI144" s="59"/>
      <c r="EJ144" s="59"/>
      <c r="EK144" s="59"/>
      <c r="EL144" s="59"/>
      <c r="EM144" s="59"/>
      <c r="EN144" s="59"/>
      <c r="EO144" s="59"/>
      <c r="EP144" s="59"/>
      <c r="EQ144" s="59"/>
      <c r="ER144" s="59"/>
      <c r="ES144" s="59"/>
      <c r="ET144" s="59"/>
      <c r="EU144" s="59"/>
      <c r="EV144" s="59"/>
      <c r="EW144" s="59"/>
      <c r="EX144" s="59"/>
      <c r="EY144" s="59"/>
      <c r="EZ144" s="59"/>
      <c r="FA144" s="59"/>
      <c r="FB144" s="149"/>
      <c r="FC144" s="251" t="s">
        <v>63</v>
      </c>
      <c r="FD144" s="59"/>
      <c r="FE144" s="59"/>
      <c r="FF144" s="59"/>
      <c r="FG144" s="59"/>
      <c r="FH144" s="59"/>
      <c r="FI144" s="59"/>
      <c r="FJ144" s="59"/>
      <c r="FK144" s="59"/>
      <c r="FL144" s="59"/>
      <c r="FM144" s="59"/>
      <c r="FN144" s="59"/>
      <c r="FO144" s="59"/>
      <c r="FP144" s="59"/>
      <c r="FQ144" s="59"/>
      <c r="FR144" s="59"/>
      <c r="FS144" s="59"/>
      <c r="FT144" s="59"/>
      <c r="FU144" s="59"/>
      <c r="FV144" s="59"/>
      <c r="FW144" s="59"/>
      <c r="FX144" s="59"/>
      <c r="FY144" s="59"/>
      <c r="FZ144" s="59"/>
      <c r="GA144" s="59"/>
      <c r="GB144" s="59"/>
      <c r="GC144" s="59"/>
      <c r="GD144" s="59"/>
      <c r="GE144" s="59"/>
      <c r="GF144" s="59"/>
      <c r="GG144" s="59"/>
      <c r="GH144" s="59"/>
      <c r="GI144" s="59"/>
      <c r="GJ144" s="59"/>
      <c r="GK144" s="59"/>
      <c r="GL144" s="59"/>
      <c r="GM144" s="59"/>
      <c r="GN144" s="59"/>
      <c r="GO144" s="59"/>
      <c r="GP144" s="59"/>
      <c r="GQ144" s="59"/>
      <c r="GR144" s="59"/>
      <c r="GS144" s="59"/>
      <c r="GT144" s="59"/>
      <c r="GU144" s="59"/>
      <c r="GV144" s="59"/>
      <c r="GW144" s="59"/>
      <c r="GX144" s="59"/>
      <c r="GY144" s="59"/>
      <c r="GZ144" s="59"/>
      <c r="HA144" s="59"/>
      <c r="HB144" s="149"/>
      <c r="HC144" s="251" t="s">
        <v>63</v>
      </c>
      <c r="HD144" s="59"/>
      <c r="HE144" s="59"/>
      <c r="HF144" s="59"/>
      <c r="HG144" s="59"/>
      <c r="HH144" s="59"/>
      <c r="HI144" s="59"/>
      <c r="HJ144" s="59"/>
      <c r="HK144" s="59"/>
      <c r="HL144" s="59"/>
      <c r="HM144" s="59"/>
      <c r="HN144" s="59"/>
      <c r="HO144" s="59"/>
      <c r="HP144" s="59"/>
      <c r="HQ144" s="59"/>
      <c r="HR144" s="59"/>
      <c r="HS144" s="59"/>
      <c r="HT144" s="59"/>
      <c r="HU144" s="59"/>
    </row>
    <row r="145" spans="1:229">
      <c r="A145" s="333"/>
      <c r="BB145" s="244" t="s">
        <v>63</v>
      </c>
      <c r="BC145" s="268" t="s">
        <v>63</v>
      </c>
      <c r="BD145" s="248" t="s">
        <v>63</v>
      </c>
      <c r="BE145" s="248" t="s">
        <v>63</v>
      </c>
      <c r="BF145" s="248" t="s">
        <v>63</v>
      </c>
      <c r="BG145" s="248" t="s">
        <v>63</v>
      </c>
      <c r="BH145" s="248" t="s">
        <v>63</v>
      </c>
      <c r="BI145" s="248" t="s">
        <v>63</v>
      </c>
      <c r="BJ145" s="248" t="s">
        <v>63</v>
      </c>
      <c r="BK145" s="248" t="s">
        <v>63</v>
      </c>
      <c r="BL145" s="248" t="s">
        <v>63</v>
      </c>
      <c r="BM145" s="248" t="s">
        <v>63</v>
      </c>
      <c r="BN145" s="248" t="s">
        <v>63</v>
      </c>
      <c r="BO145" s="248" t="s">
        <v>63</v>
      </c>
      <c r="BP145" s="248" t="s">
        <v>63</v>
      </c>
      <c r="BQ145" s="248" t="s">
        <v>63</v>
      </c>
      <c r="BR145" s="248" t="s">
        <v>63</v>
      </c>
      <c r="BS145" s="248" t="s">
        <v>63</v>
      </c>
      <c r="BT145" s="248" t="s">
        <v>63</v>
      </c>
      <c r="BU145" s="248" t="s">
        <v>63</v>
      </c>
      <c r="BV145" s="248" t="s">
        <v>63</v>
      </c>
      <c r="BW145" s="248" t="s">
        <v>63</v>
      </c>
      <c r="BX145" s="248" t="s">
        <v>63</v>
      </c>
      <c r="BY145" s="248" t="s">
        <v>63</v>
      </c>
      <c r="BZ145" s="249" t="s">
        <v>63</v>
      </c>
      <c r="CA145" s="250" t="s">
        <v>63</v>
      </c>
      <c r="CB145" s="250" t="s">
        <v>63</v>
      </c>
      <c r="CC145" s="250" t="s">
        <v>63</v>
      </c>
      <c r="CD145" s="250" t="s">
        <v>63</v>
      </c>
      <c r="CE145" s="250" t="s">
        <v>63</v>
      </c>
      <c r="CF145" s="251" t="s">
        <v>63</v>
      </c>
      <c r="CG145" s="251" t="s">
        <v>63</v>
      </c>
      <c r="CH145" s="251" t="s">
        <v>63</v>
      </c>
      <c r="CI145" s="251" t="s">
        <v>63</v>
      </c>
      <c r="CJ145" s="251" t="s">
        <v>63</v>
      </c>
      <c r="CK145" s="251" t="s">
        <v>63</v>
      </c>
      <c r="CL145" s="251" t="s">
        <v>63</v>
      </c>
      <c r="CM145" s="251" t="s">
        <v>63</v>
      </c>
      <c r="CN145" s="251" t="s">
        <v>63</v>
      </c>
      <c r="CO145" s="251" t="s">
        <v>63</v>
      </c>
      <c r="CP145" s="251" t="s">
        <v>63</v>
      </c>
      <c r="CQ145" s="285" t="s">
        <v>63</v>
      </c>
      <c r="CR145" s="285" t="s">
        <v>63</v>
      </c>
      <c r="CS145" s="285" t="s">
        <v>63</v>
      </c>
      <c r="CT145" s="285" t="s">
        <v>63</v>
      </c>
      <c r="CU145" s="285" t="s">
        <v>63</v>
      </c>
      <c r="CV145" s="285" t="s">
        <v>63</v>
      </c>
      <c r="CW145" s="285"/>
      <c r="CX145" s="285"/>
      <c r="CY145" s="285"/>
      <c r="CZ145" s="285"/>
      <c r="DA145" s="431"/>
      <c r="DB145" s="285"/>
      <c r="DC145" s="252"/>
      <c r="DD145" s="285"/>
      <c r="DE145" s="285"/>
      <c r="DF145" s="285"/>
      <c r="DG145" s="285"/>
      <c r="DH145" s="285"/>
      <c r="DI145" s="285"/>
      <c r="DJ145" s="285"/>
      <c r="DK145" s="285" t="s">
        <v>63</v>
      </c>
      <c r="DL145" s="285" t="s">
        <v>63</v>
      </c>
      <c r="DM145" s="285" t="s">
        <v>63</v>
      </c>
      <c r="DN145" s="285" t="s">
        <v>63</v>
      </c>
      <c r="DO145" s="285" t="s">
        <v>63</v>
      </c>
      <c r="DP145" s="285" t="s">
        <v>63</v>
      </c>
      <c r="DQ145" s="285" t="s">
        <v>63</v>
      </c>
      <c r="DR145" s="285" t="s">
        <v>63</v>
      </c>
      <c r="DS145" s="285" t="s">
        <v>63</v>
      </c>
      <c r="DT145" s="248" t="s">
        <v>63</v>
      </c>
      <c r="DU145" s="251" t="s">
        <v>63</v>
      </c>
      <c r="DV145" s="251" t="s">
        <v>63</v>
      </c>
      <c r="DW145" s="251" t="s">
        <v>63</v>
      </c>
      <c r="DX145" s="251" t="s">
        <v>63</v>
      </c>
      <c r="DY145" s="251" t="s">
        <v>63</v>
      </c>
      <c r="DZ145" s="251" t="s">
        <v>63</v>
      </c>
      <c r="EA145" s="59"/>
      <c r="EB145" s="59"/>
      <c r="EC145" s="59"/>
      <c r="ED145" s="59"/>
      <c r="EE145" s="59"/>
      <c r="EF145" s="59"/>
      <c r="EG145" s="59"/>
      <c r="EH145" s="59"/>
      <c r="EI145" s="59"/>
      <c r="EJ145" s="59"/>
      <c r="EK145" s="59"/>
      <c r="EL145" s="59"/>
      <c r="EM145" s="59"/>
      <c r="EN145" s="59"/>
      <c r="EO145" s="59"/>
      <c r="EP145" s="59"/>
      <c r="EQ145" s="59"/>
      <c r="ER145" s="59"/>
      <c r="ES145" s="59"/>
      <c r="ET145" s="59"/>
      <c r="EU145" s="59"/>
      <c r="EV145" s="59"/>
      <c r="EW145" s="59"/>
      <c r="EX145" s="59"/>
      <c r="EY145" s="59"/>
      <c r="EZ145" s="59"/>
      <c r="FA145" s="59"/>
      <c r="FB145" s="149"/>
      <c r="FC145" s="251" t="s">
        <v>63</v>
      </c>
      <c r="FD145" s="59"/>
      <c r="FE145" s="59"/>
      <c r="FF145" s="59"/>
      <c r="FG145" s="59"/>
      <c r="FH145" s="59"/>
      <c r="FI145" s="59"/>
      <c r="FJ145" s="59"/>
      <c r="FK145" s="59"/>
      <c r="FL145" s="59"/>
      <c r="FM145" s="59"/>
      <c r="FN145" s="59"/>
      <c r="FO145" s="59"/>
      <c r="FP145" s="59"/>
      <c r="FQ145" s="59"/>
      <c r="FR145" s="59"/>
      <c r="FS145" s="59"/>
      <c r="FT145" s="59"/>
      <c r="FU145" s="59"/>
      <c r="FV145" s="59"/>
      <c r="FW145" s="59"/>
      <c r="FX145" s="59"/>
      <c r="FY145" s="59"/>
      <c r="FZ145" s="59"/>
      <c r="GA145" s="59"/>
      <c r="GB145" s="59"/>
      <c r="GC145" s="59"/>
      <c r="GD145" s="59"/>
      <c r="GE145" s="59"/>
      <c r="GF145" s="59"/>
      <c r="GG145" s="59"/>
      <c r="GH145" s="59"/>
      <c r="GI145" s="59"/>
      <c r="GJ145" s="59"/>
      <c r="GK145" s="59"/>
      <c r="GL145" s="59"/>
      <c r="GM145" s="59"/>
      <c r="GN145" s="59"/>
      <c r="GO145" s="59"/>
      <c r="GP145" s="59"/>
      <c r="GQ145" s="59"/>
      <c r="GR145" s="59"/>
      <c r="GS145" s="59"/>
      <c r="GT145" s="59"/>
      <c r="GU145" s="59"/>
      <c r="GV145" s="59"/>
      <c r="GW145" s="59"/>
      <c r="GX145" s="59"/>
      <c r="GY145" s="59"/>
      <c r="GZ145" s="59"/>
      <c r="HA145" s="59"/>
      <c r="HB145" s="149"/>
      <c r="HC145" s="251" t="s">
        <v>63</v>
      </c>
      <c r="HD145" s="59"/>
      <c r="HE145" s="59"/>
      <c r="HF145" s="59"/>
      <c r="HG145" s="59"/>
      <c r="HH145" s="59"/>
      <c r="HI145" s="59"/>
      <c r="HJ145" s="59"/>
      <c r="HK145" s="59"/>
      <c r="HL145" s="59"/>
      <c r="HM145" s="59"/>
      <c r="HN145" s="59"/>
      <c r="HO145" s="59"/>
      <c r="HP145" s="59"/>
      <c r="HQ145" s="59"/>
      <c r="HR145" s="59"/>
      <c r="HS145" s="59"/>
      <c r="HT145" s="59"/>
      <c r="HU145" s="59"/>
    </row>
    <row r="146" spans="1:229">
      <c r="A146" s="333"/>
      <c r="BB146" s="244" t="s">
        <v>63</v>
      </c>
      <c r="BC146" s="248" t="s">
        <v>63</v>
      </c>
      <c r="BD146" s="248" t="s">
        <v>63</v>
      </c>
      <c r="BE146" s="248" t="s">
        <v>63</v>
      </c>
      <c r="BF146" s="248" t="s">
        <v>63</v>
      </c>
      <c r="BG146" s="248" t="s">
        <v>63</v>
      </c>
      <c r="BH146" s="248" t="s">
        <v>63</v>
      </c>
      <c r="BI146" s="248" t="s">
        <v>63</v>
      </c>
      <c r="BJ146" s="248" t="s">
        <v>63</v>
      </c>
      <c r="BK146" s="248" t="s">
        <v>63</v>
      </c>
      <c r="BL146" s="248" t="s">
        <v>63</v>
      </c>
      <c r="BM146" s="248" t="s">
        <v>63</v>
      </c>
      <c r="BN146" s="248" t="s">
        <v>63</v>
      </c>
      <c r="BO146" s="248" t="s">
        <v>63</v>
      </c>
      <c r="BP146" s="248" t="s">
        <v>63</v>
      </c>
      <c r="BQ146" s="248" t="s">
        <v>63</v>
      </c>
      <c r="BR146" s="248" t="s">
        <v>63</v>
      </c>
      <c r="BS146" s="248" t="s">
        <v>63</v>
      </c>
      <c r="BT146" s="249" t="s">
        <v>63</v>
      </c>
      <c r="BU146" s="249" t="s">
        <v>63</v>
      </c>
      <c r="BV146" s="249" t="s">
        <v>63</v>
      </c>
      <c r="BW146" s="249" t="s">
        <v>63</v>
      </c>
      <c r="BX146" s="249" t="s">
        <v>63</v>
      </c>
      <c r="BY146" s="249" t="s">
        <v>63</v>
      </c>
      <c r="BZ146" s="249" t="s">
        <v>63</v>
      </c>
      <c r="CA146" s="250" t="s">
        <v>63</v>
      </c>
      <c r="CB146" s="250" t="s">
        <v>63</v>
      </c>
      <c r="CC146" s="250" t="s">
        <v>63</v>
      </c>
      <c r="CD146" s="250" t="s">
        <v>63</v>
      </c>
      <c r="CE146" s="250" t="s">
        <v>63</v>
      </c>
      <c r="CF146" s="251" t="s">
        <v>63</v>
      </c>
      <c r="CG146" s="251" t="s">
        <v>63</v>
      </c>
      <c r="CH146" s="251" t="s">
        <v>63</v>
      </c>
      <c r="CI146" s="251" t="s">
        <v>63</v>
      </c>
      <c r="CJ146" s="251" t="s">
        <v>63</v>
      </c>
      <c r="CK146" s="251" t="s">
        <v>63</v>
      </c>
      <c r="CL146" s="251" t="s">
        <v>63</v>
      </c>
      <c r="CM146" s="251" t="s">
        <v>63</v>
      </c>
      <c r="CN146" s="251" t="s">
        <v>63</v>
      </c>
      <c r="CO146" s="251" t="s">
        <v>63</v>
      </c>
      <c r="CP146" s="251" t="s">
        <v>63</v>
      </c>
      <c r="CQ146" s="285" t="s">
        <v>63</v>
      </c>
      <c r="CR146" s="285" t="s">
        <v>63</v>
      </c>
      <c r="CS146" s="285" t="s">
        <v>63</v>
      </c>
      <c r="CT146" s="285" t="s">
        <v>63</v>
      </c>
      <c r="CU146" s="285" t="s">
        <v>63</v>
      </c>
      <c r="CV146" s="285" t="s">
        <v>63</v>
      </c>
      <c r="CW146" s="285" t="s">
        <v>63</v>
      </c>
      <c r="CX146" s="285" t="s">
        <v>63</v>
      </c>
      <c r="CY146" s="285" t="s">
        <v>63</v>
      </c>
      <c r="CZ146" s="285"/>
      <c r="DA146" s="431"/>
      <c r="DB146" s="285"/>
      <c r="DC146" s="252"/>
      <c r="DD146" s="285"/>
      <c r="DE146" s="285"/>
      <c r="DF146" s="285"/>
      <c r="DG146" s="285"/>
      <c r="DH146" s="285"/>
      <c r="DI146" s="285"/>
      <c r="DJ146" s="285"/>
      <c r="DK146" s="285" t="s">
        <v>63</v>
      </c>
      <c r="DL146" s="285" t="s">
        <v>63</v>
      </c>
      <c r="DM146" s="285" t="s">
        <v>63</v>
      </c>
      <c r="DN146" s="285" t="s">
        <v>63</v>
      </c>
      <c r="DO146" s="285" t="s">
        <v>63</v>
      </c>
      <c r="DP146" s="285" t="s">
        <v>63</v>
      </c>
      <c r="DQ146" s="285" t="s">
        <v>63</v>
      </c>
      <c r="DR146" s="285" t="s">
        <v>63</v>
      </c>
      <c r="DS146" s="285" t="s">
        <v>63</v>
      </c>
      <c r="DT146" s="248" t="s">
        <v>63</v>
      </c>
      <c r="DU146" s="251" t="s">
        <v>63</v>
      </c>
      <c r="DV146" s="251" t="s">
        <v>63</v>
      </c>
      <c r="DW146" s="251" t="s">
        <v>63</v>
      </c>
      <c r="DX146" s="251" t="s">
        <v>63</v>
      </c>
      <c r="DY146" s="251" t="s">
        <v>63</v>
      </c>
      <c r="DZ146" s="251" t="s">
        <v>63</v>
      </c>
      <c r="EA146" s="59"/>
      <c r="EB146" s="59"/>
      <c r="EC146" s="59"/>
      <c r="ED146" s="59"/>
      <c r="EE146" s="59"/>
      <c r="EF146" s="59"/>
      <c r="EG146" s="59"/>
      <c r="EH146" s="59"/>
      <c r="EI146" s="59"/>
      <c r="EJ146" s="59"/>
      <c r="EK146" s="59"/>
      <c r="EL146" s="59"/>
      <c r="EM146" s="59"/>
      <c r="EN146" s="59"/>
      <c r="EO146" s="59"/>
      <c r="EP146" s="59"/>
      <c r="EQ146" s="59"/>
      <c r="ER146" s="59"/>
      <c r="ES146" s="59"/>
      <c r="ET146" s="59"/>
      <c r="EU146" s="59"/>
      <c r="EV146" s="59"/>
      <c r="EW146" s="59"/>
      <c r="EX146" s="59"/>
      <c r="EY146" s="59"/>
      <c r="EZ146" s="59"/>
      <c r="FA146" s="59"/>
      <c r="FB146" s="149"/>
      <c r="FC146" s="251" t="s">
        <v>63</v>
      </c>
      <c r="FD146" s="59"/>
      <c r="FE146" s="59"/>
      <c r="FF146" s="59"/>
      <c r="FG146" s="59"/>
      <c r="FH146" s="59"/>
      <c r="FI146" s="59"/>
      <c r="FJ146" s="59"/>
      <c r="FK146" s="59"/>
      <c r="FL146" s="59"/>
      <c r="FM146" s="59"/>
      <c r="FN146" s="59"/>
      <c r="FO146" s="59"/>
      <c r="FP146" s="59"/>
      <c r="FQ146" s="59"/>
      <c r="FR146" s="59"/>
      <c r="FS146" s="59"/>
      <c r="FT146" s="59"/>
      <c r="FU146" s="59"/>
      <c r="FV146" s="59"/>
      <c r="FW146" s="59"/>
      <c r="FX146" s="59"/>
      <c r="FY146" s="59"/>
      <c r="FZ146" s="59"/>
      <c r="GA146" s="59"/>
      <c r="GB146" s="59"/>
      <c r="GC146" s="59"/>
      <c r="GD146" s="59"/>
      <c r="GE146" s="59"/>
      <c r="GF146" s="59"/>
      <c r="GG146" s="59"/>
      <c r="GH146" s="59"/>
      <c r="GI146" s="59"/>
      <c r="GJ146" s="59"/>
      <c r="GK146" s="59"/>
      <c r="GL146" s="59"/>
      <c r="GM146" s="59"/>
      <c r="GN146" s="59"/>
      <c r="GO146" s="59"/>
      <c r="GP146" s="59"/>
      <c r="GQ146" s="59"/>
      <c r="GR146" s="59"/>
      <c r="GS146" s="59"/>
      <c r="GT146" s="59"/>
      <c r="GU146" s="59"/>
      <c r="GV146" s="59"/>
      <c r="GW146" s="59"/>
      <c r="GX146" s="59"/>
      <c r="GY146" s="59"/>
      <c r="GZ146" s="59"/>
      <c r="HA146" s="59"/>
      <c r="HB146" s="149"/>
      <c r="HC146" s="251" t="s">
        <v>63</v>
      </c>
      <c r="HD146" s="59"/>
      <c r="HE146" s="59"/>
      <c r="HF146" s="59"/>
      <c r="HG146" s="59"/>
      <c r="HH146" s="59"/>
      <c r="HI146" s="59"/>
      <c r="HJ146" s="59"/>
      <c r="HK146" s="59"/>
      <c r="HL146" s="59"/>
      <c r="HM146" s="59"/>
      <c r="HN146" s="59"/>
      <c r="HO146" s="59"/>
      <c r="HP146" s="59"/>
      <c r="HQ146" s="59"/>
      <c r="HR146" s="59"/>
      <c r="HS146" s="59"/>
      <c r="HT146" s="59"/>
      <c r="HU146" s="59"/>
    </row>
    <row r="147" spans="1:229">
      <c r="A147" s="333"/>
      <c r="BB147" s="244" t="s">
        <v>63</v>
      </c>
      <c r="BC147" s="268" t="s">
        <v>63</v>
      </c>
      <c r="BD147" s="248" t="s">
        <v>63</v>
      </c>
      <c r="BE147" s="248" t="s">
        <v>63</v>
      </c>
      <c r="BF147" s="248" t="s">
        <v>63</v>
      </c>
      <c r="BG147" s="248" t="s">
        <v>63</v>
      </c>
      <c r="BH147" s="248" t="s">
        <v>63</v>
      </c>
      <c r="BI147" s="248" t="s">
        <v>63</v>
      </c>
      <c r="BJ147" s="248" t="s">
        <v>63</v>
      </c>
      <c r="BK147" s="248" t="s">
        <v>63</v>
      </c>
      <c r="BL147" s="248" t="s">
        <v>63</v>
      </c>
      <c r="BM147" s="248" t="s">
        <v>63</v>
      </c>
      <c r="BN147" s="248" t="s">
        <v>63</v>
      </c>
      <c r="BO147" s="248" t="s">
        <v>63</v>
      </c>
      <c r="BP147" s="248" t="s">
        <v>63</v>
      </c>
      <c r="BQ147" s="248" t="s">
        <v>63</v>
      </c>
      <c r="BR147" s="248" t="s">
        <v>63</v>
      </c>
      <c r="BS147" s="248" t="s">
        <v>63</v>
      </c>
      <c r="BT147" s="248" t="s">
        <v>63</v>
      </c>
      <c r="BU147" s="248" t="s">
        <v>63</v>
      </c>
      <c r="BV147" s="248" t="s">
        <v>63</v>
      </c>
      <c r="BW147" s="248" t="s">
        <v>63</v>
      </c>
      <c r="BX147" s="248" t="s">
        <v>63</v>
      </c>
      <c r="BY147" s="248" t="s">
        <v>63</v>
      </c>
      <c r="BZ147" s="249" t="s">
        <v>63</v>
      </c>
      <c r="CA147" s="250" t="s">
        <v>63</v>
      </c>
      <c r="CB147" s="250" t="s">
        <v>63</v>
      </c>
      <c r="CC147" s="250" t="s">
        <v>63</v>
      </c>
      <c r="CD147" s="250" t="s">
        <v>63</v>
      </c>
      <c r="CE147" s="250" t="s">
        <v>63</v>
      </c>
      <c r="CF147" s="251" t="s">
        <v>63</v>
      </c>
      <c r="CG147" s="251" t="s">
        <v>63</v>
      </c>
      <c r="CH147" s="251" t="s">
        <v>63</v>
      </c>
      <c r="CI147" s="251" t="s">
        <v>63</v>
      </c>
      <c r="CJ147" s="251" t="s">
        <v>63</v>
      </c>
      <c r="CK147" s="251" t="s">
        <v>63</v>
      </c>
      <c r="CL147" s="251" t="s">
        <v>63</v>
      </c>
      <c r="CM147" s="251" t="s">
        <v>63</v>
      </c>
      <c r="CN147" s="251" t="s">
        <v>63</v>
      </c>
      <c r="CO147" s="251" t="s">
        <v>63</v>
      </c>
      <c r="CP147" s="251" t="s">
        <v>63</v>
      </c>
      <c r="CQ147" s="251" t="s">
        <v>63</v>
      </c>
      <c r="CR147" s="251" t="s">
        <v>63</v>
      </c>
      <c r="CS147" s="251" t="s">
        <v>63</v>
      </c>
      <c r="CT147" s="251" t="s">
        <v>63</v>
      </c>
      <c r="CU147" s="251" t="s">
        <v>63</v>
      </c>
      <c r="CV147" s="251" t="s">
        <v>63</v>
      </c>
      <c r="CW147" s="251" t="s">
        <v>63</v>
      </c>
      <c r="CX147" s="251" t="s">
        <v>63</v>
      </c>
      <c r="CY147" s="251" t="s">
        <v>63</v>
      </c>
      <c r="CZ147" s="251" t="s">
        <v>63</v>
      </c>
      <c r="DA147" s="149"/>
      <c r="DB147" s="251" t="s">
        <v>63</v>
      </c>
      <c r="DC147" s="437" t="s">
        <v>63</v>
      </c>
      <c r="DD147" s="251" t="s">
        <v>63</v>
      </c>
      <c r="DE147" s="251" t="s">
        <v>63</v>
      </c>
      <c r="DF147" s="251" t="s">
        <v>63</v>
      </c>
      <c r="DG147" s="251" t="s">
        <v>63</v>
      </c>
      <c r="DH147" s="251" t="s">
        <v>63</v>
      </c>
      <c r="DI147" s="251" t="s">
        <v>63</v>
      </c>
      <c r="DJ147" s="251" t="s">
        <v>63</v>
      </c>
      <c r="DK147" s="251" t="s">
        <v>63</v>
      </c>
      <c r="DL147" s="251" t="s">
        <v>63</v>
      </c>
      <c r="DM147" s="251" t="s">
        <v>63</v>
      </c>
      <c r="DN147" s="251" t="s">
        <v>63</v>
      </c>
      <c r="DO147" s="251" t="s">
        <v>63</v>
      </c>
      <c r="DP147" s="251" t="s">
        <v>63</v>
      </c>
      <c r="DQ147" s="251" t="s">
        <v>63</v>
      </c>
      <c r="DR147" s="251" t="s">
        <v>63</v>
      </c>
      <c r="DS147" s="248" t="s">
        <v>63</v>
      </c>
      <c r="DT147" s="248" t="s">
        <v>63</v>
      </c>
      <c r="DU147" s="251" t="s">
        <v>63</v>
      </c>
      <c r="DV147" s="251" t="s">
        <v>63</v>
      </c>
      <c r="DW147" s="251" t="s">
        <v>63</v>
      </c>
      <c r="DX147" s="251" t="s">
        <v>63</v>
      </c>
      <c r="DY147" s="251" t="s">
        <v>63</v>
      </c>
      <c r="DZ147" s="251" t="s">
        <v>63</v>
      </c>
      <c r="EA147" s="59"/>
      <c r="EB147" s="59"/>
      <c r="EC147" s="59"/>
      <c r="ED147" s="59"/>
      <c r="EE147" s="59"/>
      <c r="EF147" s="59"/>
      <c r="EG147" s="59"/>
      <c r="EH147" s="59"/>
      <c r="EI147" s="59"/>
      <c r="EJ147" s="59"/>
      <c r="EK147" s="59"/>
      <c r="EL147" s="59"/>
      <c r="EM147" s="59"/>
      <c r="EN147" s="59"/>
      <c r="EO147" s="59"/>
      <c r="EP147" s="59"/>
      <c r="EQ147" s="59"/>
      <c r="ER147" s="59"/>
      <c r="ES147" s="59"/>
      <c r="ET147" s="59"/>
      <c r="EU147" s="59"/>
      <c r="EV147" s="59"/>
      <c r="EW147" s="59"/>
      <c r="EX147" s="59"/>
      <c r="EY147" s="59"/>
      <c r="EZ147" s="59"/>
      <c r="FA147" s="59"/>
      <c r="FB147" s="149"/>
      <c r="FC147" s="251" t="s">
        <v>63</v>
      </c>
      <c r="FD147" s="59"/>
      <c r="FE147" s="59"/>
      <c r="FF147" s="59"/>
      <c r="FG147" s="59"/>
      <c r="FH147" s="59"/>
      <c r="FI147" s="59"/>
      <c r="FJ147" s="59"/>
      <c r="FK147" s="59"/>
      <c r="FL147" s="59"/>
      <c r="FM147" s="59"/>
      <c r="FN147" s="59"/>
      <c r="FO147" s="59"/>
      <c r="FP147" s="59"/>
      <c r="FQ147" s="59"/>
      <c r="FR147" s="59"/>
      <c r="FS147" s="59"/>
      <c r="FT147" s="59"/>
      <c r="FU147" s="59"/>
      <c r="FV147" s="59"/>
      <c r="FW147" s="59"/>
      <c r="FX147" s="59"/>
      <c r="FY147" s="59"/>
      <c r="FZ147" s="59"/>
      <c r="GA147" s="59"/>
      <c r="GB147" s="59"/>
      <c r="GC147" s="59"/>
      <c r="GD147" s="59"/>
      <c r="GE147" s="59"/>
      <c r="GF147" s="59"/>
      <c r="GG147" s="59"/>
      <c r="GH147" s="59"/>
      <c r="GI147" s="59"/>
      <c r="GJ147" s="59"/>
      <c r="GK147" s="59"/>
      <c r="GL147" s="59"/>
      <c r="GM147" s="59"/>
      <c r="GN147" s="59"/>
      <c r="GO147" s="59"/>
      <c r="GP147" s="59"/>
      <c r="GQ147" s="59"/>
      <c r="GR147" s="59"/>
      <c r="GS147" s="59"/>
      <c r="GT147" s="59"/>
      <c r="GU147" s="59"/>
      <c r="GV147" s="59"/>
      <c r="GW147" s="59"/>
      <c r="GX147" s="59"/>
      <c r="GY147" s="59"/>
      <c r="GZ147" s="59"/>
      <c r="HA147" s="59"/>
      <c r="HB147" s="149"/>
      <c r="HC147" s="251" t="s">
        <v>63</v>
      </c>
      <c r="HD147" s="59"/>
      <c r="HE147" s="59"/>
      <c r="HF147" s="59"/>
      <c r="HG147" s="59"/>
      <c r="HH147" s="59"/>
      <c r="HI147" s="59"/>
      <c r="HJ147" s="59"/>
      <c r="HK147" s="59"/>
      <c r="HL147" s="59"/>
      <c r="HM147" s="59"/>
      <c r="HN147" s="59"/>
      <c r="HO147" s="59"/>
      <c r="HP147" s="59"/>
      <c r="HQ147" s="59"/>
      <c r="HR147" s="59"/>
      <c r="HS147" s="59"/>
      <c r="HT147" s="59"/>
      <c r="HU147" s="59"/>
    </row>
    <row r="148" spans="1:229">
      <c r="A148" s="333"/>
      <c r="BB148" s="309" t="s">
        <v>63</v>
      </c>
      <c r="BC148" s="251" t="s">
        <v>63</v>
      </c>
      <c r="BD148" s="251" t="s">
        <v>63</v>
      </c>
      <c r="BE148" s="251" t="s">
        <v>63</v>
      </c>
      <c r="BF148" s="251" t="s">
        <v>63</v>
      </c>
      <c r="BG148" s="251" t="s">
        <v>63</v>
      </c>
      <c r="BH148" s="251" t="s">
        <v>63</v>
      </c>
      <c r="BI148" s="251" t="s">
        <v>63</v>
      </c>
      <c r="BJ148" s="251" t="s">
        <v>63</v>
      </c>
      <c r="BK148" s="251" t="s">
        <v>63</v>
      </c>
      <c r="BL148" s="251" t="s">
        <v>63</v>
      </c>
      <c r="BM148" s="251" t="s">
        <v>63</v>
      </c>
      <c r="BN148" s="251" t="s">
        <v>63</v>
      </c>
      <c r="BO148" s="251" t="s">
        <v>63</v>
      </c>
      <c r="BP148" s="251" t="s">
        <v>63</v>
      </c>
      <c r="BQ148" s="251" t="s">
        <v>63</v>
      </c>
      <c r="BR148" s="248" t="s">
        <v>63</v>
      </c>
      <c r="BS148" s="248" t="s">
        <v>63</v>
      </c>
      <c r="BT148" s="249" t="s">
        <v>63</v>
      </c>
      <c r="BU148" s="249" t="s">
        <v>63</v>
      </c>
      <c r="BV148" s="249" t="s">
        <v>63</v>
      </c>
      <c r="BW148" s="249" t="s">
        <v>63</v>
      </c>
      <c r="BX148" s="249" t="s">
        <v>63</v>
      </c>
      <c r="BY148" s="249" t="s">
        <v>63</v>
      </c>
      <c r="BZ148" s="249" t="s">
        <v>63</v>
      </c>
      <c r="CA148" s="250" t="s">
        <v>63</v>
      </c>
      <c r="CB148" s="250" t="s">
        <v>63</v>
      </c>
      <c r="CC148" s="250" t="s">
        <v>63</v>
      </c>
      <c r="CD148" s="250" t="s">
        <v>63</v>
      </c>
      <c r="CE148" s="250" t="s">
        <v>63</v>
      </c>
      <c r="CF148" s="251" t="s">
        <v>63</v>
      </c>
      <c r="CG148" s="251" t="s">
        <v>63</v>
      </c>
      <c r="CH148" s="251" t="s">
        <v>63</v>
      </c>
      <c r="CI148" s="251" t="s">
        <v>63</v>
      </c>
      <c r="CJ148" s="251" t="s">
        <v>63</v>
      </c>
      <c r="CK148" s="251" t="s">
        <v>63</v>
      </c>
      <c r="CL148" s="251" t="s">
        <v>63</v>
      </c>
      <c r="CM148" s="251" t="s">
        <v>63</v>
      </c>
      <c r="CN148" s="251" t="s">
        <v>63</v>
      </c>
      <c r="CO148" s="251" t="s">
        <v>63</v>
      </c>
      <c r="CP148" s="251" t="s">
        <v>63</v>
      </c>
      <c r="CQ148" s="251" t="s">
        <v>63</v>
      </c>
      <c r="CR148" s="251" t="s">
        <v>63</v>
      </c>
      <c r="CS148" s="251" t="s">
        <v>63</v>
      </c>
      <c r="CT148" s="251" t="s">
        <v>63</v>
      </c>
      <c r="CU148" s="251" t="s">
        <v>63</v>
      </c>
      <c r="CV148" s="251" t="s">
        <v>63</v>
      </c>
      <c r="CW148" s="251" t="s">
        <v>63</v>
      </c>
      <c r="CX148" s="251" t="s">
        <v>63</v>
      </c>
      <c r="CY148" s="251" t="s">
        <v>63</v>
      </c>
      <c r="CZ148" s="251" t="s">
        <v>63</v>
      </c>
      <c r="DA148" s="149"/>
      <c r="DB148" s="251" t="s">
        <v>63</v>
      </c>
      <c r="DC148" s="437" t="s">
        <v>63</v>
      </c>
      <c r="DD148" s="251" t="s">
        <v>63</v>
      </c>
      <c r="DE148" s="251" t="s">
        <v>63</v>
      </c>
      <c r="DF148" s="251" t="s">
        <v>63</v>
      </c>
      <c r="DG148" s="251" t="s">
        <v>63</v>
      </c>
      <c r="DH148" s="251" t="s">
        <v>63</v>
      </c>
      <c r="DI148" s="251" t="s">
        <v>63</v>
      </c>
      <c r="DJ148" s="251" t="s">
        <v>63</v>
      </c>
      <c r="DK148" s="251" t="s">
        <v>63</v>
      </c>
      <c r="DL148" s="251" t="s">
        <v>63</v>
      </c>
      <c r="DM148" s="251" t="s">
        <v>63</v>
      </c>
      <c r="DN148" s="251" t="s">
        <v>63</v>
      </c>
      <c r="DO148" s="251" t="s">
        <v>63</v>
      </c>
      <c r="DP148" s="251" t="s">
        <v>63</v>
      </c>
      <c r="DQ148" s="251" t="s">
        <v>63</v>
      </c>
      <c r="DR148" s="251" t="s">
        <v>63</v>
      </c>
      <c r="DS148" s="248" t="s">
        <v>63</v>
      </c>
      <c r="DT148" s="248" t="s">
        <v>63</v>
      </c>
      <c r="DU148" s="248" t="s">
        <v>63</v>
      </c>
      <c r="DV148" s="248" t="s">
        <v>63</v>
      </c>
      <c r="DW148" s="248" t="s">
        <v>63</v>
      </c>
      <c r="DX148" s="248" t="s">
        <v>63</v>
      </c>
      <c r="DY148" s="248" t="s">
        <v>63</v>
      </c>
      <c r="DZ148" s="248" t="s">
        <v>63</v>
      </c>
      <c r="EA148" s="59"/>
      <c r="EB148" s="59"/>
      <c r="EC148" s="59"/>
      <c r="ED148" s="59"/>
      <c r="EE148" s="59"/>
      <c r="EF148" s="59"/>
      <c r="EG148" s="59"/>
      <c r="EH148" s="59"/>
      <c r="EI148" s="59"/>
      <c r="EJ148" s="59"/>
      <c r="EK148" s="59"/>
      <c r="EL148" s="59"/>
      <c r="EM148" s="59"/>
      <c r="EN148" s="59"/>
      <c r="EO148" s="59"/>
      <c r="EP148" s="59"/>
      <c r="EQ148" s="59"/>
      <c r="ER148" s="59"/>
      <c r="ES148" s="59"/>
      <c r="ET148" s="59"/>
      <c r="EU148" s="59"/>
      <c r="EV148" s="59"/>
      <c r="EW148" s="59"/>
      <c r="EX148" s="59"/>
      <c r="EY148" s="59"/>
      <c r="EZ148" s="59"/>
      <c r="FA148" s="59"/>
      <c r="FB148" s="149"/>
      <c r="FC148" s="251" t="s">
        <v>63</v>
      </c>
      <c r="FD148" s="59"/>
      <c r="FE148" s="59"/>
      <c r="FF148" s="59"/>
      <c r="FG148" s="59"/>
      <c r="FH148" s="59"/>
      <c r="FI148" s="59"/>
      <c r="FJ148" s="59"/>
      <c r="FK148" s="59"/>
      <c r="FL148" s="59"/>
      <c r="FM148" s="59"/>
      <c r="FN148" s="59"/>
      <c r="FO148" s="59"/>
      <c r="FP148" s="59"/>
      <c r="FQ148" s="59"/>
      <c r="FR148" s="59"/>
      <c r="FS148" s="59"/>
      <c r="FT148" s="59"/>
      <c r="FU148" s="59"/>
      <c r="FV148" s="59"/>
      <c r="FW148" s="59"/>
      <c r="FX148" s="59"/>
      <c r="FY148" s="59"/>
      <c r="FZ148" s="59"/>
      <c r="GA148" s="59"/>
      <c r="GB148" s="59"/>
      <c r="GC148" s="59"/>
      <c r="GD148" s="59"/>
      <c r="GE148" s="59"/>
      <c r="GF148" s="59"/>
      <c r="GG148" s="59"/>
      <c r="GH148" s="59"/>
      <c r="GI148" s="59"/>
      <c r="GJ148" s="59"/>
      <c r="GK148" s="59"/>
      <c r="GL148" s="59"/>
      <c r="GM148" s="59"/>
      <c r="GN148" s="59"/>
      <c r="GO148" s="59"/>
      <c r="GP148" s="59"/>
      <c r="GQ148" s="59"/>
      <c r="GR148" s="59"/>
      <c r="GS148" s="59"/>
      <c r="GT148" s="59"/>
      <c r="GU148" s="59"/>
      <c r="GV148" s="59"/>
      <c r="GW148" s="59"/>
      <c r="GX148" s="59"/>
      <c r="GY148" s="59"/>
      <c r="GZ148" s="59"/>
      <c r="HA148" s="59"/>
      <c r="HB148" s="149"/>
      <c r="HC148" s="251" t="s">
        <v>63</v>
      </c>
      <c r="HD148" s="59"/>
      <c r="HE148" s="59"/>
      <c r="HF148" s="59"/>
      <c r="HG148" s="59"/>
      <c r="HH148" s="59"/>
      <c r="HI148" s="59"/>
      <c r="HJ148" s="59"/>
      <c r="HK148" s="59"/>
      <c r="HL148" s="59"/>
      <c r="HM148" s="59"/>
      <c r="HN148" s="59"/>
      <c r="HO148" s="59"/>
      <c r="HP148" s="59"/>
      <c r="HQ148" s="59"/>
      <c r="HR148" s="59"/>
      <c r="HS148" s="59"/>
      <c r="HT148" s="59"/>
      <c r="HU148" s="59"/>
    </row>
    <row r="149" spans="1:229">
      <c r="A149" s="333"/>
      <c r="BB149" s="309" t="s">
        <v>63</v>
      </c>
      <c r="BC149" s="251" t="s">
        <v>63</v>
      </c>
      <c r="BD149" s="251" t="s">
        <v>63</v>
      </c>
      <c r="BE149" s="251" t="s">
        <v>63</v>
      </c>
      <c r="BF149" s="251" t="s">
        <v>63</v>
      </c>
      <c r="BG149" s="251" t="s">
        <v>63</v>
      </c>
      <c r="BH149" s="251" t="s">
        <v>63</v>
      </c>
      <c r="BI149" s="251" t="s">
        <v>63</v>
      </c>
      <c r="BJ149" s="251" t="s">
        <v>63</v>
      </c>
      <c r="BK149" s="251" t="s">
        <v>63</v>
      </c>
      <c r="BL149" s="251" t="s">
        <v>63</v>
      </c>
      <c r="BM149" s="251" t="s">
        <v>63</v>
      </c>
      <c r="BN149" s="251" t="s">
        <v>63</v>
      </c>
      <c r="BO149" s="251" t="s">
        <v>63</v>
      </c>
      <c r="BP149" s="251" t="s">
        <v>63</v>
      </c>
      <c r="BQ149" s="251" t="s">
        <v>63</v>
      </c>
      <c r="BR149" s="248" t="s">
        <v>63</v>
      </c>
      <c r="BS149" s="248" t="s">
        <v>63</v>
      </c>
      <c r="BT149" s="249" t="s">
        <v>63</v>
      </c>
      <c r="BU149" s="249" t="s">
        <v>63</v>
      </c>
      <c r="BV149" s="249" t="s">
        <v>63</v>
      </c>
      <c r="BW149" s="249" t="s">
        <v>63</v>
      </c>
      <c r="BX149" s="249" t="s">
        <v>63</v>
      </c>
      <c r="BY149" s="249" t="s">
        <v>63</v>
      </c>
      <c r="BZ149" s="249" t="s">
        <v>63</v>
      </c>
      <c r="CA149" s="250" t="s">
        <v>63</v>
      </c>
      <c r="CB149" s="250" t="s">
        <v>63</v>
      </c>
      <c r="CC149" s="250" t="s">
        <v>63</v>
      </c>
      <c r="CD149" s="250" t="s">
        <v>63</v>
      </c>
      <c r="CE149" s="250" t="s">
        <v>63</v>
      </c>
      <c r="CF149" s="251" t="s">
        <v>63</v>
      </c>
      <c r="CG149" s="251" t="s">
        <v>63</v>
      </c>
      <c r="CH149" s="251" t="s">
        <v>63</v>
      </c>
      <c r="CI149" s="251" t="s">
        <v>63</v>
      </c>
      <c r="CJ149" s="251" t="s">
        <v>63</v>
      </c>
      <c r="CK149" s="251" t="s">
        <v>63</v>
      </c>
      <c r="CL149" s="251" t="s">
        <v>63</v>
      </c>
      <c r="CM149" s="251" t="s">
        <v>63</v>
      </c>
      <c r="CN149" s="251" t="s">
        <v>63</v>
      </c>
      <c r="CO149" s="251" t="s">
        <v>63</v>
      </c>
      <c r="CP149" s="251" t="s">
        <v>63</v>
      </c>
      <c r="CQ149" s="251" t="s">
        <v>63</v>
      </c>
      <c r="CR149" s="251" t="s">
        <v>63</v>
      </c>
      <c r="CS149" s="251" t="s">
        <v>63</v>
      </c>
      <c r="CT149" s="251" t="s">
        <v>63</v>
      </c>
      <c r="CU149" s="251" t="s">
        <v>63</v>
      </c>
      <c r="CV149" s="251" t="s">
        <v>63</v>
      </c>
      <c r="CW149" s="251" t="s">
        <v>63</v>
      </c>
      <c r="CX149" s="251" t="s">
        <v>63</v>
      </c>
      <c r="CY149" s="251" t="s">
        <v>63</v>
      </c>
      <c r="CZ149" s="251" t="s">
        <v>63</v>
      </c>
      <c r="DA149" s="149"/>
      <c r="DB149" s="251" t="s">
        <v>63</v>
      </c>
      <c r="DC149" s="437" t="s">
        <v>63</v>
      </c>
      <c r="DD149" s="251" t="s">
        <v>63</v>
      </c>
      <c r="DE149" s="251" t="s">
        <v>63</v>
      </c>
      <c r="DF149" s="251" t="s">
        <v>63</v>
      </c>
      <c r="DG149" s="251" t="s">
        <v>63</v>
      </c>
      <c r="DH149" s="251" t="s">
        <v>63</v>
      </c>
      <c r="DI149" s="251" t="s">
        <v>63</v>
      </c>
      <c r="DJ149" s="251" t="s">
        <v>63</v>
      </c>
      <c r="DK149" s="251" t="s">
        <v>63</v>
      </c>
      <c r="DL149" s="251" t="s">
        <v>63</v>
      </c>
      <c r="DM149" s="251" t="s">
        <v>63</v>
      </c>
      <c r="DN149" s="251" t="s">
        <v>63</v>
      </c>
      <c r="DO149" s="251" t="s">
        <v>63</v>
      </c>
      <c r="DP149" s="251" t="s">
        <v>63</v>
      </c>
      <c r="DQ149" s="251" t="s">
        <v>63</v>
      </c>
      <c r="DR149" s="251" t="s">
        <v>63</v>
      </c>
      <c r="DS149" s="251" t="s">
        <v>63</v>
      </c>
      <c r="DT149" s="251" t="s">
        <v>63</v>
      </c>
      <c r="DU149" s="251" t="s">
        <v>63</v>
      </c>
      <c r="DV149" s="251" t="s">
        <v>63</v>
      </c>
      <c r="DW149" s="251" t="s">
        <v>63</v>
      </c>
      <c r="DX149" s="251" t="s">
        <v>63</v>
      </c>
      <c r="DY149" s="251" t="s">
        <v>63</v>
      </c>
      <c r="DZ149" s="251" t="s">
        <v>63</v>
      </c>
      <c r="EA149" s="59"/>
      <c r="EB149" s="59"/>
      <c r="EC149" s="59"/>
      <c r="ED149" s="59"/>
      <c r="EE149" s="59"/>
      <c r="EF149" s="59"/>
      <c r="EG149" s="59"/>
      <c r="EH149" s="59"/>
      <c r="EI149" s="59"/>
      <c r="EJ149" s="59"/>
      <c r="EK149" s="59"/>
      <c r="EL149" s="59"/>
      <c r="EM149" s="59"/>
      <c r="EN149" s="59"/>
      <c r="EO149" s="59"/>
      <c r="EP149" s="59"/>
      <c r="EQ149" s="59"/>
      <c r="ER149" s="59"/>
      <c r="ES149" s="59"/>
      <c r="ET149" s="59"/>
      <c r="EU149" s="59"/>
      <c r="EV149" s="59"/>
      <c r="EW149" s="59"/>
      <c r="EX149" s="59"/>
      <c r="EY149" s="59"/>
      <c r="EZ149" s="59"/>
      <c r="FA149" s="59"/>
      <c r="FB149" s="149"/>
      <c r="FC149" s="251" t="s">
        <v>63</v>
      </c>
      <c r="FD149" s="59"/>
      <c r="FE149" s="59"/>
      <c r="FF149" s="59"/>
      <c r="FG149" s="59"/>
      <c r="FH149" s="59"/>
      <c r="FI149" s="59"/>
      <c r="FJ149" s="59"/>
      <c r="FK149" s="59"/>
      <c r="FL149" s="59"/>
      <c r="FM149" s="59"/>
      <c r="FN149" s="59"/>
      <c r="FO149" s="59"/>
      <c r="FP149" s="59"/>
      <c r="FQ149" s="59"/>
      <c r="FR149" s="59"/>
      <c r="FS149" s="59"/>
      <c r="FT149" s="59"/>
      <c r="FU149" s="59"/>
      <c r="FV149" s="59"/>
      <c r="FW149" s="59"/>
      <c r="FX149" s="59"/>
      <c r="FY149" s="59"/>
      <c r="FZ149" s="59"/>
      <c r="GA149" s="59"/>
      <c r="GB149" s="59"/>
      <c r="GC149" s="59"/>
      <c r="GD149" s="59"/>
      <c r="GE149" s="59"/>
      <c r="GF149" s="59"/>
      <c r="GG149" s="59"/>
      <c r="GH149" s="59"/>
      <c r="GI149" s="59"/>
      <c r="GJ149" s="59"/>
      <c r="GK149" s="59"/>
      <c r="GL149" s="59"/>
      <c r="GM149" s="59"/>
      <c r="GN149" s="59"/>
      <c r="GO149" s="59"/>
      <c r="GP149" s="59"/>
      <c r="GQ149" s="59"/>
      <c r="GR149" s="59"/>
      <c r="GS149" s="59"/>
      <c r="GT149" s="59"/>
      <c r="GU149" s="59"/>
      <c r="GV149" s="59"/>
      <c r="GW149" s="59"/>
      <c r="GX149" s="59"/>
      <c r="GY149" s="59"/>
      <c r="GZ149" s="59"/>
      <c r="HA149" s="59"/>
      <c r="HB149" s="149"/>
      <c r="HC149" s="251" t="s">
        <v>63</v>
      </c>
      <c r="HD149" s="59"/>
      <c r="HE149" s="59"/>
      <c r="HF149" s="59"/>
      <c r="HG149" s="59"/>
      <c r="HH149" s="59"/>
      <c r="HI149" s="59"/>
      <c r="HJ149" s="59"/>
      <c r="HK149" s="59"/>
      <c r="HL149" s="59"/>
      <c r="HM149" s="59"/>
      <c r="HN149" s="59"/>
      <c r="HO149" s="59"/>
      <c r="HP149" s="59"/>
      <c r="HQ149" s="59"/>
      <c r="HR149" s="59"/>
      <c r="HS149" s="59"/>
      <c r="HT149" s="59"/>
      <c r="HU149" s="59"/>
    </row>
    <row r="150" spans="1:229">
      <c r="A150" s="333"/>
      <c r="BB150" s="309" t="s">
        <v>63</v>
      </c>
      <c r="BC150" s="251" t="s">
        <v>63</v>
      </c>
      <c r="BD150" s="251" t="s">
        <v>63</v>
      </c>
      <c r="BE150" s="251" t="s">
        <v>63</v>
      </c>
      <c r="BF150" s="251" t="s">
        <v>63</v>
      </c>
      <c r="BG150" s="251" t="s">
        <v>63</v>
      </c>
      <c r="BH150" s="251" t="s">
        <v>63</v>
      </c>
      <c r="BI150" s="251" t="s">
        <v>63</v>
      </c>
      <c r="BJ150" s="251" t="s">
        <v>63</v>
      </c>
      <c r="BK150" s="251" t="s">
        <v>63</v>
      </c>
      <c r="BL150" s="251" t="s">
        <v>63</v>
      </c>
      <c r="BM150" s="251" t="s">
        <v>63</v>
      </c>
      <c r="BN150" s="251" t="s">
        <v>63</v>
      </c>
      <c r="BO150" s="251" t="s">
        <v>63</v>
      </c>
      <c r="BP150" s="251" t="s">
        <v>63</v>
      </c>
      <c r="BQ150" s="251" t="s">
        <v>63</v>
      </c>
      <c r="BR150" s="248" t="s">
        <v>63</v>
      </c>
      <c r="BS150" s="248" t="s">
        <v>63</v>
      </c>
      <c r="BT150" s="249" t="s">
        <v>63</v>
      </c>
      <c r="BU150" s="249" t="s">
        <v>63</v>
      </c>
      <c r="BV150" s="249" t="s">
        <v>63</v>
      </c>
      <c r="BW150" s="249" t="s">
        <v>63</v>
      </c>
      <c r="BX150" s="249" t="s">
        <v>63</v>
      </c>
      <c r="BY150" s="249" t="s">
        <v>63</v>
      </c>
      <c r="BZ150" s="249" t="s">
        <v>63</v>
      </c>
      <c r="CA150" s="250" t="s">
        <v>63</v>
      </c>
      <c r="CB150" s="250" t="s">
        <v>63</v>
      </c>
      <c r="CC150" s="250" t="s">
        <v>63</v>
      </c>
      <c r="CD150" s="250" t="s">
        <v>63</v>
      </c>
      <c r="CE150" s="250" t="s">
        <v>63</v>
      </c>
      <c r="CF150" s="251" t="s">
        <v>63</v>
      </c>
      <c r="CG150" s="251" t="s">
        <v>63</v>
      </c>
      <c r="CH150" s="251" t="s">
        <v>63</v>
      </c>
      <c r="CI150" s="251" t="s">
        <v>63</v>
      </c>
      <c r="CJ150" s="251" t="s">
        <v>63</v>
      </c>
      <c r="CK150" s="251" t="s">
        <v>63</v>
      </c>
      <c r="CL150" s="251" t="s">
        <v>63</v>
      </c>
      <c r="CM150" s="251" t="s">
        <v>63</v>
      </c>
      <c r="CN150" s="251" t="s">
        <v>63</v>
      </c>
      <c r="CO150" s="251" t="s">
        <v>63</v>
      </c>
      <c r="CP150" s="251" t="s">
        <v>63</v>
      </c>
      <c r="CQ150" s="251" t="s">
        <v>63</v>
      </c>
      <c r="CR150" s="251" t="s">
        <v>63</v>
      </c>
      <c r="CS150" s="251" t="s">
        <v>63</v>
      </c>
      <c r="CT150" s="251" t="s">
        <v>63</v>
      </c>
      <c r="CU150" s="251" t="s">
        <v>63</v>
      </c>
      <c r="CV150" s="251" t="s">
        <v>63</v>
      </c>
      <c r="CW150" s="251" t="s">
        <v>63</v>
      </c>
      <c r="CX150" s="251" t="s">
        <v>63</v>
      </c>
      <c r="CY150" s="251" t="s">
        <v>63</v>
      </c>
      <c r="CZ150" s="251" t="s">
        <v>63</v>
      </c>
      <c r="DA150" s="149"/>
      <c r="DB150" s="251" t="s">
        <v>63</v>
      </c>
      <c r="DC150" s="437" t="s">
        <v>63</v>
      </c>
      <c r="DD150" s="251" t="s">
        <v>63</v>
      </c>
      <c r="DE150" s="251" t="s">
        <v>63</v>
      </c>
      <c r="DF150" s="251" t="s">
        <v>63</v>
      </c>
      <c r="DG150" s="251" t="s">
        <v>63</v>
      </c>
      <c r="DH150" s="251" t="s">
        <v>63</v>
      </c>
      <c r="DI150" s="251" t="s">
        <v>63</v>
      </c>
      <c r="DJ150" s="251" t="s">
        <v>63</v>
      </c>
      <c r="DK150" s="251" t="s">
        <v>63</v>
      </c>
      <c r="DL150" s="251" t="s">
        <v>63</v>
      </c>
      <c r="DM150" s="251" t="s">
        <v>63</v>
      </c>
      <c r="DN150" s="251" t="s">
        <v>63</v>
      </c>
      <c r="DO150" s="251" t="s">
        <v>63</v>
      </c>
      <c r="DP150" s="251" t="s">
        <v>63</v>
      </c>
      <c r="DQ150" s="251" t="s">
        <v>63</v>
      </c>
      <c r="DR150" s="251" t="s">
        <v>63</v>
      </c>
      <c r="DS150" s="251" t="s">
        <v>63</v>
      </c>
      <c r="DT150" s="251" t="s">
        <v>63</v>
      </c>
      <c r="DU150" s="251" t="s">
        <v>63</v>
      </c>
      <c r="DV150" s="251" t="s">
        <v>63</v>
      </c>
      <c r="DW150" s="251" t="s">
        <v>63</v>
      </c>
      <c r="DX150" s="251" t="s">
        <v>63</v>
      </c>
      <c r="DY150" s="251" t="s">
        <v>63</v>
      </c>
      <c r="DZ150" s="251" t="s">
        <v>63</v>
      </c>
      <c r="EA150" s="59"/>
      <c r="EB150" s="59"/>
      <c r="EC150" s="59"/>
      <c r="ED150" s="59"/>
      <c r="EE150" s="59"/>
      <c r="EF150" s="59"/>
      <c r="EG150" s="59"/>
      <c r="EH150" s="59"/>
      <c r="EI150" s="59"/>
      <c r="EJ150" s="59"/>
      <c r="EK150" s="59"/>
      <c r="EL150" s="59"/>
      <c r="EM150" s="59"/>
      <c r="EN150" s="59"/>
      <c r="EO150" s="59"/>
      <c r="EP150" s="59"/>
      <c r="EQ150" s="59"/>
      <c r="ER150" s="59"/>
      <c r="ES150" s="59"/>
      <c r="ET150" s="59"/>
      <c r="EU150" s="59"/>
      <c r="EV150" s="59"/>
      <c r="EW150" s="59"/>
      <c r="EX150" s="59"/>
      <c r="EY150" s="59"/>
      <c r="EZ150" s="59"/>
      <c r="FA150" s="59"/>
      <c r="FB150" s="149"/>
      <c r="FC150" s="251" t="s">
        <v>63</v>
      </c>
      <c r="FD150" s="59"/>
      <c r="FE150" s="59"/>
      <c r="FF150" s="59"/>
      <c r="FG150" s="59"/>
      <c r="FH150" s="59"/>
      <c r="FI150" s="59"/>
      <c r="FJ150" s="59"/>
      <c r="FK150" s="59"/>
      <c r="FL150" s="59"/>
      <c r="FM150" s="59"/>
      <c r="FN150" s="59"/>
      <c r="FO150" s="59"/>
      <c r="FP150" s="59"/>
      <c r="FQ150" s="59"/>
      <c r="FR150" s="59"/>
      <c r="FS150" s="59"/>
      <c r="FT150" s="59"/>
      <c r="FU150" s="59"/>
      <c r="FV150" s="59"/>
      <c r="FW150" s="59"/>
      <c r="FX150" s="59"/>
      <c r="FY150" s="59"/>
      <c r="FZ150" s="59"/>
      <c r="GA150" s="59"/>
      <c r="GB150" s="59"/>
      <c r="GC150" s="59"/>
      <c r="GD150" s="59"/>
      <c r="GE150" s="59"/>
      <c r="GF150" s="59"/>
      <c r="GG150" s="59"/>
      <c r="GH150" s="59"/>
      <c r="GI150" s="59"/>
      <c r="GJ150" s="59"/>
      <c r="GK150" s="59"/>
      <c r="GL150" s="59"/>
      <c r="GM150" s="59"/>
      <c r="GN150" s="59"/>
      <c r="GO150" s="59"/>
      <c r="GP150" s="59"/>
      <c r="GQ150" s="59"/>
      <c r="GR150" s="59"/>
      <c r="GS150" s="59"/>
      <c r="GT150" s="59"/>
      <c r="GU150" s="59"/>
      <c r="GV150" s="59"/>
      <c r="GW150" s="59"/>
      <c r="GX150" s="59"/>
      <c r="GY150" s="59"/>
      <c r="GZ150" s="59"/>
      <c r="HA150" s="59"/>
      <c r="HB150" s="149"/>
      <c r="HC150" s="251" t="s">
        <v>63</v>
      </c>
      <c r="HD150" s="59"/>
      <c r="HE150" s="59"/>
      <c r="HF150" s="59"/>
      <c r="HG150" s="59"/>
      <c r="HH150" s="59"/>
      <c r="HI150" s="59"/>
      <c r="HJ150" s="59"/>
      <c r="HK150" s="59"/>
      <c r="HL150" s="59"/>
      <c r="HM150" s="59"/>
      <c r="HN150" s="59"/>
      <c r="HO150" s="59"/>
      <c r="HP150" s="59"/>
      <c r="HQ150" s="59"/>
      <c r="HR150" s="59"/>
      <c r="HS150" s="59"/>
      <c r="HT150" s="59"/>
      <c r="HU150" s="59"/>
    </row>
    <row r="151" spans="1:229">
      <c r="A151" s="333"/>
      <c r="BB151" s="309" t="s">
        <v>63</v>
      </c>
      <c r="BC151" s="251" t="s">
        <v>63</v>
      </c>
      <c r="BD151" s="251" t="s">
        <v>63</v>
      </c>
      <c r="BE151" s="251" t="s">
        <v>63</v>
      </c>
      <c r="BF151" s="251" t="s">
        <v>63</v>
      </c>
      <c r="BG151" s="251" t="s">
        <v>63</v>
      </c>
      <c r="BH151" s="251" t="s">
        <v>63</v>
      </c>
      <c r="BI151" s="251" t="s">
        <v>63</v>
      </c>
      <c r="BJ151" s="251" t="s">
        <v>63</v>
      </c>
      <c r="BK151" s="251" t="s">
        <v>63</v>
      </c>
      <c r="BL151" s="251" t="s">
        <v>63</v>
      </c>
      <c r="BM151" s="251" t="s">
        <v>63</v>
      </c>
      <c r="BN151" s="251" t="s">
        <v>63</v>
      </c>
      <c r="BO151" s="251" t="s">
        <v>63</v>
      </c>
      <c r="BP151" s="251" t="s">
        <v>63</v>
      </c>
      <c r="BQ151" s="251" t="s">
        <v>63</v>
      </c>
      <c r="BR151" s="248" t="s">
        <v>63</v>
      </c>
      <c r="BS151" s="248" t="s">
        <v>63</v>
      </c>
      <c r="BT151" s="249" t="s">
        <v>63</v>
      </c>
      <c r="BU151" s="249" t="s">
        <v>63</v>
      </c>
      <c r="BV151" s="249" t="s">
        <v>63</v>
      </c>
      <c r="BW151" s="249" t="s">
        <v>63</v>
      </c>
      <c r="BX151" s="249" t="s">
        <v>63</v>
      </c>
      <c r="BY151" s="249" t="s">
        <v>63</v>
      </c>
      <c r="BZ151" s="249" t="s">
        <v>63</v>
      </c>
      <c r="CA151" s="250" t="s">
        <v>63</v>
      </c>
      <c r="CB151" s="250" t="s">
        <v>63</v>
      </c>
      <c r="CC151" s="250" t="s">
        <v>63</v>
      </c>
      <c r="CD151" s="250" t="s">
        <v>63</v>
      </c>
      <c r="CE151" s="250" t="s">
        <v>63</v>
      </c>
      <c r="CF151" s="251" t="s">
        <v>63</v>
      </c>
      <c r="CG151" s="251" t="s">
        <v>63</v>
      </c>
      <c r="CH151" s="251" t="s">
        <v>63</v>
      </c>
      <c r="CI151" s="251" t="s">
        <v>63</v>
      </c>
      <c r="CJ151" s="251" t="s">
        <v>63</v>
      </c>
      <c r="CK151" s="251" t="s">
        <v>63</v>
      </c>
      <c r="CL151" s="251" t="s">
        <v>63</v>
      </c>
      <c r="CM151" s="251" t="s">
        <v>63</v>
      </c>
      <c r="CN151" s="251" t="s">
        <v>63</v>
      </c>
      <c r="CO151" s="251" t="s">
        <v>63</v>
      </c>
      <c r="CP151" s="251" t="s">
        <v>63</v>
      </c>
      <c r="CQ151" s="251" t="s">
        <v>63</v>
      </c>
      <c r="CR151" s="251" t="s">
        <v>63</v>
      </c>
      <c r="CS151" s="251" t="s">
        <v>63</v>
      </c>
      <c r="CT151" s="251" t="s">
        <v>63</v>
      </c>
      <c r="CU151" s="251" t="s">
        <v>63</v>
      </c>
      <c r="CV151" s="251" t="s">
        <v>63</v>
      </c>
      <c r="CW151" s="251" t="s">
        <v>63</v>
      </c>
      <c r="CX151" s="251" t="s">
        <v>63</v>
      </c>
      <c r="CY151" s="251" t="s">
        <v>63</v>
      </c>
      <c r="CZ151" s="251" t="s">
        <v>63</v>
      </c>
      <c r="DA151" s="149"/>
      <c r="DB151" s="251" t="s">
        <v>63</v>
      </c>
      <c r="DC151" s="437" t="s">
        <v>63</v>
      </c>
      <c r="DD151" s="251" t="s">
        <v>63</v>
      </c>
      <c r="DE151" s="251" t="s">
        <v>63</v>
      </c>
      <c r="DF151" s="251" t="s">
        <v>63</v>
      </c>
      <c r="DG151" s="251" t="s">
        <v>63</v>
      </c>
      <c r="DH151" s="251" t="s">
        <v>63</v>
      </c>
      <c r="DI151" s="251" t="s">
        <v>63</v>
      </c>
      <c r="DJ151" s="251" t="s">
        <v>63</v>
      </c>
      <c r="DK151" s="251" t="s">
        <v>63</v>
      </c>
      <c r="DL151" s="251" t="s">
        <v>63</v>
      </c>
      <c r="DM151" s="251" t="s">
        <v>63</v>
      </c>
      <c r="DN151" s="251" t="s">
        <v>63</v>
      </c>
      <c r="DO151" s="251" t="s">
        <v>63</v>
      </c>
      <c r="DP151" s="251" t="s">
        <v>63</v>
      </c>
      <c r="DQ151" s="251" t="s">
        <v>63</v>
      </c>
      <c r="DR151" s="251" t="s">
        <v>63</v>
      </c>
      <c r="DS151" s="251" t="s">
        <v>63</v>
      </c>
      <c r="DT151" s="251" t="s">
        <v>63</v>
      </c>
      <c r="DU151" s="251" t="s">
        <v>63</v>
      </c>
      <c r="DV151" s="251" t="s">
        <v>63</v>
      </c>
      <c r="DW151" s="251" t="s">
        <v>63</v>
      </c>
      <c r="DX151" s="251" t="s">
        <v>63</v>
      </c>
      <c r="DY151" s="251" t="s">
        <v>63</v>
      </c>
      <c r="DZ151" s="251" t="s">
        <v>63</v>
      </c>
      <c r="EA151" s="59"/>
      <c r="EB151" s="59"/>
      <c r="EC151" s="59"/>
      <c r="ED151" s="59"/>
      <c r="EE151" s="59"/>
      <c r="EF151" s="59"/>
      <c r="EG151" s="59"/>
      <c r="EH151" s="59"/>
      <c r="EI151" s="59"/>
      <c r="EJ151" s="59"/>
      <c r="EK151" s="59"/>
      <c r="EL151" s="59"/>
      <c r="EM151" s="59"/>
      <c r="EN151" s="59"/>
      <c r="EO151" s="59"/>
      <c r="EP151" s="59"/>
      <c r="EQ151" s="59"/>
      <c r="ER151" s="59"/>
      <c r="ES151" s="59"/>
      <c r="ET151" s="59"/>
      <c r="EU151" s="59"/>
      <c r="EV151" s="59"/>
      <c r="EW151" s="59"/>
      <c r="EX151" s="59"/>
      <c r="EY151" s="59"/>
      <c r="EZ151" s="59"/>
      <c r="FA151" s="59"/>
      <c r="FB151" s="149"/>
      <c r="FC151" s="251" t="s">
        <v>63</v>
      </c>
      <c r="FD151" s="59"/>
      <c r="FE151" s="59"/>
      <c r="FF151" s="59"/>
      <c r="FG151" s="59"/>
      <c r="FH151" s="59"/>
      <c r="FI151" s="59"/>
      <c r="FJ151" s="59"/>
      <c r="FK151" s="59"/>
      <c r="FL151" s="59"/>
      <c r="FM151" s="59"/>
      <c r="FN151" s="59"/>
      <c r="FO151" s="59"/>
      <c r="FP151" s="59"/>
      <c r="FQ151" s="59"/>
      <c r="FR151" s="59"/>
      <c r="FS151" s="59"/>
      <c r="FT151" s="59"/>
      <c r="FU151" s="59"/>
      <c r="FV151" s="59"/>
      <c r="FW151" s="59"/>
      <c r="FX151" s="59"/>
      <c r="FY151" s="59"/>
      <c r="FZ151" s="59"/>
      <c r="GA151" s="59"/>
      <c r="GB151" s="59"/>
      <c r="GC151" s="59"/>
      <c r="GD151" s="59"/>
      <c r="GE151" s="59"/>
      <c r="GF151" s="59"/>
      <c r="GG151" s="59"/>
      <c r="GH151" s="59"/>
      <c r="GI151" s="59"/>
      <c r="GJ151" s="59"/>
      <c r="GK151" s="59"/>
      <c r="GL151" s="59"/>
      <c r="GM151" s="59"/>
      <c r="GN151" s="59"/>
      <c r="GO151" s="59"/>
      <c r="GP151" s="59"/>
      <c r="GQ151" s="59"/>
      <c r="GR151" s="59"/>
      <c r="GS151" s="59"/>
      <c r="GT151" s="59"/>
      <c r="GU151" s="59"/>
      <c r="GV151" s="59"/>
      <c r="GW151" s="59"/>
      <c r="GX151" s="59"/>
      <c r="GY151" s="59"/>
      <c r="GZ151" s="59"/>
      <c r="HA151" s="59"/>
      <c r="HB151" s="149"/>
      <c r="HC151" s="251" t="s">
        <v>63</v>
      </c>
      <c r="HD151" s="59"/>
      <c r="HE151" s="59"/>
      <c r="HF151" s="59"/>
      <c r="HG151" s="59"/>
      <c r="HH151" s="59"/>
      <c r="HI151" s="59"/>
      <c r="HJ151" s="59"/>
      <c r="HK151" s="59"/>
      <c r="HL151" s="59"/>
      <c r="HM151" s="59"/>
      <c r="HN151" s="59"/>
      <c r="HO151" s="59"/>
      <c r="HP151" s="59"/>
      <c r="HQ151" s="59"/>
      <c r="HR151" s="59"/>
      <c r="HS151" s="59"/>
      <c r="HT151" s="59"/>
      <c r="HU151" s="59"/>
    </row>
    <row r="152" spans="1:229">
      <c r="A152" s="333"/>
      <c r="BB152" s="309" t="s">
        <v>63</v>
      </c>
      <c r="BC152" s="251" t="s">
        <v>63</v>
      </c>
      <c r="BD152" s="251" t="s">
        <v>63</v>
      </c>
      <c r="BE152" s="251" t="s">
        <v>63</v>
      </c>
      <c r="BF152" s="251" t="s">
        <v>63</v>
      </c>
      <c r="BG152" s="251" t="s">
        <v>63</v>
      </c>
      <c r="BH152" s="251" t="s">
        <v>63</v>
      </c>
      <c r="BI152" s="251" t="s">
        <v>63</v>
      </c>
      <c r="BJ152" s="251" t="s">
        <v>63</v>
      </c>
      <c r="BK152" s="251" t="s">
        <v>63</v>
      </c>
      <c r="BL152" s="251" t="s">
        <v>63</v>
      </c>
      <c r="BM152" s="251" t="s">
        <v>63</v>
      </c>
      <c r="BN152" s="251" t="s">
        <v>63</v>
      </c>
      <c r="BO152" s="251" t="s">
        <v>63</v>
      </c>
      <c r="BP152" s="251" t="s">
        <v>63</v>
      </c>
      <c r="BQ152" s="251" t="s">
        <v>63</v>
      </c>
      <c r="BR152" s="248" t="s">
        <v>63</v>
      </c>
      <c r="BS152" s="248" t="s">
        <v>63</v>
      </c>
      <c r="BT152" s="249" t="s">
        <v>63</v>
      </c>
      <c r="BU152" s="249" t="s">
        <v>63</v>
      </c>
      <c r="BV152" s="249" t="s">
        <v>63</v>
      </c>
      <c r="BW152" s="249" t="s">
        <v>63</v>
      </c>
      <c r="BX152" s="249" t="s">
        <v>63</v>
      </c>
      <c r="BY152" s="249" t="s">
        <v>63</v>
      </c>
      <c r="BZ152" s="249" t="s">
        <v>63</v>
      </c>
      <c r="CA152" s="250" t="s">
        <v>63</v>
      </c>
      <c r="CB152" s="250" t="s">
        <v>63</v>
      </c>
      <c r="CC152" s="250" t="s">
        <v>63</v>
      </c>
      <c r="CD152" s="250" t="s">
        <v>63</v>
      </c>
      <c r="CE152" s="250" t="s">
        <v>63</v>
      </c>
      <c r="CF152" s="251" t="s">
        <v>63</v>
      </c>
      <c r="CG152" s="251" t="s">
        <v>63</v>
      </c>
      <c r="CH152" s="251" t="s">
        <v>63</v>
      </c>
      <c r="CI152" s="251" t="s">
        <v>63</v>
      </c>
      <c r="CJ152" s="251" t="s">
        <v>63</v>
      </c>
      <c r="CK152" s="251" t="s">
        <v>63</v>
      </c>
      <c r="CL152" s="251" t="s">
        <v>63</v>
      </c>
      <c r="CM152" s="251" t="s">
        <v>63</v>
      </c>
      <c r="CN152" s="251" t="s">
        <v>63</v>
      </c>
      <c r="CO152" s="251" t="s">
        <v>63</v>
      </c>
      <c r="CP152" s="251" t="s">
        <v>63</v>
      </c>
      <c r="CQ152" s="251" t="s">
        <v>63</v>
      </c>
      <c r="CR152" s="251" t="s">
        <v>63</v>
      </c>
      <c r="CS152" s="251" t="s">
        <v>63</v>
      </c>
      <c r="CT152" s="251" t="s">
        <v>63</v>
      </c>
      <c r="CU152" s="251" t="s">
        <v>63</v>
      </c>
      <c r="CV152" s="251" t="s">
        <v>63</v>
      </c>
      <c r="CW152" s="251" t="s">
        <v>63</v>
      </c>
      <c r="CX152" s="251" t="s">
        <v>63</v>
      </c>
      <c r="CY152" s="251" t="s">
        <v>63</v>
      </c>
      <c r="CZ152" s="251" t="s">
        <v>63</v>
      </c>
      <c r="DA152" s="149"/>
      <c r="DB152" s="251" t="s">
        <v>63</v>
      </c>
      <c r="DC152" s="437" t="s">
        <v>63</v>
      </c>
      <c r="DD152" s="251" t="s">
        <v>63</v>
      </c>
      <c r="DE152" s="251" t="s">
        <v>63</v>
      </c>
      <c r="DF152" s="251" t="s">
        <v>63</v>
      </c>
      <c r="DG152" s="251" t="s">
        <v>63</v>
      </c>
      <c r="DH152" s="251" t="s">
        <v>63</v>
      </c>
      <c r="DI152" s="251" t="s">
        <v>63</v>
      </c>
      <c r="DJ152" s="251" t="s">
        <v>63</v>
      </c>
      <c r="DK152" s="251" t="s">
        <v>63</v>
      </c>
      <c r="DL152" s="251" t="s">
        <v>63</v>
      </c>
      <c r="DM152" s="251" t="s">
        <v>63</v>
      </c>
      <c r="DN152" s="251" t="s">
        <v>63</v>
      </c>
      <c r="DO152" s="251" t="s">
        <v>63</v>
      </c>
      <c r="DP152" s="251" t="s">
        <v>63</v>
      </c>
      <c r="DQ152" s="251" t="s">
        <v>63</v>
      </c>
      <c r="DR152" s="251" t="s">
        <v>63</v>
      </c>
      <c r="DS152" s="251" t="s">
        <v>63</v>
      </c>
      <c r="DT152" s="251" t="s">
        <v>63</v>
      </c>
      <c r="DU152" s="251" t="s">
        <v>63</v>
      </c>
      <c r="DV152" s="251" t="s">
        <v>63</v>
      </c>
      <c r="DW152" s="251" t="s">
        <v>63</v>
      </c>
      <c r="DX152" s="251" t="s">
        <v>63</v>
      </c>
      <c r="DY152" s="251" t="s">
        <v>63</v>
      </c>
      <c r="DZ152" s="251" t="s">
        <v>63</v>
      </c>
      <c r="EA152" s="59"/>
      <c r="EB152" s="59"/>
      <c r="EC152" s="59"/>
      <c r="ED152" s="59"/>
      <c r="EE152" s="59"/>
      <c r="EF152" s="59"/>
      <c r="EG152" s="59"/>
      <c r="EH152" s="59"/>
      <c r="EI152" s="59"/>
      <c r="EJ152" s="59"/>
      <c r="EK152" s="59"/>
      <c r="EL152" s="59"/>
      <c r="EM152" s="59"/>
      <c r="EN152" s="59"/>
      <c r="EO152" s="59"/>
      <c r="EP152" s="59"/>
      <c r="EQ152" s="59"/>
      <c r="ER152" s="59"/>
      <c r="ES152" s="59"/>
      <c r="ET152" s="59"/>
      <c r="EU152" s="59"/>
      <c r="EV152" s="59"/>
      <c r="EW152" s="59"/>
      <c r="EX152" s="59"/>
      <c r="EY152" s="59"/>
      <c r="EZ152" s="59"/>
      <c r="FA152" s="59"/>
      <c r="FB152" s="149"/>
      <c r="FC152" s="251" t="s">
        <v>63</v>
      </c>
      <c r="FD152" s="59"/>
      <c r="FE152" s="59"/>
      <c r="FF152" s="59"/>
      <c r="FG152" s="59"/>
      <c r="FH152" s="59"/>
      <c r="FI152" s="59"/>
      <c r="FJ152" s="59"/>
      <c r="FK152" s="59"/>
      <c r="FL152" s="59"/>
      <c r="FM152" s="59"/>
      <c r="FN152" s="59"/>
      <c r="FO152" s="59"/>
      <c r="FP152" s="59"/>
      <c r="FQ152" s="59"/>
      <c r="FR152" s="59"/>
      <c r="FS152" s="59"/>
      <c r="FT152" s="59"/>
      <c r="FU152" s="59"/>
      <c r="FV152" s="59"/>
      <c r="FW152" s="59"/>
      <c r="FX152" s="59"/>
      <c r="FY152" s="59"/>
      <c r="FZ152" s="59"/>
      <c r="GA152" s="59"/>
      <c r="GB152" s="59"/>
      <c r="GC152" s="59"/>
      <c r="GD152" s="59"/>
      <c r="GE152" s="59"/>
      <c r="GF152" s="59"/>
      <c r="GG152" s="59"/>
      <c r="GH152" s="59"/>
      <c r="GI152" s="59"/>
      <c r="GJ152" s="59"/>
      <c r="GK152" s="59"/>
      <c r="GL152" s="59"/>
      <c r="GM152" s="59"/>
      <c r="GN152" s="59"/>
      <c r="GO152" s="59"/>
      <c r="GP152" s="59"/>
      <c r="GQ152" s="59"/>
      <c r="GR152" s="59"/>
      <c r="GS152" s="59"/>
      <c r="GT152" s="59"/>
      <c r="GU152" s="59"/>
      <c r="GV152" s="59"/>
      <c r="GW152" s="59"/>
      <c r="GX152" s="59"/>
      <c r="GY152" s="59"/>
      <c r="GZ152" s="59"/>
      <c r="HA152" s="59"/>
      <c r="HB152" s="149"/>
      <c r="HC152" s="251" t="s">
        <v>63</v>
      </c>
      <c r="HD152" s="59"/>
      <c r="HE152" s="59"/>
      <c r="HF152" s="59"/>
      <c r="HG152" s="59"/>
      <c r="HH152" s="59"/>
      <c r="HI152" s="59"/>
      <c r="HJ152" s="59"/>
      <c r="HK152" s="59"/>
      <c r="HL152" s="59"/>
      <c r="HM152" s="59"/>
      <c r="HN152" s="59"/>
      <c r="HO152" s="59"/>
      <c r="HP152" s="59"/>
      <c r="HQ152" s="59"/>
      <c r="HR152" s="59"/>
      <c r="HS152" s="59"/>
      <c r="HT152" s="59"/>
      <c r="HU152" s="59"/>
    </row>
    <row r="153" spans="1:229">
      <c r="A153" s="333"/>
      <c r="BB153" s="309" t="s">
        <v>63</v>
      </c>
      <c r="BC153" s="251" t="s">
        <v>63</v>
      </c>
      <c r="BD153" s="251" t="s">
        <v>63</v>
      </c>
      <c r="BE153" s="251" t="s">
        <v>63</v>
      </c>
      <c r="BF153" s="251" t="s">
        <v>63</v>
      </c>
      <c r="BG153" s="251" t="s">
        <v>63</v>
      </c>
      <c r="BH153" s="251" t="s">
        <v>63</v>
      </c>
      <c r="BI153" s="251" t="s">
        <v>63</v>
      </c>
      <c r="BJ153" s="251" t="s">
        <v>63</v>
      </c>
      <c r="BK153" s="251" t="s">
        <v>63</v>
      </c>
      <c r="BL153" s="251" t="s">
        <v>63</v>
      </c>
      <c r="BM153" s="251" t="s">
        <v>63</v>
      </c>
      <c r="BN153" s="251" t="s">
        <v>63</v>
      </c>
      <c r="BO153" s="251" t="s">
        <v>63</v>
      </c>
      <c r="BP153" s="251" t="s">
        <v>63</v>
      </c>
      <c r="BQ153" s="251" t="s">
        <v>63</v>
      </c>
      <c r="BR153" s="248" t="s">
        <v>63</v>
      </c>
      <c r="BS153" s="248" t="s">
        <v>63</v>
      </c>
      <c r="BT153" s="249" t="s">
        <v>63</v>
      </c>
      <c r="BU153" s="249" t="s">
        <v>63</v>
      </c>
      <c r="BV153" s="249" t="s">
        <v>63</v>
      </c>
      <c r="BW153" s="249" t="s">
        <v>63</v>
      </c>
      <c r="BX153" s="249" t="s">
        <v>63</v>
      </c>
      <c r="BY153" s="249" t="s">
        <v>63</v>
      </c>
      <c r="BZ153" s="249" t="s">
        <v>63</v>
      </c>
      <c r="CA153" s="250" t="s">
        <v>63</v>
      </c>
      <c r="CB153" s="250" t="s">
        <v>63</v>
      </c>
      <c r="CC153" s="250" t="s">
        <v>63</v>
      </c>
      <c r="CD153" s="250" t="s">
        <v>63</v>
      </c>
      <c r="CE153" s="250" t="s">
        <v>63</v>
      </c>
      <c r="CF153" s="251" t="s">
        <v>63</v>
      </c>
      <c r="CG153" s="251" t="s">
        <v>63</v>
      </c>
      <c r="CH153" s="251" t="s">
        <v>63</v>
      </c>
      <c r="CI153" s="251" t="s">
        <v>63</v>
      </c>
      <c r="CJ153" s="251" t="s">
        <v>63</v>
      </c>
      <c r="CK153" s="251" t="s">
        <v>63</v>
      </c>
      <c r="CL153" s="251" t="s">
        <v>63</v>
      </c>
      <c r="CM153" s="251" t="s">
        <v>63</v>
      </c>
      <c r="CN153" s="251" t="s">
        <v>63</v>
      </c>
      <c r="CO153" s="251" t="s">
        <v>63</v>
      </c>
      <c r="CP153" s="251" t="s">
        <v>63</v>
      </c>
      <c r="CQ153" s="251" t="s">
        <v>63</v>
      </c>
      <c r="CR153" s="251" t="s">
        <v>63</v>
      </c>
      <c r="CS153" s="251" t="s">
        <v>63</v>
      </c>
      <c r="CT153" s="251" t="s">
        <v>63</v>
      </c>
      <c r="CU153" s="251" t="s">
        <v>63</v>
      </c>
      <c r="CV153" s="251" t="s">
        <v>63</v>
      </c>
      <c r="CW153" s="251" t="s">
        <v>63</v>
      </c>
      <c r="CX153" s="251" t="s">
        <v>63</v>
      </c>
      <c r="CY153" s="251" t="s">
        <v>63</v>
      </c>
      <c r="CZ153" s="251" t="s">
        <v>63</v>
      </c>
      <c r="DA153" s="149"/>
      <c r="DB153" s="251" t="s">
        <v>63</v>
      </c>
      <c r="DC153" s="437" t="s">
        <v>63</v>
      </c>
      <c r="DD153" s="251" t="s">
        <v>63</v>
      </c>
      <c r="DE153" s="251" t="s">
        <v>63</v>
      </c>
      <c r="DF153" s="251" t="s">
        <v>63</v>
      </c>
      <c r="DG153" s="251" t="s">
        <v>63</v>
      </c>
      <c r="DH153" s="251" t="s">
        <v>63</v>
      </c>
      <c r="DI153" s="251" t="s">
        <v>63</v>
      </c>
      <c r="DJ153" s="251" t="s">
        <v>63</v>
      </c>
      <c r="DK153" s="251" t="s">
        <v>63</v>
      </c>
      <c r="DL153" s="251" t="s">
        <v>63</v>
      </c>
      <c r="DM153" s="251" t="s">
        <v>63</v>
      </c>
      <c r="DN153" s="251" t="s">
        <v>63</v>
      </c>
      <c r="DO153" s="251" t="s">
        <v>63</v>
      </c>
      <c r="DP153" s="251" t="s">
        <v>63</v>
      </c>
      <c r="DQ153" s="251" t="s">
        <v>63</v>
      </c>
      <c r="DR153" s="251" t="s">
        <v>63</v>
      </c>
      <c r="DS153" s="251" t="s">
        <v>63</v>
      </c>
      <c r="DT153" s="251" t="s">
        <v>63</v>
      </c>
      <c r="DU153" s="251" t="s">
        <v>63</v>
      </c>
      <c r="DV153" s="251" t="s">
        <v>63</v>
      </c>
      <c r="DW153" s="251" t="s">
        <v>63</v>
      </c>
      <c r="DX153" s="251" t="s">
        <v>63</v>
      </c>
      <c r="DY153" s="251" t="s">
        <v>63</v>
      </c>
      <c r="DZ153" s="251" t="s">
        <v>63</v>
      </c>
      <c r="EA153" s="59"/>
      <c r="EB153" s="59"/>
      <c r="EC153" s="59"/>
      <c r="ED153" s="59"/>
      <c r="EE153" s="59"/>
      <c r="EF153" s="59"/>
      <c r="EG153" s="59"/>
      <c r="EH153" s="59"/>
      <c r="EI153" s="59"/>
      <c r="EJ153" s="59"/>
      <c r="EK153" s="59"/>
      <c r="EL153" s="59"/>
      <c r="EM153" s="59"/>
      <c r="EN153" s="59"/>
      <c r="EO153" s="59"/>
      <c r="EP153" s="59"/>
      <c r="EQ153" s="59"/>
      <c r="ER153" s="59"/>
      <c r="ES153" s="59"/>
      <c r="ET153" s="59"/>
      <c r="EU153" s="59"/>
      <c r="EV153" s="59"/>
      <c r="EW153" s="59"/>
      <c r="EX153" s="59"/>
      <c r="EY153" s="59"/>
      <c r="EZ153" s="59"/>
      <c r="FA153" s="59"/>
      <c r="FB153" s="149"/>
      <c r="FC153" s="251" t="s">
        <v>63</v>
      </c>
      <c r="FD153" s="59"/>
      <c r="FE153" s="59"/>
      <c r="FF153" s="59"/>
      <c r="FG153" s="59"/>
      <c r="FH153" s="59"/>
      <c r="FI153" s="59"/>
      <c r="FJ153" s="59"/>
      <c r="FK153" s="59"/>
      <c r="FL153" s="59"/>
      <c r="FM153" s="59"/>
      <c r="FN153" s="59"/>
      <c r="FO153" s="59"/>
      <c r="FP153" s="59"/>
      <c r="FQ153" s="59"/>
      <c r="FR153" s="59"/>
      <c r="FS153" s="59"/>
      <c r="FT153" s="59"/>
      <c r="FU153" s="59"/>
      <c r="FV153" s="59"/>
      <c r="FW153" s="59"/>
      <c r="FX153" s="59"/>
      <c r="FY153" s="59"/>
      <c r="FZ153" s="59"/>
      <c r="GA153" s="59"/>
      <c r="GB153" s="59"/>
      <c r="GC153" s="59"/>
      <c r="GD153" s="59"/>
      <c r="GE153" s="59"/>
      <c r="GF153" s="59"/>
      <c r="GG153" s="59"/>
      <c r="GH153" s="59"/>
      <c r="GI153" s="59"/>
      <c r="GJ153" s="59"/>
      <c r="GK153" s="59"/>
      <c r="GL153" s="59"/>
      <c r="GM153" s="59"/>
      <c r="GN153" s="59"/>
      <c r="GO153" s="59"/>
      <c r="GP153" s="59"/>
      <c r="GQ153" s="59"/>
      <c r="GR153" s="59"/>
      <c r="GS153" s="59"/>
      <c r="GT153" s="59"/>
      <c r="GU153" s="59"/>
      <c r="GV153" s="59"/>
      <c r="GW153" s="59"/>
      <c r="GX153" s="59"/>
      <c r="GY153" s="59"/>
      <c r="GZ153" s="59"/>
      <c r="HA153" s="59"/>
      <c r="HB153" s="149"/>
      <c r="HC153" s="251" t="s">
        <v>63</v>
      </c>
      <c r="HD153" s="59"/>
      <c r="HE153" s="59"/>
      <c r="HF153" s="59"/>
      <c r="HG153" s="59"/>
      <c r="HH153" s="59"/>
      <c r="HI153" s="59"/>
      <c r="HJ153" s="59"/>
      <c r="HK153" s="59"/>
      <c r="HL153" s="59"/>
      <c r="HM153" s="59"/>
      <c r="HN153" s="59"/>
      <c r="HO153" s="59"/>
      <c r="HP153" s="59"/>
      <c r="HQ153" s="59"/>
      <c r="HR153" s="59"/>
      <c r="HS153" s="59"/>
      <c r="HT153" s="59"/>
      <c r="HU153" s="59"/>
    </row>
    <row r="154" spans="1:229">
      <c r="HB154" s="161"/>
      <c r="HC154" s="310" t="s">
        <v>63</v>
      </c>
    </row>
  </sheetData>
  <mergeCells count="195">
    <mergeCell ref="FJ75:FK75"/>
    <mergeCell ref="ER75:FI75"/>
    <mergeCell ref="A2:A4"/>
    <mergeCell ref="D6:H6"/>
    <mergeCell ref="J6:L6"/>
    <mergeCell ref="T6:V6"/>
    <mergeCell ref="X6:AD6"/>
    <mergeCell ref="AN6:AR6"/>
    <mergeCell ref="CU10:DL10"/>
    <mergeCell ref="CM6:CS6"/>
    <mergeCell ref="F17:L17"/>
    <mergeCell ref="Q17:V17"/>
    <mergeCell ref="AS17:AZ17"/>
    <mergeCell ref="BD17:BK17"/>
    <mergeCell ref="BS17:CF17"/>
    <mergeCell ref="DG6:DM6"/>
    <mergeCell ref="CU22:DH22"/>
    <mergeCell ref="B12:D12"/>
    <mergeCell ref="AA12:AE12"/>
    <mergeCell ref="AI12:AO12"/>
    <mergeCell ref="AQ12:AU12"/>
    <mergeCell ref="AR14:BB14"/>
    <mergeCell ref="B15:D15"/>
    <mergeCell ref="F15:L15"/>
    <mergeCell ref="P15:U15"/>
    <mergeCell ref="CV15:DH15"/>
    <mergeCell ref="CG21:CY21"/>
    <mergeCell ref="DD17:DP17"/>
    <mergeCell ref="DH12:DJ12"/>
    <mergeCell ref="EN8:ET8"/>
    <mergeCell ref="DP6:EC6"/>
    <mergeCell ref="EF6:EL6"/>
    <mergeCell ref="EO6:EU6"/>
    <mergeCell ref="AO7:AS7"/>
    <mergeCell ref="AT6:AX6"/>
    <mergeCell ref="BC6:BG6"/>
    <mergeCell ref="BI6:BM6"/>
    <mergeCell ref="BO6:BU6"/>
    <mergeCell ref="BW6:CC6"/>
    <mergeCell ref="CE6:CK6"/>
    <mergeCell ref="DQ15:EC15"/>
    <mergeCell ref="EF15:EN15"/>
    <mergeCell ref="EQ15:FA15"/>
    <mergeCell ref="AX15:BH15"/>
    <mergeCell ref="DU19:EB19"/>
    <mergeCell ref="EC19:ED19"/>
    <mergeCell ref="EW8:FC8"/>
    <mergeCell ref="DV8:EB8"/>
    <mergeCell ref="B10:F10"/>
    <mergeCell ref="X10:AC10"/>
    <mergeCell ref="AL10:AP10"/>
    <mergeCell ref="DC8:DK8"/>
    <mergeCell ref="BJ8:BN8"/>
    <mergeCell ref="BP8:BV8"/>
    <mergeCell ref="BX8:CD8"/>
    <mergeCell ref="CF8:CL8"/>
    <mergeCell ref="DM8:DS8"/>
    <mergeCell ref="B8:E8"/>
    <mergeCell ref="G8:I8"/>
    <mergeCell ref="K8:T8"/>
    <mergeCell ref="X8:AB8"/>
    <mergeCell ref="AX8:BB8"/>
    <mergeCell ref="BD8:BH8"/>
    <mergeCell ref="EE8:EK8"/>
    <mergeCell ref="DT17:EG17"/>
    <mergeCell ref="EJ17:ER17"/>
    <mergeCell ref="DX21:EB21"/>
    <mergeCell ref="EC21:ED21"/>
    <mergeCell ref="EU17:FE17"/>
    <mergeCell ref="AK19:AQ19"/>
    <mergeCell ref="AT19:BA19"/>
    <mergeCell ref="CU19:CY19"/>
    <mergeCell ref="DF19:DR19"/>
    <mergeCell ref="EF26:EV26"/>
    <mergeCell ref="EY26:FO26"/>
    <mergeCell ref="BS28:BZ28"/>
    <mergeCell ref="CV30:DE30"/>
    <mergeCell ref="DH28:DP28"/>
    <mergeCell ref="B30:E30"/>
    <mergeCell ref="O30:AO30"/>
    <mergeCell ref="DQ27:DY27"/>
    <mergeCell ref="DY24:EH24"/>
    <mergeCell ref="EK24:ET24"/>
    <mergeCell ref="EW24:FM24"/>
    <mergeCell ref="W26:AI26"/>
    <mergeCell ref="AT26:BB26"/>
    <mergeCell ref="DB27:DH27"/>
    <mergeCell ref="DH26:DP26"/>
    <mergeCell ref="DN24:DV24"/>
    <mergeCell ref="EB26:EC26"/>
    <mergeCell ref="Y24:AC24"/>
    <mergeCell ref="AL24:AQ24"/>
    <mergeCell ref="BF24:BS24"/>
    <mergeCell ref="CC24:DH24"/>
    <mergeCell ref="DI24:DK24"/>
    <mergeCell ref="DW35:EG35"/>
    <mergeCell ref="EJ35:EP35"/>
    <mergeCell ref="ES35:FE35"/>
    <mergeCell ref="DG33:DN33"/>
    <mergeCell ref="EB33:EJ33"/>
    <mergeCell ref="DQ33:DY33"/>
    <mergeCell ref="EM33:EZ33"/>
    <mergeCell ref="BZ33:CF33"/>
    <mergeCell ref="CH33:CL33"/>
    <mergeCell ref="CT32:DI32"/>
    <mergeCell ref="DJ32:DK32"/>
    <mergeCell ref="B37:E37"/>
    <mergeCell ref="P37:AA37"/>
    <mergeCell ref="AD37:AL37"/>
    <mergeCell ref="BI37:BP37"/>
    <mergeCell ref="B39:E39"/>
    <mergeCell ref="P39:Y39"/>
    <mergeCell ref="BR39:BZ39"/>
    <mergeCell ref="CY37:DG37"/>
    <mergeCell ref="CU39:DC39"/>
    <mergeCell ref="BZ35:CH35"/>
    <mergeCell ref="CY35:DF35"/>
    <mergeCell ref="DI35:DT35"/>
    <mergeCell ref="I35:T35"/>
    <mergeCell ref="V35:AE35"/>
    <mergeCell ref="AK35:AQ35"/>
    <mergeCell ref="AS35:AY35"/>
    <mergeCell ref="BI35:BN35"/>
    <mergeCell ref="BP35:BX35"/>
    <mergeCell ref="Y33:AH33"/>
    <mergeCell ref="BA33:BJ33"/>
    <mergeCell ref="BR33:BX33"/>
    <mergeCell ref="B45:D45"/>
    <mergeCell ref="I45:T45"/>
    <mergeCell ref="AB45:AL45"/>
    <mergeCell ref="DD46:DL46"/>
    <mergeCell ref="DM45:DU45"/>
    <mergeCell ref="CN41:CV41"/>
    <mergeCell ref="B43:H43"/>
    <mergeCell ref="I43:L43"/>
    <mergeCell ref="N43:Z43"/>
    <mergeCell ref="AE43:AP43"/>
    <mergeCell ref="AX46:BX46"/>
    <mergeCell ref="BY46:BZ46"/>
    <mergeCell ref="CX45:DF45"/>
    <mergeCell ref="CH42:DJ42"/>
    <mergeCell ref="DF43:DP43"/>
    <mergeCell ref="BF47:CG47"/>
    <mergeCell ref="DR43:EF43"/>
    <mergeCell ref="EI43:EP43"/>
    <mergeCell ref="FD51:FO51"/>
    <mergeCell ref="AM55:AS55"/>
    <mergeCell ref="CB50:DB50"/>
    <mergeCell ref="DP49:DU49"/>
    <mergeCell ref="DX49:EI49"/>
    <mergeCell ref="EL49:EW49"/>
    <mergeCell ref="EZ49:FK49"/>
    <mergeCell ref="ES43:EY43"/>
    <mergeCell ref="CC44:CH44"/>
    <mergeCell ref="CN44:CV44"/>
    <mergeCell ref="DX45:EF45"/>
    <mergeCell ref="EI45:EQ45"/>
    <mergeCell ref="FH53:FI53"/>
    <mergeCell ref="DD47:DG47"/>
    <mergeCell ref="CT127:CV127"/>
    <mergeCell ref="CG125:CH125"/>
    <mergeCell ref="CI125:CK125"/>
    <mergeCell ref="CL125:CN125"/>
    <mergeCell ref="AN57:AS57"/>
    <mergeCell ref="AN59:AS59"/>
    <mergeCell ref="DP51:DY51"/>
    <mergeCell ref="EB51:EM51"/>
    <mergeCell ref="EP51:FA51"/>
    <mergeCell ref="AO61:AT61"/>
    <mergeCell ref="AP63:AU63"/>
    <mergeCell ref="CF115:CH115"/>
    <mergeCell ref="ED87:EE87"/>
    <mergeCell ref="CG117:CI117"/>
    <mergeCell ref="CH119:CJ119"/>
    <mergeCell ref="CI121:CK121"/>
    <mergeCell ref="CJ123:CL123"/>
    <mergeCell ref="CO125:CP125"/>
    <mergeCell ref="CQ125:CR125"/>
    <mergeCell ref="CB127:CE127"/>
    <mergeCell ref="CL127:CM127"/>
    <mergeCell ref="CN127:CQ127"/>
    <mergeCell ref="EG117:EJ117"/>
    <mergeCell ref="EK117:EO117"/>
    <mergeCell ref="EN61:EP61"/>
    <mergeCell ref="EP117:ES117"/>
    <mergeCell ref="ET117:EW117"/>
    <mergeCell ref="EX117:FB117"/>
    <mergeCell ref="DB117:DF117"/>
    <mergeCell ref="DG117:DJ117"/>
    <mergeCell ref="DK117:DN117"/>
    <mergeCell ref="DO117:DS117"/>
    <mergeCell ref="DT117:DW117"/>
    <mergeCell ref="DX117:EB117"/>
    <mergeCell ref="EC117:EF117"/>
    <mergeCell ref="EJ70:EU70"/>
  </mergeCells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7A44ACA50CA46800E5AD8B0BAAB16" ma:contentTypeVersion="6" ma:contentTypeDescription="Create a new document." ma:contentTypeScope="" ma:versionID="9f15cbdd1b0f40ac3509a184b33bc695">
  <xsd:schema xmlns:xsd="http://www.w3.org/2001/XMLSchema" xmlns:xs="http://www.w3.org/2001/XMLSchema" xmlns:p="http://schemas.microsoft.com/office/2006/metadata/properties" xmlns:ns2="62a16b1d-3a2c-49fa-9e30-a87e926142dc" xmlns:ns3="41f1832e-782c-4a4a-8c25-5abe35ceb8ea" targetNamespace="http://schemas.microsoft.com/office/2006/metadata/properties" ma:root="true" ma:fieldsID="6f1ba722fa30d25741b3858496d49b63" ns2:_="" ns3:_="">
    <xsd:import namespace="62a16b1d-3a2c-49fa-9e30-a87e926142dc"/>
    <xsd:import namespace="41f1832e-782c-4a4a-8c25-5abe35ceb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16b1d-3a2c-49fa-9e30-a87e92614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1832e-782c-4a4a-8c25-5abe35ceb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1f1832e-782c-4a4a-8c25-5abe35ceb8ea">
      <UserInfo>
        <DisplayName>Marie Frederick</DisplayName>
        <AccountId>18</AccountId>
        <AccountType/>
      </UserInfo>
      <UserInfo>
        <DisplayName>Shey Joy</DisplayName>
        <AccountId>16</AccountId>
        <AccountType/>
      </UserInfo>
      <UserInfo>
        <DisplayName>Shelden Burley</DisplayName>
        <AccountId>20</AccountId>
        <AccountType/>
      </UserInfo>
      <UserInfo>
        <DisplayName>Jason Vryhof</DisplayName>
        <AccountId>17</AccountId>
        <AccountType/>
      </UserInfo>
      <UserInfo>
        <DisplayName>Brian Dardis</DisplayName>
        <AccountId>19</AccountId>
        <AccountType/>
      </UserInfo>
      <UserInfo>
        <DisplayName>Christopher Albert</DisplayName>
        <AccountId>28</AccountId>
        <AccountType/>
      </UserInfo>
      <UserInfo>
        <DisplayName>Jace Wypych</DisplayName>
        <AccountId>29</AccountId>
        <AccountType/>
      </UserInfo>
      <UserInfo>
        <DisplayName>Jerritt Turner</DisplayName>
        <AccountId>30</AccountId>
        <AccountType/>
      </UserInfo>
      <UserInfo>
        <DisplayName>Jordan Boyenga</DisplayName>
        <AccountId>31</AccountId>
        <AccountType/>
      </UserInfo>
      <UserInfo>
        <DisplayName>Josh Tafoya</DisplayName>
        <AccountId>32</AccountId>
        <AccountType/>
      </UserInfo>
      <UserInfo>
        <DisplayName>Kristin Ahonen</DisplayName>
        <AccountId>33</AccountId>
        <AccountType/>
      </UserInfo>
      <UserInfo>
        <DisplayName>Mark Musick</DisplayName>
        <AccountId>34</AccountId>
        <AccountType/>
      </UserInfo>
      <UserInfo>
        <DisplayName>Matt Thien</DisplayName>
        <AccountId>23</AccountId>
        <AccountType/>
      </UserInfo>
      <UserInfo>
        <DisplayName>Dean Campbell</DisplayName>
        <AccountId>36</AccountId>
        <AccountType/>
      </UserInfo>
      <UserInfo>
        <DisplayName>John Shigo</DisplayName>
        <AccountId>37</AccountId>
        <AccountType/>
      </UserInfo>
      <UserInfo>
        <DisplayName>Shelbey Dutter</DisplayName>
        <AccountId>40</AccountId>
        <AccountType/>
      </UserInfo>
      <UserInfo>
        <DisplayName>Lindsey Volz</DisplayName>
        <AccountId>57</AccountId>
        <AccountType/>
      </UserInfo>
      <UserInfo>
        <DisplayName>Will Schmautz</DisplayName>
        <AccountId>58</AccountId>
        <AccountType/>
      </UserInfo>
      <UserInfo>
        <DisplayName>Kenny Rayome</DisplayName>
        <AccountId>54</AccountId>
        <AccountType/>
      </UserInfo>
      <UserInfo>
        <DisplayName>Shean Gross</DisplayName>
        <AccountId>59</AccountId>
        <AccountType/>
      </UserInfo>
      <UserInfo>
        <DisplayName>Vincent Dell'Omo</DisplayName>
        <AccountId>62</AccountId>
        <AccountType/>
      </UserInfo>
      <UserInfo>
        <DisplayName>Matthew Keith</DisplayName>
        <AccountId>61</AccountId>
        <AccountType/>
      </UserInfo>
      <UserInfo>
        <DisplayName>Derrick Woodward</DisplayName>
        <AccountId>63</AccountId>
        <AccountType/>
      </UserInfo>
    </SharedWithUsers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b 0 i W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v S J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0 i W V S i K R 7 g O A A A A E Q A A A B M A H A B G b 3 J t d W x h c y 9 T Z W N 0 a W 9 u M S 5 t I K I Y A C i g F A A A A A A A A A A A A A A A A A A A A A A A A A A A A C t O T S 7 J z M 9 T C I b Q h t Y A U E s B A i 0 A F A A C A A g A b 0 i W V U j 6 C m 2 j A A A A 9 g A A A B I A A A A A A A A A A A A A A A A A A A A A A E N v b m Z p Z y 9 Q Y W N r Y W d l L n h t b F B L A Q I t A B Q A A g A I A G 9 I l l U P y u m r p A A A A O k A A A A T A A A A A A A A A A A A A A A A A O 8 A A A B b Q 2 9 u d G V u d F 9 U e X B l c 1 0 u e G 1 s U E s B A i 0 A F A A C A A g A b 0 i W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m 6 H + n Y V I Z M r F U J Z h l / 4 1 Y A A A A A A g A A A A A A A 2 Y A A M A A A A A Q A A A A P 0 V d 4 A p 8 t x a l J l X + F u 7 j 6 w A A A A A E g A A A o A A A A B A A A A D 2 d 6 b L k m W C p y i N 7 R v N w P A h U A A A A O 7 L K L 3 0 n C Y 2 j u B V W 5 H a 5 U 5 A 5 q 5 r Y o M W o W y l m g 0 u c h d s t C F p K j 7 a A 0 G z x 6 g y L w f 5 G j J U 9 t 6 6 o Z L d z A P o Z f a X y F / Z y X H h k w u m d P V e d l 6 6 + C E f F A A A A I + t w Z T r o B h d P J c R 4 q s S a Q f P 0 I e q < / D a t a M a s h u p > 
</file>

<file path=customXml/itemProps1.xml><?xml version="1.0" encoding="utf-8"?>
<ds:datastoreItem xmlns:ds="http://schemas.openxmlformats.org/officeDocument/2006/customXml" ds:itemID="{F2A11D8A-CF04-4364-A888-9EC188382B80}"/>
</file>

<file path=customXml/itemProps2.xml><?xml version="1.0" encoding="utf-8"?>
<ds:datastoreItem xmlns:ds="http://schemas.openxmlformats.org/officeDocument/2006/customXml" ds:itemID="{7B63914B-0427-41DF-A23A-FC5C46271A0D}"/>
</file>

<file path=customXml/itemProps3.xml><?xml version="1.0" encoding="utf-8"?>
<ds:datastoreItem xmlns:ds="http://schemas.openxmlformats.org/officeDocument/2006/customXml" ds:itemID="{37556F03-5BB7-41D5-B9A4-03724674E7A8}"/>
</file>

<file path=customXml/itemProps4.xml><?xml version="1.0" encoding="utf-8"?>
<ds:datastoreItem xmlns:ds="http://schemas.openxmlformats.org/officeDocument/2006/customXml" ds:itemID="{8113F112-6C9C-4F51-BE0C-6EF4023F58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Shigo</dc:creator>
  <cp:keywords/>
  <dc:description/>
  <cp:lastModifiedBy/>
  <cp:revision/>
  <dcterms:created xsi:type="dcterms:W3CDTF">2021-10-26T19:26:24Z</dcterms:created>
  <dcterms:modified xsi:type="dcterms:W3CDTF">2025-04-29T22:25:56Z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0x0101002FF7A44ACA50CA46800E5AD8B0BAAB16</vt:lpwstr>
  </property>
</Properties>
</file>