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xupas\Documents\"/>
    </mc:Choice>
  </mc:AlternateContent>
  <xr:revisionPtr revIDLastSave="0" documentId="13_ncr:1_{93CD9B91-95A1-4292-905C-922A47930565}" xr6:coauthVersionLast="47" xr6:coauthVersionMax="47" xr10:uidLastSave="{00000000-0000-0000-0000-000000000000}"/>
  <bookViews>
    <workbookView xWindow="-120" yWindow="-120" windowWidth="29040" windowHeight="16440" activeTab="11" xr2:uid="{57A2827C-3058-4439-90CA-D0F27B269548}"/>
  </bookViews>
  <sheets>
    <sheet name="bagual_amd" sheetId="2" r:id="rId1"/>
    <sheet name="bagual_rtx" sheetId="3" r:id="rId2"/>
    <sheet name="blaise" sheetId="4" r:id="rId3"/>
    <sheet name="draco7" sheetId="5" r:id="rId4"/>
    <sheet name="gtx970" sheetId="6" r:id="rId5"/>
    <sheet name="schwarzenegger" sheetId="7" r:id="rId6"/>
    <sheet name="turing" sheetId="8" r:id="rId7"/>
    <sheet name="toppest" sheetId="9" r:id="rId8"/>
    <sheet name="top 2" sheetId="12" r:id="rId9"/>
    <sheet name="top 3" sheetId="13" r:id="rId10"/>
    <sheet name="dataset template" sheetId="1" r:id="rId11"/>
    <sheet name="dataset raw" sheetId="11" r:id="rId12"/>
  </sheets>
  <definedNames>
    <definedName name="ExternalData_1" localSheetId="0" hidden="1">bagual_amd!$A$1:$C$127</definedName>
    <definedName name="ExternalData_1" localSheetId="1" hidden="1">bagual_rtx!$A$1:$C$127</definedName>
    <definedName name="ExternalData_1" localSheetId="2" hidden="1">blaise!$A$1:$C$127</definedName>
    <definedName name="ExternalData_1" localSheetId="3" hidden="1">draco7!$A$1:$C$127</definedName>
    <definedName name="ExternalData_1" localSheetId="4" hidden="1">'gtx970'!$A$1:$C$127</definedName>
    <definedName name="ExternalData_1" localSheetId="5" hidden="1">schwarzenegger!$A$1:$C$127</definedName>
    <definedName name="ExternalData_1" localSheetId="6" hidden="1">turing!$A$1:$C$127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6" i="13" l="1"/>
  <c r="S125" i="13"/>
  <c r="S124" i="13"/>
  <c r="S123" i="13"/>
  <c r="S122" i="13"/>
  <c r="S121" i="13"/>
  <c r="S120" i="13"/>
  <c r="S119" i="13"/>
  <c r="A119" i="13" s="1"/>
  <c r="S118" i="13"/>
  <c r="S117" i="13"/>
  <c r="S116" i="13"/>
  <c r="S115" i="13"/>
  <c r="S114" i="13"/>
  <c r="S113" i="13"/>
  <c r="S112" i="13"/>
  <c r="S111" i="13"/>
  <c r="A111" i="13" s="1"/>
  <c r="S110" i="13"/>
  <c r="S109" i="13"/>
  <c r="S108" i="13"/>
  <c r="S107" i="13"/>
  <c r="S106" i="13"/>
  <c r="S105" i="13"/>
  <c r="S104" i="13"/>
  <c r="S103" i="13"/>
  <c r="A103" i="13" s="1"/>
  <c r="S102" i="13"/>
  <c r="S101" i="13"/>
  <c r="S100" i="13"/>
  <c r="S99" i="13"/>
  <c r="S98" i="13"/>
  <c r="S97" i="13"/>
  <c r="S96" i="13"/>
  <c r="S95" i="13"/>
  <c r="S94" i="13"/>
  <c r="A94" i="13" s="1"/>
  <c r="S93" i="13"/>
  <c r="S92" i="13"/>
  <c r="S91" i="13"/>
  <c r="S90" i="13"/>
  <c r="S89" i="13"/>
  <c r="S88" i="13"/>
  <c r="A88" i="13" s="1"/>
  <c r="S87" i="13"/>
  <c r="S86" i="13"/>
  <c r="A86" i="13" s="1"/>
  <c r="S85" i="13"/>
  <c r="S84" i="13"/>
  <c r="S83" i="13"/>
  <c r="S82" i="13"/>
  <c r="S81" i="13"/>
  <c r="S80" i="13"/>
  <c r="A80" i="13" s="1"/>
  <c r="S79" i="13"/>
  <c r="A79" i="13" s="1"/>
  <c r="S78" i="13"/>
  <c r="A78" i="13" s="1"/>
  <c r="S77" i="13"/>
  <c r="S76" i="13"/>
  <c r="S75" i="13"/>
  <c r="S74" i="13"/>
  <c r="S73" i="13"/>
  <c r="S72" i="13"/>
  <c r="S71" i="13"/>
  <c r="S70" i="13"/>
  <c r="S69" i="13"/>
  <c r="A69" i="13" s="1"/>
  <c r="S68" i="13"/>
  <c r="S67" i="13"/>
  <c r="S66" i="13"/>
  <c r="S65" i="13"/>
  <c r="S64" i="13"/>
  <c r="S63" i="13"/>
  <c r="S62" i="13"/>
  <c r="S61" i="13"/>
  <c r="A61" i="13" s="1"/>
  <c r="S60" i="13"/>
  <c r="S59" i="13"/>
  <c r="S58" i="13"/>
  <c r="S57" i="13"/>
  <c r="S56" i="13"/>
  <c r="S55" i="13"/>
  <c r="S54" i="13"/>
  <c r="S53" i="13"/>
  <c r="A53" i="13" s="1"/>
  <c r="S52" i="13"/>
  <c r="S51" i="13"/>
  <c r="S50" i="13"/>
  <c r="S49" i="13"/>
  <c r="S48" i="13"/>
  <c r="S47" i="13"/>
  <c r="S46" i="13"/>
  <c r="S45" i="13"/>
  <c r="A45" i="13" s="1"/>
  <c r="S44" i="13"/>
  <c r="S43" i="13"/>
  <c r="S42" i="13"/>
  <c r="S41" i="13"/>
  <c r="S40" i="13"/>
  <c r="S39" i="13"/>
  <c r="S38" i="13"/>
  <c r="S37" i="13"/>
  <c r="A37" i="13" s="1"/>
  <c r="S36" i="13"/>
  <c r="S35" i="13"/>
  <c r="S34" i="13"/>
  <c r="S33" i="13"/>
  <c r="S32" i="13"/>
  <c r="S31" i="13"/>
  <c r="S30" i="13"/>
  <c r="S29" i="13"/>
  <c r="A29" i="13" s="1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A6" i="13" s="1"/>
  <c r="S5" i="13"/>
  <c r="A5" i="13" s="1"/>
  <c r="S4" i="13"/>
  <c r="S3" i="13"/>
  <c r="A3" i="13" s="1"/>
  <c r="S2" i="13"/>
  <c r="A2" i="13" s="1"/>
  <c r="G126" i="13"/>
  <c r="F126" i="13"/>
  <c r="E126" i="13"/>
  <c r="D126" i="13"/>
  <c r="C126" i="13"/>
  <c r="B126" i="13"/>
  <c r="A126" i="13"/>
  <c r="G125" i="13"/>
  <c r="F125" i="13"/>
  <c r="E125" i="13"/>
  <c r="D125" i="13"/>
  <c r="C125" i="13"/>
  <c r="B125" i="13"/>
  <c r="A125" i="13"/>
  <c r="G124" i="13"/>
  <c r="F124" i="13"/>
  <c r="E124" i="13"/>
  <c r="D124" i="13"/>
  <c r="C124" i="13"/>
  <c r="B124" i="13"/>
  <c r="A124" i="13"/>
  <c r="G123" i="13"/>
  <c r="F123" i="13"/>
  <c r="E123" i="13"/>
  <c r="D123" i="13"/>
  <c r="C123" i="13"/>
  <c r="B123" i="13"/>
  <c r="A123" i="13"/>
  <c r="G122" i="13"/>
  <c r="F122" i="13"/>
  <c r="E122" i="13"/>
  <c r="D122" i="13"/>
  <c r="C122" i="13"/>
  <c r="B122" i="13"/>
  <c r="A122" i="13"/>
  <c r="G121" i="13"/>
  <c r="F121" i="13"/>
  <c r="E121" i="13"/>
  <c r="D121" i="13"/>
  <c r="C121" i="13"/>
  <c r="B121" i="13"/>
  <c r="A121" i="13"/>
  <c r="G120" i="13"/>
  <c r="F120" i="13"/>
  <c r="E120" i="13"/>
  <c r="D120" i="13"/>
  <c r="C120" i="13"/>
  <c r="B120" i="13"/>
  <c r="A120" i="13"/>
  <c r="G119" i="13"/>
  <c r="F119" i="13"/>
  <c r="E119" i="13"/>
  <c r="D119" i="13"/>
  <c r="C119" i="13"/>
  <c r="B119" i="13"/>
  <c r="G118" i="13"/>
  <c r="F118" i="13"/>
  <c r="E118" i="13"/>
  <c r="D118" i="13"/>
  <c r="C118" i="13"/>
  <c r="B118" i="13"/>
  <c r="A118" i="13"/>
  <c r="G117" i="13"/>
  <c r="F117" i="13"/>
  <c r="E117" i="13"/>
  <c r="D117" i="13"/>
  <c r="C117" i="13"/>
  <c r="B117" i="13"/>
  <c r="A117" i="13"/>
  <c r="G116" i="13"/>
  <c r="F116" i="13"/>
  <c r="E116" i="13"/>
  <c r="D116" i="13"/>
  <c r="C116" i="13"/>
  <c r="B116" i="13"/>
  <c r="A116" i="13"/>
  <c r="G115" i="13"/>
  <c r="F115" i="13"/>
  <c r="E115" i="13"/>
  <c r="D115" i="13"/>
  <c r="C115" i="13"/>
  <c r="B115" i="13"/>
  <c r="A115" i="13"/>
  <c r="G114" i="13"/>
  <c r="F114" i="13"/>
  <c r="E114" i="13"/>
  <c r="D114" i="13"/>
  <c r="C114" i="13"/>
  <c r="B114" i="13"/>
  <c r="A114" i="13"/>
  <c r="G113" i="13"/>
  <c r="F113" i="13"/>
  <c r="E113" i="13"/>
  <c r="D113" i="13"/>
  <c r="C113" i="13"/>
  <c r="B113" i="13"/>
  <c r="A113" i="13"/>
  <c r="G112" i="13"/>
  <c r="F112" i="13"/>
  <c r="E112" i="13"/>
  <c r="D112" i="13"/>
  <c r="C112" i="13"/>
  <c r="B112" i="13"/>
  <c r="A112" i="13"/>
  <c r="G111" i="13"/>
  <c r="F111" i="13"/>
  <c r="E111" i="13"/>
  <c r="D111" i="13"/>
  <c r="C111" i="13"/>
  <c r="B111" i="13"/>
  <c r="G110" i="13"/>
  <c r="F110" i="13"/>
  <c r="E110" i="13"/>
  <c r="D110" i="13"/>
  <c r="C110" i="13"/>
  <c r="B110" i="13"/>
  <c r="A110" i="13"/>
  <c r="G109" i="13"/>
  <c r="F109" i="13"/>
  <c r="E109" i="13"/>
  <c r="D109" i="13"/>
  <c r="C109" i="13"/>
  <c r="B109" i="13"/>
  <c r="A109" i="13"/>
  <c r="G108" i="13"/>
  <c r="F108" i="13"/>
  <c r="E108" i="13"/>
  <c r="D108" i="13"/>
  <c r="C108" i="13"/>
  <c r="B108" i="13"/>
  <c r="A108" i="13"/>
  <c r="G107" i="13"/>
  <c r="F107" i="13"/>
  <c r="E107" i="13"/>
  <c r="D107" i="13"/>
  <c r="C107" i="13"/>
  <c r="B107" i="13"/>
  <c r="A107" i="13"/>
  <c r="G106" i="13"/>
  <c r="F106" i="13"/>
  <c r="E106" i="13"/>
  <c r="D106" i="13"/>
  <c r="C106" i="13"/>
  <c r="B106" i="13"/>
  <c r="A106" i="13"/>
  <c r="G105" i="13"/>
  <c r="F105" i="13"/>
  <c r="E105" i="13"/>
  <c r="D105" i="13"/>
  <c r="C105" i="13"/>
  <c r="B105" i="13"/>
  <c r="A105" i="13"/>
  <c r="G104" i="13"/>
  <c r="F104" i="13"/>
  <c r="E104" i="13"/>
  <c r="D104" i="13"/>
  <c r="C104" i="13"/>
  <c r="B104" i="13"/>
  <c r="A104" i="13"/>
  <c r="G103" i="13"/>
  <c r="F103" i="13"/>
  <c r="E103" i="13"/>
  <c r="D103" i="13"/>
  <c r="C103" i="13"/>
  <c r="B103" i="13"/>
  <c r="G102" i="13"/>
  <c r="F102" i="13"/>
  <c r="E102" i="13"/>
  <c r="D102" i="13"/>
  <c r="C102" i="13"/>
  <c r="B102" i="13"/>
  <c r="A102" i="13"/>
  <c r="G101" i="13"/>
  <c r="F101" i="13"/>
  <c r="E101" i="13"/>
  <c r="D101" i="13"/>
  <c r="C101" i="13"/>
  <c r="B101" i="13"/>
  <c r="A101" i="13"/>
  <c r="G100" i="13"/>
  <c r="F100" i="13"/>
  <c r="E100" i="13"/>
  <c r="D100" i="13"/>
  <c r="C100" i="13"/>
  <c r="B100" i="13"/>
  <c r="A100" i="13"/>
  <c r="G99" i="13"/>
  <c r="F99" i="13"/>
  <c r="E99" i="13"/>
  <c r="D99" i="13"/>
  <c r="C99" i="13"/>
  <c r="B99" i="13"/>
  <c r="A99" i="13"/>
  <c r="G98" i="13"/>
  <c r="F98" i="13"/>
  <c r="E98" i="13"/>
  <c r="D98" i="13"/>
  <c r="C98" i="13"/>
  <c r="B98" i="13"/>
  <c r="A98" i="13"/>
  <c r="G97" i="13"/>
  <c r="F97" i="13"/>
  <c r="E97" i="13"/>
  <c r="D97" i="13"/>
  <c r="C97" i="13"/>
  <c r="B97" i="13"/>
  <c r="A97" i="13"/>
  <c r="G96" i="13"/>
  <c r="F96" i="13"/>
  <c r="E96" i="13"/>
  <c r="D96" i="13"/>
  <c r="C96" i="13"/>
  <c r="B96" i="13"/>
  <c r="A96" i="13"/>
  <c r="G95" i="13"/>
  <c r="F95" i="13"/>
  <c r="E95" i="13"/>
  <c r="D95" i="13"/>
  <c r="C95" i="13"/>
  <c r="B95" i="13"/>
  <c r="A95" i="13"/>
  <c r="G94" i="13"/>
  <c r="F94" i="13"/>
  <c r="E94" i="13"/>
  <c r="D94" i="13"/>
  <c r="C94" i="13"/>
  <c r="B94" i="13"/>
  <c r="G93" i="13"/>
  <c r="F93" i="13"/>
  <c r="E93" i="13"/>
  <c r="D93" i="13"/>
  <c r="C93" i="13"/>
  <c r="B93" i="13"/>
  <c r="A93" i="13"/>
  <c r="G92" i="13"/>
  <c r="F92" i="13"/>
  <c r="E92" i="13"/>
  <c r="D92" i="13"/>
  <c r="C92" i="13"/>
  <c r="B92" i="13"/>
  <c r="A92" i="13"/>
  <c r="G91" i="13"/>
  <c r="F91" i="13"/>
  <c r="E91" i="13"/>
  <c r="D91" i="13"/>
  <c r="C91" i="13"/>
  <c r="B91" i="13"/>
  <c r="A91" i="13"/>
  <c r="G90" i="13"/>
  <c r="F90" i="13"/>
  <c r="E90" i="13"/>
  <c r="D90" i="13"/>
  <c r="C90" i="13"/>
  <c r="B90" i="13"/>
  <c r="A90" i="13"/>
  <c r="G89" i="13"/>
  <c r="F89" i="13"/>
  <c r="E89" i="13"/>
  <c r="D89" i="13"/>
  <c r="C89" i="13"/>
  <c r="B89" i="13"/>
  <c r="A89" i="13"/>
  <c r="G88" i="13"/>
  <c r="F88" i="13"/>
  <c r="E88" i="13"/>
  <c r="D88" i="13"/>
  <c r="C88" i="13"/>
  <c r="B88" i="13"/>
  <c r="G87" i="13"/>
  <c r="F87" i="13"/>
  <c r="E87" i="13"/>
  <c r="D87" i="13"/>
  <c r="C87" i="13"/>
  <c r="B87" i="13"/>
  <c r="A87" i="13"/>
  <c r="G86" i="13"/>
  <c r="F86" i="13"/>
  <c r="E86" i="13"/>
  <c r="D86" i="13"/>
  <c r="C86" i="13"/>
  <c r="B86" i="13"/>
  <c r="G85" i="13"/>
  <c r="F85" i="13"/>
  <c r="E85" i="13"/>
  <c r="D85" i="13"/>
  <c r="C85" i="13"/>
  <c r="B85" i="13"/>
  <c r="A85" i="13"/>
  <c r="G84" i="13"/>
  <c r="F84" i="13"/>
  <c r="E84" i="13"/>
  <c r="D84" i="13"/>
  <c r="C84" i="13"/>
  <c r="B84" i="13"/>
  <c r="A84" i="13"/>
  <c r="G83" i="13"/>
  <c r="F83" i="13"/>
  <c r="E83" i="13"/>
  <c r="D83" i="13"/>
  <c r="C83" i="13"/>
  <c r="B83" i="13"/>
  <c r="A83" i="13"/>
  <c r="G82" i="13"/>
  <c r="F82" i="13"/>
  <c r="E82" i="13"/>
  <c r="D82" i="13"/>
  <c r="C82" i="13"/>
  <c r="B82" i="13"/>
  <c r="A82" i="13"/>
  <c r="G81" i="13"/>
  <c r="F81" i="13"/>
  <c r="E81" i="13"/>
  <c r="D81" i="13"/>
  <c r="C81" i="13"/>
  <c r="B81" i="13"/>
  <c r="A81" i="13"/>
  <c r="G80" i="13"/>
  <c r="F80" i="13"/>
  <c r="E80" i="13"/>
  <c r="D80" i="13"/>
  <c r="C80" i="13"/>
  <c r="B80" i="13"/>
  <c r="G79" i="13"/>
  <c r="F79" i="13"/>
  <c r="E79" i="13"/>
  <c r="D79" i="13"/>
  <c r="C79" i="13"/>
  <c r="B79" i="13"/>
  <c r="G78" i="13"/>
  <c r="F78" i="13"/>
  <c r="E78" i="13"/>
  <c r="D78" i="13"/>
  <c r="C78" i="13"/>
  <c r="B78" i="13"/>
  <c r="G77" i="13"/>
  <c r="F77" i="13"/>
  <c r="E77" i="13"/>
  <c r="D77" i="13"/>
  <c r="C77" i="13"/>
  <c r="B77" i="13"/>
  <c r="A77" i="13"/>
  <c r="G76" i="13"/>
  <c r="F76" i="13"/>
  <c r="E76" i="13"/>
  <c r="D76" i="13"/>
  <c r="C76" i="13"/>
  <c r="B76" i="13"/>
  <c r="A76" i="13"/>
  <c r="G75" i="13"/>
  <c r="F75" i="13"/>
  <c r="E75" i="13"/>
  <c r="D75" i="13"/>
  <c r="C75" i="13"/>
  <c r="B75" i="13"/>
  <c r="A75" i="13"/>
  <c r="G74" i="13"/>
  <c r="F74" i="13"/>
  <c r="E74" i="13"/>
  <c r="D74" i="13"/>
  <c r="C74" i="13"/>
  <c r="B74" i="13"/>
  <c r="A74" i="13"/>
  <c r="G73" i="13"/>
  <c r="F73" i="13"/>
  <c r="E73" i="13"/>
  <c r="D73" i="13"/>
  <c r="C73" i="13"/>
  <c r="B73" i="13"/>
  <c r="A73" i="13"/>
  <c r="G72" i="13"/>
  <c r="F72" i="13"/>
  <c r="E72" i="13"/>
  <c r="D72" i="13"/>
  <c r="C72" i="13"/>
  <c r="B72" i="13"/>
  <c r="A72" i="13"/>
  <c r="G71" i="13"/>
  <c r="F71" i="13"/>
  <c r="E71" i="13"/>
  <c r="D71" i="13"/>
  <c r="C71" i="13"/>
  <c r="B71" i="13"/>
  <c r="A71" i="13"/>
  <c r="G70" i="13"/>
  <c r="F70" i="13"/>
  <c r="E70" i="13"/>
  <c r="D70" i="13"/>
  <c r="C70" i="13"/>
  <c r="B70" i="13"/>
  <c r="A70" i="13"/>
  <c r="G69" i="13"/>
  <c r="F69" i="13"/>
  <c r="E69" i="13"/>
  <c r="D69" i="13"/>
  <c r="C69" i="13"/>
  <c r="B69" i="13"/>
  <c r="G68" i="13"/>
  <c r="F68" i="13"/>
  <c r="E68" i="13"/>
  <c r="D68" i="13"/>
  <c r="C68" i="13"/>
  <c r="B68" i="13"/>
  <c r="A68" i="13"/>
  <c r="G67" i="13"/>
  <c r="F67" i="13"/>
  <c r="E67" i="13"/>
  <c r="D67" i="13"/>
  <c r="C67" i="13"/>
  <c r="B67" i="13"/>
  <c r="A67" i="13"/>
  <c r="G66" i="13"/>
  <c r="F66" i="13"/>
  <c r="E66" i="13"/>
  <c r="D66" i="13"/>
  <c r="C66" i="13"/>
  <c r="B66" i="13"/>
  <c r="A66" i="13"/>
  <c r="G65" i="13"/>
  <c r="F65" i="13"/>
  <c r="E65" i="13"/>
  <c r="D65" i="13"/>
  <c r="C65" i="13"/>
  <c r="B65" i="13"/>
  <c r="A65" i="13"/>
  <c r="G64" i="13"/>
  <c r="F64" i="13"/>
  <c r="E64" i="13"/>
  <c r="D64" i="13"/>
  <c r="C64" i="13"/>
  <c r="B64" i="13"/>
  <c r="A64" i="13"/>
  <c r="G63" i="13"/>
  <c r="F63" i="13"/>
  <c r="E63" i="13"/>
  <c r="D63" i="13"/>
  <c r="C63" i="13"/>
  <c r="B63" i="13"/>
  <c r="A63" i="13"/>
  <c r="G62" i="13"/>
  <c r="F62" i="13"/>
  <c r="E62" i="13"/>
  <c r="D62" i="13"/>
  <c r="C62" i="13"/>
  <c r="B62" i="13"/>
  <c r="A62" i="13"/>
  <c r="G61" i="13"/>
  <c r="F61" i="13"/>
  <c r="E61" i="13"/>
  <c r="D61" i="13"/>
  <c r="C61" i="13"/>
  <c r="B61" i="13"/>
  <c r="G60" i="13"/>
  <c r="F60" i="13"/>
  <c r="E60" i="13"/>
  <c r="D60" i="13"/>
  <c r="C60" i="13"/>
  <c r="B60" i="13"/>
  <c r="A60" i="13"/>
  <c r="G59" i="13"/>
  <c r="F59" i="13"/>
  <c r="E59" i="13"/>
  <c r="D59" i="13"/>
  <c r="C59" i="13"/>
  <c r="B59" i="13"/>
  <c r="A59" i="13"/>
  <c r="G58" i="13"/>
  <c r="F58" i="13"/>
  <c r="E58" i="13"/>
  <c r="D58" i="13"/>
  <c r="C58" i="13"/>
  <c r="B58" i="13"/>
  <c r="A58" i="13"/>
  <c r="G57" i="13"/>
  <c r="F57" i="13"/>
  <c r="E57" i="13"/>
  <c r="D57" i="13"/>
  <c r="C57" i="13"/>
  <c r="B57" i="13"/>
  <c r="A57" i="13"/>
  <c r="G56" i="13"/>
  <c r="F56" i="13"/>
  <c r="E56" i="13"/>
  <c r="D56" i="13"/>
  <c r="C56" i="13"/>
  <c r="B56" i="13"/>
  <c r="A56" i="13"/>
  <c r="G55" i="13"/>
  <c r="F55" i="13"/>
  <c r="E55" i="13"/>
  <c r="D55" i="13"/>
  <c r="C55" i="13"/>
  <c r="B55" i="13"/>
  <c r="A55" i="13"/>
  <c r="G54" i="13"/>
  <c r="F54" i="13"/>
  <c r="E54" i="13"/>
  <c r="D54" i="13"/>
  <c r="C54" i="13"/>
  <c r="B54" i="13"/>
  <c r="A54" i="13"/>
  <c r="G53" i="13"/>
  <c r="F53" i="13"/>
  <c r="E53" i="13"/>
  <c r="D53" i="13"/>
  <c r="C53" i="13"/>
  <c r="B53" i="13"/>
  <c r="G52" i="13"/>
  <c r="F52" i="13"/>
  <c r="E52" i="13"/>
  <c r="D52" i="13"/>
  <c r="C52" i="13"/>
  <c r="B52" i="13"/>
  <c r="A52" i="13"/>
  <c r="G51" i="13"/>
  <c r="F51" i="13"/>
  <c r="E51" i="13"/>
  <c r="D51" i="13"/>
  <c r="C51" i="13"/>
  <c r="B51" i="13"/>
  <c r="A51" i="13"/>
  <c r="G50" i="13"/>
  <c r="F50" i="13"/>
  <c r="E50" i="13"/>
  <c r="D50" i="13"/>
  <c r="C50" i="13"/>
  <c r="B50" i="13"/>
  <c r="A50" i="13"/>
  <c r="G49" i="13"/>
  <c r="F49" i="13"/>
  <c r="E49" i="13"/>
  <c r="D49" i="13"/>
  <c r="C49" i="13"/>
  <c r="B49" i="13"/>
  <c r="A49" i="13"/>
  <c r="G48" i="13"/>
  <c r="F48" i="13"/>
  <c r="E48" i="13"/>
  <c r="D48" i="13"/>
  <c r="C48" i="13"/>
  <c r="B48" i="13"/>
  <c r="A48" i="13"/>
  <c r="G47" i="13"/>
  <c r="F47" i="13"/>
  <c r="E47" i="13"/>
  <c r="D47" i="13"/>
  <c r="C47" i="13"/>
  <c r="B47" i="13"/>
  <c r="A47" i="13"/>
  <c r="G46" i="13"/>
  <c r="F46" i="13"/>
  <c r="E46" i="13"/>
  <c r="D46" i="13"/>
  <c r="C46" i="13"/>
  <c r="B46" i="13"/>
  <c r="A46" i="13"/>
  <c r="G45" i="13"/>
  <c r="F45" i="13"/>
  <c r="E45" i="13"/>
  <c r="D45" i="13"/>
  <c r="C45" i="13"/>
  <c r="B45" i="13"/>
  <c r="G44" i="13"/>
  <c r="F44" i="13"/>
  <c r="E44" i="13"/>
  <c r="D44" i="13"/>
  <c r="C44" i="13"/>
  <c r="B44" i="13"/>
  <c r="A44" i="13"/>
  <c r="G43" i="13"/>
  <c r="F43" i="13"/>
  <c r="E43" i="13"/>
  <c r="D43" i="13"/>
  <c r="C43" i="13"/>
  <c r="B43" i="13"/>
  <c r="A43" i="13"/>
  <c r="G42" i="13"/>
  <c r="F42" i="13"/>
  <c r="E42" i="13"/>
  <c r="D42" i="13"/>
  <c r="C42" i="13"/>
  <c r="B42" i="13"/>
  <c r="A42" i="13"/>
  <c r="G41" i="13"/>
  <c r="F41" i="13"/>
  <c r="E41" i="13"/>
  <c r="D41" i="13"/>
  <c r="C41" i="13"/>
  <c r="B41" i="13"/>
  <c r="A41" i="13"/>
  <c r="G40" i="13"/>
  <c r="F40" i="13"/>
  <c r="E40" i="13"/>
  <c r="D40" i="13"/>
  <c r="C40" i="13"/>
  <c r="B40" i="13"/>
  <c r="A40" i="13"/>
  <c r="G39" i="13"/>
  <c r="F39" i="13"/>
  <c r="E39" i="13"/>
  <c r="D39" i="13"/>
  <c r="C39" i="13"/>
  <c r="B39" i="13"/>
  <c r="A39" i="13"/>
  <c r="G38" i="13"/>
  <c r="F38" i="13"/>
  <c r="E38" i="13"/>
  <c r="D38" i="13"/>
  <c r="C38" i="13"/>
  <c r="B38" i="13"/>
  <c r="A38" i="13"/>
  <c r="G37" i="13"/>
  <c r="F37" i="13"/>
  <c r="E37" i="13"/>
  <c r="D37" i="13"/>
  <c r="C37" i="13"/>
  <c r="B37" i="13"/>
  <c r="G36" i="13"/>
  <c r="F36" i="13"/>
  <c r="E36" i="13"/>
  <c r="D36" i="13"/>
  <c r="C36" i="13"/>
  <c r="B36" i="13"/>
  <c r="A36" i="13"/>
  <c r="G35" i="13"/>
  <c r="F35" i="13"/>
  <c r="E35" i="13"/>
  <c r="D35" i="13"/>
  <c r="C35" i="13"/>
  <c r="B35" i="13"/>
  <c r="A35" i="13"/>
  <c r="G34" i="13"/>
  <c r="F34" i="13"/>
  <c r="E34" i="13"/>
  <c r="D34" i="13"/>
  <c r="C34" i="13"/>
  <c r="B34" i="13"/>
  <c r="A34" i="13"/>
  <c r="G33" i="13"/>
  <c r="F33" i="13"/>
  <c r="E33" i="13"/>
  <c r="D33" i="13"/>
  <c r="C33" i="13"/>
  <c r="B33" i="13"/>
  <c r="A33" i="13"/>
  <c r="G32" i="13"/>
  <c r="F32" i="13"/>
  <c r="E32" i="13"/>
  <c r="D32" i="13"/>
  <c r="C32" i="13"/>
  <c r="B32" i="13"/>
  <c r="A32" i="13"/>
  <c r="G31" i="13"/>
  <c r="F31" i="13"/>
  <c r="E31" i="13"/>
  <c r="D31" i="13"/>
  <c r="C31" i="13"/>
  <c r="B31" i="13"/>
  <c r="A31" i="13"/>
  <c r="G30" i="13"/>
  <c r="F30" i="13"/>
  <c r="E30" i="13"/>
  <c r="D30" i="13"/>
  <c r="C30" i="13"/>
  <c r="B30" i="13"/>
  <c r="A30" i="13"/>
  <c r="G29" i="13"/>
  <c r="F29" i="13"/>
  <c r="E29" i="13"/>
  <c r="D29" i="13"/>
  <c r="C29" i="13"/>
  <c r="B29" i="13"/>
  <c r="G28" i="13"/>
  <c r="F28" i="13"/>
  <c r="E28" i="13"/>
  <c r="D28" i="13"/>
  <c r="C28" i="13"/>
  <c r="B28" i="13"/>
  <c r="A28" i="13"/>
  <c r="G27" i="13"/>
  <c r="F27" i="13"/>
  <c r="E27" i="13"/>
  <c r="D27" i="13"/>
  <c r="C27" i="13"/>
  <c r="B27" i="13"/>
  <c r="A27" i="13"/>
  <c r="G26" i="13"/>
  <c r="F26" i="13"/>
  <c r="E26" i="13"/>
  <c r="D26" i="13"/>
  <c r="C26" i="13"/>
  <c r="B26" i="13"/>
  <c r="A26" i="13"/>
  <c r="G25" i="13"/>
  <c r="F25" i="13"/>
  <c r="E25" i="13"/>
  <c r="D25" i="13"/>
  <c r="C25" i="13"/>
  <c r="B25" i="13"/>
  <c r="A25" i="13"/>
  <c r="G24" i="13"/>
  <c r="F24" i="13"/>
  <c r="E24" i="13"/>
  <c r="D24" i="13"/>
  <c r="C24" i="13"/>
  <c r="B24" i="13"/>
  <c r="A24" i="13"/>
  <c r="G23" i="13"/>
  <c r="F23" i="13"/>
  <c r="E23" i="13"/>
  <c r="D23" i="13"/>
  <c r="C23" i="13"/>
  <c r="B23" i="13"/>
  <c r="A23" i="13"/>
  <c r="G22" i="13"/>
  <c r="F22" i="13"/>
  <c r="E22" i="13"/>
  <c r="D22" i="13"/>
  <c r="C22" i="13"/>
  <c r="B22" i="13"/>
  <c r="A22" i="13"/>
  <c r="G21" i="13"/>
  <c r="F21" i="13"/>
  <c r="E21" i="13"/>
  <c r="D21" i="13"/>
  <c r="C21" i="13"/>
  <c r="B21" i="13"/>
  <c r="A21" i="13"/>
  <c r="G20" i="13"/>
  <c r="F20" i="13"/>
  <c r="E20" i="13"/>
  <c r="D20" i="13"/>
  <c r="C20" i="13"/>
  <c r="B20" i="13"/>
  <c r="A20" i="13"/>
  <c r="G19" i="13"/>
  <c r="F19" i="13"/>
  <c r="E19" i="13"/>
  <c r="D19" i="13"/>
  <c r="C19" i="13"/>
  <c r="B19" i="13"/>
  <c r="A19" i="13"/>
  <c r="G18" i="13"/>
  <c r="F18" i="13"/>
  <c r="E18" i="13"/>
  <c r="D18" i="13"/>
  <c r="C18" i="13"/>
  <c r="B18" i="13"/>
  <c r="A18" i="13"/>
  <c r="G17" i="13"/>
  <c r="F17" i="13"/>
  <c r="E17" i="13"/>
  <c r="D17" i="13"/>
  <c r="C17" i="13"/>
  <c r="B17" i="13"/>
  <c r="A17" i="13"/>
  <c r="G16" i="13"/>
  <c r="F16" i="13"/>
  <c r="E16" i="13"/>
  <c r="D16" i="13"/>
  <c r="C16" i="13"/>
  <c r="B16" i="13"/>
  <c r="A16" i="13"/>
  <c r="G15" i="13"/>
  <c r="F15" i="13"/>
  <c r="E15" i="13"/>
  <c r="D15" i="13"/>
  <c r="C15" i="13"/>
  <c r="B15" i="13"/>
  <c r="A15" i="13"/>
  <c r="G14" i="13"/>
  <c r="F14" i="13"/>
  <c r="E14" i="13"/>
  <c r="D14" i="13"/>
  <c r="C14" i="13"/>
  <c r="B14" i="13"/>
  <c r="A14" i="13"/>
  <c r="G13" i="13"/>
  <c r="F13" i="13"/>
  <c r="E13" i="13"/>
  <c r="D13" i="13"/>
  <c r="C13" i="13"/>
  <c r="B13" i="13"/>
  <c r="A13" i="13"/>
  <c r="G12" i="13"/>
  <c r="F12" i="13"/>
  <c r="E12" i="13"/>
  <c r="D12" i="13"/>
  <c r="C12" i="13"/>
  <c r="B12" i="13"/>
  <c r="A12" i="13"/>
  <c r="G11" i="13"/>
  <c r="F11" i="13"/>
  <c r="E11" i="13"/>
  <c r="D11" i="13"/>
  <c r="C11" i="13"/>
  <c r="B11" i="13"/>
  <c r="A11" i="13"/>
  <c r="G10" i="13"/>
  <c r="F10" i="13"/>
  <c r="E10" i="13"/>
  <c r="D10" i="13"/>
  <c r="C10" i="13"/>
  <c r="B10" i="13"/>
  <c r="A10" i="13"/>
  <c r="G9" i="13"/>
  <c r="F9" i="13"/>
  <c r="E9" i="13"/>
  <c r="D9" i="13"/>
  <c r="C9" i="13"/>
  <c r="B9" i="13"/>
  <c r="A9" i="13"/>
  <c r="G8" i="13"/>
  <c r="F8" i="13"/>
  <c r="E8" i="13"/>
  <c r="D8" i="13"/>
  <c r="C8" i="13"/>
  <c r="B8" i="13"/>
  <c r="A8" i="13"/>
  <c r="G7" i="13"/>
  <c r="F7" i="13"/>
  <c r="E7" i="13"/>
  <c r="D7" i="13"/>
  <c r="C7" i="13"/>
  <c r="B7" i="13"/>
  <c r="A7" i="13"/>
  <c r="G6" i="13"/>
  <c r="F6" i="13"/>
  <c r="E6" i="13"/>
  <c r="D6" i="13"/>
  <c r="C6" i="13"/>
  <c r="B6" i="13"/>
  <c r="G5" i="13"/>
  <c r="F5" i="13"/>
  <c r="E5" i="13"/>
  <c r="D5" i="13"/>
  <c r="C5" i="13"/>
  <c r="B5" i="13"/>
  <c r="G4" i="13"/>
  <c r="F4" i="13"/>
  <c r="E4" i="13"/>
  <c r="D4" i="13"/>
  <c r="C4" i="13"/>
  <c r="B4" i="13"/>
  <c r="A4" i="13"/>
  <c r="G3" i="13"/>
  <c r="F3" i="13"/>
  <c r="E3" i="13"/>
  <c r="D3" i="13"/>
  <c r="C3" i="13"/>
  <c r="B3" i="13"/>
  <c r="G2" i="13"/>
  <c r="F2" i="13"/>
  <c r="E2" i="13"/>
  <c r="D2" i="13"/>
  <c r="C2" i="13"/>
  <c r="B2" i="13"/>
  <c r="S126" i="12"/>
  <c r="S125" i="12"/>
  <c r="S124" i="12"/>
  <c r="S123" i="12"/>
  <c r="S122" i="12"/>
  <c r="S121" i="12"/>
  <c r="S120" i="12"/>
  <c r="S119" i="12"/>
  <c r="A119" i="12" s="1"/>
  <c r="S118" i="12"/>
  <c r="S117" i="12"/>
  <c r="S116" i="12"/>
  <c r="S115" i="12"/>
  <c r="S114" i="12"/>
  <c r="S113" i="12"/>
  <c r="S112" i="12"/>
  <c r="S111" i="12"/>
  <c r="A111" i="12" s="1"/>
  <c r="S110" i="12"/>
  <c r="S109" i="12"/>
  <c r="S108" i="12"/>
  <c r="S107" i="12"/>
  <c r="S106" i="12"/>
  <c r="S105" i="12"/>
  <c r="S104" i="12"/>
  <c r="S103" i="12"/>
  <c r="A103" i="12" s="1"/>
  <c r="S102" i="12"/>
  <c r="S101" i="12"/>
  <c r="S100" i="12"/>
  <c r="S99" i="12"/>
  <c r="S98" i="12"/>
  <c r="S97" i="12"/>
  <c r="S96" i="12"/>
  <c r="S95" i="12"/>
  <c r="S94" i="12"/>
  <c r="A94" i="12" s="1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A69" i="12" s="1"/>
  <c r="S68" i="12"/>
  <c r="S67" i="12"/>
  <c r="S66" i="12"/>
  <c r="S65" i="12"/>
  <c r="S64" i="12"/>
  <c r="S63" i="12"/>
  <c r="S62" i="12"/>
  <c r="S61" i="12"/>
  <c r="A61" i="12" s="1"/>
  <c r="S60" i="12"/>
  <c r="S59" i="12"/>
  <c r="S58" i="12"/>
  <c r="S57" i="12"/>
  <c r="S56" i="12"/>
  <c r="S55" i="12"/>
  <c r="S54" i="12"/>
  <c r="S53" i="12"/>
  <c r="A53" i="12" s="1"/>
  <c r="S52" i="12"/>
  <c r="S51" i="12"/>
  <c r="S50" i="12"/>
  <c r="S49" i="12"/>
  <c r="S48" i="12"/>
  <c r="S47" i="12"/>
  <c r="S46" i="12"/>
  <c r="S45" i="12"/>
  <c r="S44" i="12"/>
  <c r="A44" i="12" s="1"/>
  <c r="S43" i="12"/>
  <c r="S42" i="12"/>
  <c r="S41" i="12"/>
  <c r="S40" i="12"/>
  <c r="S39" i="12"/>
  <c r="S38" i="12"/>
  <c r="S37" i="12"/>
  <c r="S36" i="12"/>
  <c r="A36" i="12" s="1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A13" i="12" s="1"/>
  <c r="S12" i="12"/>
  <c r="S11" i="12"/>
  <c r="A11" i="12" s="1"/>
  <c r="S10" i="12"/>
  <c r="S9" i="12"/>
  <c r="S8" i="12"/>
  <c r="S7" i="12"/>
  <c r="S6" i="12"/>
  <c r="A6" i="12" s="1"/>
  <c r="S5" i="12"/>
  <c r="A5" i="12" s="1"/>
  <c r="S4" i="12"/>
  <c r="S3" i="12"/>
  <c r="S2" i="12"/>
  <c r="A2" i="12" s="1"/>
  <c r="A37" i="12"/>
  <c r="A31" i="12"/>
  <c r="A30" i="12"/>
  <c r="A29" i="12"/>
  <c r="A3" i="12"/>
  <c r="G126" i="12"/>
  <c r="F126" i="12"/>
  <c r="E126" i="12"/>
  <c r="D126" i="12"/>
  <c r="C126" i="12"/>
  <c r="B126" i="12"/>
  <c r="A126" i="12"/>
  <c r="G125" i="12"/>
  <c r="F125" i="12"/>
  <c r="E125" i="12"/>
  <c r="D125" i="12"/>
  <c r="C125" i="12"/>
  <c r="B125" i="12"/>
  <c r="A125" i="12"/>
  <c r="G124" i="12"/>
  <c r="F124" i="12"/>
  <c r="E124" i="12"/>
  <c r="D124" i="12"/>
  <c r="C124" i="12"/>
  <c r="B124" i="12"/>
  <c r="A124" i="12"/>
  <c r="G123" i="12"/>
  <c r="F123" i="12"/>
  <c r="E123" i="12"/>
  <c r="D123" i="12"/>
  <c r="C123" i="12"/>
  <c r="B123" i="12"/>
  <c r="A123" i="12"/>
  <c r="G122" i="12"/>
  <c r="F122" i="12"/>
  <c r="E122" i="12"/>
  <c r="D122" i="12"/>
  <c r="C122" i="12"/>
  <c r="B122" i="12"/>
  <c r="A122" i="12"/>
  <c r="G121" i="12"/>
  <c r="F121" i="12"/>
  <c r="E121" i="12"/>
  <c r="D121" i="12"/>
  <c r="C121" i="12"/>
  <c r="B121" i="12"/>
  <c r="A121" i="12"/>
  <c r="G120" i="12"/>
  <c r="F120" i="12"/>
  <c r="E120" i="12"/>
  <c r="D120" i="12"/>
  <c r="C120" i="12"/>
  <c r="B120" i="12"/>
  <c r="A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A118" i="12"/>
  <c r="G117" i="12"/>
  <c r="F117" i="12"/>
  <c r="E117" i="12"/>
  <c r="D117" i="12"/>
  <c r="C117" i="12"/>
  <c r="B117" i="12"/>
  <c r="A117" i="12"/>
  <c r="G116" i="12"/>
  <c r="F116" i="12"/>
  <c r="E116" i="12"/>
  <c r="D116" i="12"/>
  <c r="C116" i="12"/>
  <c r="B116" i="12"/>
  <c r="A116" i="12"/>
  <c r="G115" i="12"/>
  <c r="F115" i="12"/>
  <c r="E115" i="12"/>
  <c r="D115" i="12"/>
  <c r="C115" i="12"/>
  <c r="B115" i="12"/>
  <c r="A115" i="12"/>
  <c r="G114" i="12"/>
  <c r="F114" i="12"/>
  <c r="E114" i="12"/>
  <c r="D114" i="12"/>
  <c r="C114" i="12"/>
  <c r="B114" i="12"/>
  <c r="A114" i="12"/>
  <c r="G113" i="12"/>
  <c r="F113" i="12"/>
  <c r="E113" i="12"/>
  <c r="D113" i="12"/>
  <c r="C113" i="12"/>
  <c r="B113" i="12"/>
  <c r="A113" i="12"/>
  <c r="G112" i="12"/>
  <c r="F112" i="12"/>
  <c r="E112" i="12"/>
  <c r="D112" i="12"/>
  <c r="C112" i="12"/>
  <c r="B112" i="12"/>
  <c r="A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A110" i="12"/>
  <c r="G109" i="12"/>
  <c r="F109" i="12"/>
  <c r="E109" i="12"/>
  <c r="D109" i="12"/>
  <c r="C109" i="12"/>
  <c r="B109" i="12"/>
  <c r="A109" i="12"/>
  <c r="G108" i="12"/>
  <c r="F108" i="12"/>
  <c r="E108" i="12"/>
  <c r="D108" i="12"/>
  <c r="C108" i="12"/>
  <c r="B108" i="12"/>
  <c r="A108" i="12"/>
  <c r="G107" i="12"/>
  <c r="F107" i="12"/>
  <c r="E107" i="12"/>
  <c r="D107" i="12"/>
  <c r="C107" i="12"/>
  <c r="B107" i="12"/>
  <c r="A107" i="12"/>
  <c r="G106" i="12"/>
  <c r="F106" i="12"/>
  <c r="E106" i="12"/>
  <c r="D106" i="12"/>
  <c r="C106" i="12"/>
  <c r="B106" i="12"/>
  <c r="A106" i="12"/>
  <c r="G105" i="12"/>
  <c r="F105" i="12"/>
  <c r="E105" i="12"/>
  <c r="D105" i="12"/>
  <c r="C105" i="12"/>
  <c r="B105" i="12"/>
  <c r="A105" i="12"/>
  <c r="G104" i="12"/>
  <c r="F104" i="12"/>
  <c r="E104" i="12"/>
  <c r="D104" i="12"/>
  <c r="C104" i="12"/>
  <c r="B104" i="12"/>
  <c r="A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A102" i="12"/>
  <c r="G101" i="12"/>
  <c r="F101" i="12"/>
  <c r="E101" i="12"/>
  <c r="D101" i="12"/>
  <c r="C101" i="12"/>
  <c r="B101" i="12"/>
  <c r="A101" i="12"/>
  <c r="G100" i="12"/>
  <c r="F100" i="12"/>
  <c r="E100" i="12"/>
  <c r="D100" i="12"/>
  <c r="C100" i="12"/>
  <c r="B100" i="12"/>
  <c r="A100" i="12"/>
  <c r="G99" i="12"/>
  <c r="F99" i="12"/>
  <c r="E99" i="12"/>
  <c r="D99" i="12"/>
  <c r="C99" i="12"/>
  <c r="B99" i="12"/>
  <c r="A99" i="12"/>
  <c r="G98" i="12"/>
  <c r="F98" i="12"/>
  <c r="E98" i="12"/>
  <c r="D98" i="12"/>
  <c r="C98" i="12"/>
  <c r="B98" i="12"/>
  <c r="A98" i="12"/>
  <c r="G97" i="12"/>
  <c r="F97" i="12"/>
  <c r="E97" i="12"/>
  <c r="D97" i="12"/>
  <c r="C97" i="12"/>
  <c r="B97" i="12"/>
  <c r="A97" i="12"/>
  <c r="G96" i="12"/>
  <c r="F96" i="12"/>
  <c r="E96" i="12"/>
  <c r="D96" i="12"/>
  <c r="C96" i="12"/>
  <c r="B96" i="12"/>
  <c r="A96" i="12"/>
  <c r="G95" i="12"/>
  <c r="F95" i="12"/>
  <c r="E95" i="12"/>
  <c r="D95" i="12"/>
  <c r="C95" i="12"/>
  <c r="B95" i="12"/>
  <c r="A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A93" i="12"/>
  <c r="G92" i="12"/>
  <c r="F92" i="12"/>
  <c r="E92" i="12"/>
  <c r="D92" i="12"/>
  <c r="C92" i="12"/>
  <c r="B92" i="12"/>
  <c r="A92" i="12"/>
  <c r="G91" i="12"/>
  <c r="F91" i="12"/>
  <c r="E91" i="12"/>
  <c r="D91" i="12"/>
  <c r="C91" i="12"/>
  <c r="B91" i="12"/>
  <c r="A91" i="12"/>
  <c r="G90" i="12"/>
  <c r="F90" i="12"/>
  <c r="E90" i="12"/>
  <c r="D90" i="12"/>
  <c r="C90" i="12"/>
  <c r="B90" i="12"/>
  <c r="A90" i="12"/>
  <c r="G89" i="12"/>
  <c r="F89" i="12"/>
  <c r="E89" i="12"/>
  <c r="D89" i="12"/>
  <c r="C89" i="12"/>
  <c r="B89" i="12"/>
  <c r="A89" i="12"/>
  <c r="G88" i="12"/>
  <c r="F88" i="12"/>
  <c r="E88" i="12"/>
  <c r="D88" i="12"/>
  <c r="C88" i="12"/>
  <c r="B88" i="12"/>
  <c r="A88" i="12"/>
  <c r="G87" i="12"/>
  <c r="F87" i="12"/>
  <c r="E87" i="12"/>
  <c r="D87" i="12"/>
  <c r="C87" i="12"/>
  <c r="B87" i="12"/>
  <c r="A87" i="12"/>
  <c r="G86" i="12"/>
  <c r="F86" i="12"/>
  <c r="E86" i="12"/>
  <c r="D86" i="12"/>
  <c r="C86" i="12"/>
  <c r="B86" i="12"/>
  <c r="A86" i="12"/>
  <c r="G85" i="12"/>
  <c r="F85" i="12"/>
  <c r="E85" i="12"/>
  <c r="D85" i="12"/>
  <c r="C85" i="12"/>
  <c r="B85" i="12"/>
  <c r="A85" i="12"/>
  <c r="G84" i="12"/>
  <c r="F84" i="12"/>
  <c r="E84" i="12"/>
  <c r="D84" i="12"/>
  <c r="C84" i="12"/>
  <c r="B84" i="12"/>
  <c r="A84" i="12"/>
  <c r="G83" i="12"/>
  <c r="F83" i="12"/>
  <c r="E83" i="12"/>
  <c r="D83" i="12"/>
  <c r="C83" i="12"/>
  <c r="B83" i="12"/>
  <c r="A83" i="12"/>
  <c r="G82" i="12"/>
  <c r="F82" i="12"/>
  <c r="E82" i="12"/>
  <c r="D82" i="12"/>
  <c r="C82" i="12"/>
  <c r="B82" i="12"/>
  <c r="A82" i="12"/>
  <c r="G81" i="12"/>
  <c r="F81" i="12"/>
  <c r="E81" i="12"/>
  <c r="D81" i="12"/>
  <c r="C81" i="12"/>
  <c r="B81" i="12"/>
  <c r="A81" i="12"/>
  <c r="G80" i="12"/>
  <c r="F80" i="12"/>
  <c r="E80" i="12"/>
  <c r="D80" i="12"/>
  <c r="C80" i="12"/>
  <c r="B80" i="12"/>
  <c r="A80" i="12"/>
  <c r="G79" i="12"/>
  <c r="F79" i="12"/>
  <c r="E79" i="12"/>
  <c r="D79" i="12"/>
  <c r="C79" i="12"/>
  <c r="B79" i="12"/>
  <c r="A79" i="12"/>
  <c r="G78" i="12"/>
  <c r="F78" i="12"/>
  <c r="E78" i="12"/>
  <c r="D78" i="12"/>
  <c r="C78" i="12"/>
  <c r="B78" i="12"/>
  <c r="A78" i="12"/>
  <c r="G77" i="12"/>
  <c r="F77" i="12"/>
  <c r="E77" i="12"/>
  <c r="D77" i="12"/>
  <c r="C77" i="12"/>
  <c r="B77" i="12"/>
  <c r="A77" i="12"/>
  <c r="G76" i="12"/>
  <c r="F76" i="12"/>
  <c r="E76" i="12"/>
  <c r="D76" i="12"/>
  <c r="C76" i="12"/>
  <c r="B76" i="12"/>
  <c r="A76" i="12"/>
  <c r="G75" i="12"/>
  <c r="F75" i="12"/>
  <c r="E75" i="12"/>
  <c r="D75" i="12"/>
  <c r="C75" i="12"/>
  <c r="B75" i="12"/>
  <c r="A75" i="12"/>
  <c r="G74" i="12"/>
  <c r="F74" i="12"/>
  <c r="E74" i="12"/>
  <c r="D74" i="12"/>
  <c r="C74" i="12"/>
  <c r="B74" i="12"/>
  <c r="A74" i="12"/>
  <c r="G73" i="12"/>
  <c r="F73" i="12"/>
  <c r="E73" i="12"/>
  <c r="D73" i="12"/>
  <c r="C73" i="12"/>
  <c r="B73" i="12"/>
  <c r="A73" i="12"/>
  <c r="G72" i="12"/>
  <c r="F72" i="12"/>
  <c r="E72" i="12"/>
  <c r="D72" i="12"/>
  <c r="C72" i="12"/>
  <c r="B72" i="12"/>
  <c r="A72" i="12"/>
  <c r="G71" i="12"/>
  <c r="F71" i="12"/>
  <c r="E71" i="12"/>
  <c r="D71" i="12"/>
  <c r="C71" i="12"/>
  <c r="B71" i="12"/>
  <c r="A71" i="12"/>
  <c r="G70" i="12"/>
  <c r="F70" i="12"/>
  <c r="E70" i="12"/>
  <c r="D70" i="12"/>
  <c r="C70" i="12"/>
  <c r="B70" i="12"/>
  <c r="A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A68" i="12"/>
  <c r="G67" i="12"/>
  <c r="F67" i="12"/>
  <c r="E67" i="12"/>
  <c r="D67" i="12"/>
  <c r="C67" i="12"/>
  <c r="B67" i="12"/>
  <c r="A67" i="12"/>
  <c r="G66" i="12"/>
  <c r="F66" i="12"/>
  <c r="E66" i="12"/>
  <c r="D66" i="12"/>
  <c r="C66" i="12"/>
  <c r="B66" i="12"/>
  <c r="A66" i="12"/>
  <c r="G65" i="12"/>
  <c r="F65" i="12"/>
  <c r="E65" i="12"/>
  <c r="D65" i="12"/>
  <c r="C65" i="12"/>
  <c r="B65" i="12"/>
  <c r="A65" i="12"/>
  <c r="G64" i="12"/>
  <c r="F64" i="12"/>
  <c r="E64" i="12"/>
  <c r="D64" i="12"/>
  <c r="C64" i="12"/>
  <c r="B64" i="12"/>
  <c r="A64" i="12"/>
  <c r="G63" i="12"/>
  <c r="F63" i="12"/>
  <c r="E63" i="12"/>
  <c r="D63" i="12"/>
  <c r="C63" i="12"/>
  <c r="B63" i="12"/>
  <c r="A63" i="12"/>
  <c r="G62" i="12"/>
  <c r="F62" i="12"/>
  <c r="E62" i="12"/>
  <c r="D62" i="12"/>
  <c r="C62" i="12"/>
  <c r="B62" i="12"/>
  <c r="A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A60" i="12"/>
  <c r="G59" i="12"/>
  <c r="F59" i="12"/>
  <c r="E59" i="12"/>
  <c r="D59" i="12"/>
  <c r="C59" i="12"/>
  <c r="B59" i="12"/>
  <c r="A59" i="12"/>
  <c r="G58" i="12"/>
  <c r="F58" i="12"/>
  <c r="E58" i="12"/>
  <c r="D58" i="12"/>
  <c r="C58" i="12"/>
  <c r="B58" i="12"/>
  <c r="A58" i="12"/>
  <c r="G57" i="12"/>
  <c r="F57" i="12"/>
  <c r="E57" i="12"/>
  <c r="D57" i="12"/>
  <c r="C57" i="12"/>
  <c r="B57" i="12"/>
  <c r="A57" i="12"/>
  <c r="G56" i="12"/>
  <c r="F56" i="12"/>
  <c r="E56" i="12"/>
  <c r="D56" i="12"/>
  <c r="C56" i="12"/>
  <c r="B56" i="12"/>
  <c r="A56" i="12"/>
  <c r="G55" i="12"/>
  <c r="F55" i="12"/>
  <c r="E55" i="12"/>
  <c r="D55" i="12"/>
  <c r="C55" i="12"/>
  <c r="B55" i="12"/>
  <c r="A55" i="12"/>
  <c r="G54" i="12"/>
  <c r="F54" i="12"/>
  <c r="E54" i="12"/>
  <c r="D54" i="12"/>
  <c r="C54" i="12"/>
  <c r="B54" i="12"/>
  <c r="A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A52" i="12"/>
  <c r="G51" i="12"/>
  <c r="F51" i="12"/>
  <c r="E51" i="12"/>
  <c r="D51" i="12"/>
  <c r="C51" i="12"/>
  <c r="B51" i="12"/>
  <c r="A51" i="12"/>
  <c r="G50" i="12"/>
  <c r="F50" i="12"/>
  <c r="E50" i="12"/>
  <c r="D50" i="12"/>
  <c r="C50" i="12"/>
  <c r="B50" i="12"/>
  <c r="A50" i="12"/>
  <c r="G49" i="12"/>
  <c r="F49" i="12"/>
  <c r="E49" i="12"/>
  <c r="D49" i="12"/>
  <c r="C49" i="12"/>
  <c r="B49" i="12"/>
  <c r="A49" i="12"/>
  <c r="G48" i="12"/>
  <c r="F48" i="12"/>
  <c r="E48" i="12"/>
  <c r="D48" i="12"/>
  <c r="C48" i="12"/>
  <c r="B48" i="12"/>
  <c r="A48" i="12"/>
  <c r="G47" i="12"/>
  <c r="F47" i="12"/>
  <c r="E47" i="12"/>
  <c r="D47" i="12"/>
  <c r="C47" i="12"/>
  <c r="B47" i="12"/>
  <c r="A47" i="12"/>
  <c r="G46" i="12"/>
  <c r="F46" i="12"/>
  <c r="E46" i="12"/>
  <c r="D46" i="12"/>
  <c r="C46" i="12"/>
  <c r="B46" i="12"/>
  <c r="A46" i="12"/>
  <c r="G45" i="12"/>
  <c r="F45" i="12"/>
  <c r="E45" i="12"/>
  <c r="D45" i="12"/>
  <c r="C45" i="12"/>
  <c r="B45" i="12"/>
  <c r="A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A43" i="12"/>
  <c r="G42" i="12"/>
  <c r="F42" i="12"/>
  <c r="E42" i="12"/>
  <c r="D42" i="12"/>
  <c r="C42" i="12"/>
  <c r="B42" i="12"/>
  <c r="A42" i="12"/>
  <c r="G41" i="12"/>
  <c r="F41" i="12"/>
  <c r="E41" i="12"/>
  <c r="D41" i="12"/>
  <c r="C41" i="12"/>
  <c r="B41" i="12"/>
  <c r="A41" i="12"/>
  <c r="G40" i="12"/>
  <c r="F40" i="12"/>
  <c r="E40" i="12"/>
  <c r="D40" i="12"/>
  <c r="C40" i="12"/>
  <c r="B40" i="12"/>
  <c r="A40" i="12"/>
  <c r="G39" i="12"/>
  <c r="F39" i="12"/>
  <c r="E39" i="12"/>
  <c r="D39" i="12"/>
  <c r="C39" i="12"/>
  <c r="B39" i="12"/>
  <c r="A39" i="12"/>
  <c r="G38" i="12"/>
  <c r="F38" i="12"/>
  <c r="E38" i="12"/>
  <c r="D38" i="12"/>
  <c r="C38" i="12"/>
  <c r="B38" i="12"/>
  <c r="A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A35" i="12"/>
  <c r="G34" i="12"/>
  <c r="F34" i="12"/>
  <c r="E34" i="12"/>
  <c r="D34" i="12"/>
  <c r="C34" i="12"/>
  <c r="B34" i="12"/>
  <c r="A34" i="12"/>
  <c r="G33" i="12"/>
  <c r="F33" i="12"/>
  <c r="E33" i="12"/>
  <c r="D33" i="12"/>
  <c r="C33" i="12"/>
  <c r="B33" i="12"/>
  <c r="A33" i="12"/>
  <c r="G32" i="12"/>
  <c r="F32" i="12"/>
  <c r="E32" i="12"/>
  <c r="D32" i="12"/>
  <c r="C32" i="12"/>
  <c r="B32" i="12"/>
  <c r="A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A28" i="12"/>
  <c r="G27" i="12"/>
  <c r="F27" i="12"/>
  <c r="E27" i="12"/>
  <c r="D27" i="12"/>
  <c r="C27" i="12"/>
  <c r="B27" i="12"/>
  <c r="A27" i="12"/>
  <c r="G26" i="12"/>
  <c r="F26" i="12"/>
  <c r="E26" i="12"/>
  <c r="D26" i="12"/>
  <c r="C26" i="12"/>
  <c r="B26" i="12"/>
  <c r="A26" i="12"/>
  <c r="G25" i="12"/>
  <c r="F25" i="12"/>
  <c r="E25" i="12"/>
  <c r="D25" i="12"/>
  <c r="C25" i="12"/>
  <c r="B25" i="12"/>
  <c r="A25" i="12"/>
  <c r="G24" i="12"/>
  <c r="F24" i="12"/>
  <c r="E24" i="12"/>
  <c r="D24" i="12"/>
  <c r="C24" i="12"/>
  <c r="B24" i="12"/>
  <c r="A24" i="12"/>
  <c r="G23" i="12"/>
  <c r="F23" i="12"/>
  <c r="E23" i="12"/>
  <c r="D23" i="12"/>
  <c r="C23" i="12"/>
  <c r="B23" i="12"/>
  <c r="A23" i="12"/>
  <c r="G22" i="12"/>
  <c r="F22" i="12"/>
  <c r="E22" i="12"/>
  <c r="D22" i="12"/>
  <c r="C22" i="12"/>
  <c r="B22" i="12"/>
  <c r="A22" i="12"/>
  <c r="G21" i="12"/>
  <c r="F21" i="12"/>
  <c r="E21" i="12"/>
  <c r="D21" i="12"/>
  <c r="C21" i="12"/>
  <c r="B21" i="12"/>
  <c r="A21" i="12"/>
  <c r="G20" i="12"/>
  <c r="F20" i="12"/>
  <c r="E20" i="12"/>
  <c r="D20" i="12"/>
  <c r="C20" i="12"/>
  <c r="B20" i="12"/>
  <c r="A20" i="12"/>
  <c r="G19" i="12"/>
  <c r="F19" i="12"/>
  <c r="E19" i="12"/>
  <c r="D19" i="12"/>
  <c r="C19" i="12"/>
  <c r="B19" i="12"/>
  <c r="A19" i="12"/>
  <c r="G18" i="12"/>
  <c r="F18" i="12"/>
  <c r="E18" i="12"/>
  <c r="D18" i="12"/>
  <c r="C18" i="12"/>
  <c r="B18" i="12"/>
  <c r="A18" i="12"/>
  <c r="G17" i="12"/>
  <c r="F17" i="12"/>
  <c r="E17" i="12"/>
  <c r="D17" i="12"/>
  <c r="C17" i="12"/>
  <c r="B17" i="12"/>
  <c r="A17" i="12"/>
  <c r="G16" i="12"/>
  <c r="F16" i="12"/>
  <c r="E16" i="12"/>
  <c r="D16" i="12"/>
  <c r="C16" i="12"/>
  <c r="B16" i="12"/>
  <c r="A16" i="12"/>
  <c r="G15" i="12"/>
  <c r="F15" i="12"/>
  <c r="E15" i="12"/>
  <c r="D15" i="12"/>
  <c r="C15" i="12"/>
  <c r="B15" i="12"/>
  <c r="A15" i="12"/>
  <c r="G14" i="12"/>
  <c r="F14" i="12"/>
  <c r="E14" i="12"/>
  <c r="D14" i="12"/>
  <c r="C14" i="12"/>
  <c r="B14" i="12"/>
  <c r="A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A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A10" i="12"/>
  <c r="G9" i="12"/>
  <c r="F9" i="12"/>
  <c r="E9" i="12"/>
  <c r="D9" i="12"/>
  <c r="C9" i="12"/>
  <c r="B9" i="12"/>
  <c r="A9" i="12"/>
  <c r="G8" i="12"/>
  <c r="F8" i="12"/>
  <c r="E8" i="12"/>
  <c r="D8" i="12"/>
  <c r="C8" i="12"/>
  <c r="B8" i="12"/>
  <c r="A8" i="12"/>
  <c r="G7" i="12"/>
  <c r="F7" i="12"/>
  <c r="E7" i="12"/>
  <c r="D7" i="12"/>
  <c r="C7" i="12"/>
  <c r="B7" i="12"/>
  <c r="A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A4" i="12"/>
  <c r="G3" i="12"/>
  <c r="F3" i="12"/>
  <c r="E3" i="12"/>
  <c r="D3" i="12"/>
  <c r="C3" i="12"/>
  <c r="B3" i="12"/>
  <c r="G2" i="12"/>
  <c r="F2" i="12"/>
  <c r="E2" i="12"/>
  <c r="D2" i="12"/>
  <c r="C2" i="12"/>
  <c r="B2" i="12"/>
  <c r="G126" i="9"/>
  <c r="F126" i="9"/>
  <c r="E126" i="9"/>
  <c r="D126" i="9"/>
  <c r="C126" i="9"/>
  <c r="B126" i="9"/>
  <c r="A126" i="9"/>
  <c r="G125" i="9"/>
  <c r="F125" i="9"/>
  <c r="E125" i="9"/>
  <c r="D125" i="9"/>
  <c r="C125" i="9"/>
  <c r="B125" i="9"/>
  <c r="A125" i="9"/>
  <c r="G124" i="9"/>
  <c r="F124" i="9"/>
  <c r="E124" i="9"/>
  <c r="D124" i="9"/>
  <c r="C124" i="9"/>
  <c r="B124" i="9"/>
  <c r="A124" i="9"/>
  <c r="G123" i="9"/>
  <c r="F123" i="9"/>
  <c r="E123" i="9"/>
  <c r="D123" i="9"/>
  <c r="C123" i="9"/>
  <c r="B123" i="9"/>
  <c r="A123" i="9"/>
  <c r="G122" i="9"/>
  <c r="F122" i="9"/>
  <c r="E122" i="9"/>
  <c r="D122" i="9"/>
  <c r="C122" i="9"/>
  <c r="B122" i="9"/>
  <c r="A122" i="9"/>
  <c r="G121" i="9"/>
  <c r="F121" i="9"/>
  <c r="E121" i="9"/>
  <c r="D121" i="9"/>
  <c r="C121" i="9"/>
  <c r="B121" i="9"/>
  <c r="A121" i="9"/>
  <c r="G120" i="9"/>
  <c r="F120" i="9"/>
  <c r="E120" i="9"/>
  <c r="D120" i="9"/>
  <c r="C120" i="9"/>
  <c r="B120" i="9"/>
  <c r="A120" i="9"/>
  <c r="G119" i="9"/>
  <c r="F119" i="9"/>
  <c r="E119" i="9"/>
  <c r="D119" i="9"/>
  <c r="C119" i="9"/>
  <c r="B119" i="9"/>
  <c r="A119" i="9"/>
  <c r="G118" i="9"/>
  <c r="F118" i="9"/>
  <c r="E118" i="9"/>
  <c r="D118" i="9"/>
  <c r="C118" i="9"/>
  <c r="B118" i="9"/>
  <c r="A118" i="9"/>
  <c r="G117" i="9"/>
  <c r="F117" i="9"/>
  <c r="E117" i="9"/>
  <c r="D117" i="9"/>
  <c r="C117" i="9"/>
  <c r="B117" i="9"/>
  <c r="A117" i="9"/>
  <c r="G116" i="9"/>
  <c r="F116" i="9"/>
  <c r="E116" i="9"/>
  <c r="D116" i="9"/>
  <c r="C116" i="9"/>
  <c r="B116" i="9"/>
  <c r="A116" i="9"/>
  <c r="G115" i="9"/>
  <c r="F115" i="9"/>
  <c r="E115" i="9"/>
  <c r="D115" i="9"/>
  <c r="C115" i="9"/>
  <c r="B115" i="9"/>
  <c r="A115" i="9"/>
  <c r="G114" i="9"/>
  <c r="F114" i="9"/>
  <c r="E114" i="9"/>
  <c r="D114" i="9"/>
  <c r="C114" i="9"/>
  <c r="B114" i="9"/>
  <c r="A114" i="9"/>
  <c r="G113" i="9"/>
  <c r="F113" i="9"/>
  <c r="E113" i="9"/>
  <c r="D113" i="9"/>
  <c r="C113" i="9"/>
  <c r="B113" i="9"/>
  <c r="A113" i="9"/>
  <c r="G112" i="9"/>
  <c r="F112" i="9"/>
  <c r="E112" i="9"/>
  <c r="D112" i="9"/>
  <c r="C112" i="9"/>
  <c r="B112" i="9"/>
  <c r="A112" i="9"/>
  <c r="G111" i="9"/>
  <c r="F111" i="9"/>
  <c r="E111" i="9"/>
  <c r="D111" i="9"/>
  <c r="C111" i="9"/>
  <c r="B111" i="9"/>
  <c r="A111" i="9"/>
  <c r="G110" i="9"/>
  <c r="F110" i="9"/>
  <c r="E110" i="9"/>
  <c r="D110" i="9"/>
  <c r="C110" i="9"/>
  <c r="B110" i="9"/>
  <c r="A110" i="9"/>
  <c r="G109" i="9"/>
  <c r="F109" i="9"/>
  <c r="E109" i="9"/>
  <c r="D109" i="9"/>
  <c r="C109" i="9"/>
  <c r="B109" i="9"/>
  <c r="A109" i="9"/>
  <c r="G108" i="9"/>
  <c r="F108" i="9"/>
  <c r="E108" i="9"/>
  <c r="D108" i="9"/>
  <c r="C108" i="9"/>
  <c r="B108" i="9"/>
  <c r="A108" i="9"/>
  <c r="G107" i="9"/>
  <c r="F107" i="9"/>
  <c r="E107" i="9"/>
  <c r="D107" i="9"/>
  <c r="C107" i="9"/>
  <c r="B107" i="9"/>
  <c r="A107" i="9"/>
  <c r="G106" i="9"/>
  <c r="F106" i="9"/>
  <c r="E106" i="9"/>
  <c r="D106" i="9"/>
  <c r="C106" i="9"/>
  <c r="B106" i="9"/>
  <c r="A106" i="9"/>
  <c r="G105" i="9"/>
  <c r="F105" i="9"/>
  <c r="E105" i="9"/>
  <c r="D105" i="9"/>
  <c r="C105" i="9"/>
  <c r="B105" i="9"/>
  <c r="A105" i="9"/>
  <c r="G104" i="9"/>
  <c r="F104" i="9"/>
  <c r="E104" i="9"/>
  <c r="D104" i="9"/>
  <c r="C104" i="9"/>
  <c r="B104" i="9"/>
  <c r="A104" i="9"/>
  <c r="G103" i="9"/>
  <c r="F103" i="9"/>
  <c r="E103" i="9"/>
  <c r="D103" i="9"/>
  <c r="C103" i="9"/>
  <c r="B103" i="9"/>
  <c r="A103" i="9"/>
  <c r="G102" i="9"/>
  <c r="F102" i="9"/>
  <c r="E102" i="9"/>
  <c r="D102" i="9"/>
  <c r="C102" i="9"/>
  <c r="B102" i="9"/>
  <c r="A102" i="9"/>
  <c r="G101" i="9"/>
  <c r="F101" i="9"/>
  <c r="E101" i="9"/>
  <c r="D101" i="9"/>
  <c r="C101" i="9"/>
  <c r="B101" i="9"/>
  <c r="A101" i="9"/>
  <c r="G100" i="9"/>
  <c r="F100" i="9"/>
  <c r="E100" i="9"/>
  <c r="D100" i="9"/>
  <c r="C100" i="9"/>
  <c r="B100" i="9"/>
  <c r="A100" i="9"/>
  <c r="G99" i="9"/>
  <c r="F99" i="9"/>
  <c r="E99" i="9"/>
  <c r="D99" i="9"/>
  <c r="C99" i="9"/>
  <c r="B99" i="9"/>
  <c r="A99" i="9"/>
  <c r="G98" i="9"/>
  <c r="F98" i="9"/>
  <c r="E98" i="9"/>
  <c r="D98" i="9"/>
  <c r="C98" i="9"/>
  <c r="B98" i="9"/>
  <c r="A98" i="9"/>
  <c r="G97" i="9"/>
  <c r="F97" i="9"/>
  <c r="E97" i="9"/>
  <c r="D97" i="9"/>
  <c r="C97" i="9"/>
  <c r="B97" i="9"/>
  <c r="A97" i="9"/>
  <c r="G96" i="9"/>
  <c r="F96" i="9"/>
  <c r="E96" i="9"/>
  <c r="D96" i="9"/>
  <c r="C96" i="9"/>
  <c r="B96" i="9"/>
  <c r="A96" i="9"/>
  <c r="G95" i="9"/>
  <c r="F95" i="9"/>
  <c r="E95" i="9"/>
  <c r="D95" i="9"/>
  <c r="C95" i="9"/>
  <c r="B95" i="9"/>
  <c r="A95" i="9"/>
  <c r="G94" i="9"/>
  <c r="F94" i="9"/>
  <c r="E94" i="9"/>
  <c r="D94" i="9"/>
  <c r="C94" i="9"/>
  <c r="B94" i="9"/>
  <c r="A94" i="9"/>
  <c r="G93" i="9"/>
  <c r="F93" i="9"/>
  <c r="E93" i="9"/>
  <c r="D93" i="9"/>
  <c r="C93" i="9"/>
  <c r="B93" i="9"/>
  <c r="A93" i="9"/>
  <c r="G92" i="9"/>
  <c r="F92" i="9"/>
  <c r="E92" i="9"/>
  <c r="D92" i="9"/>
  <c r="C92" i="9"/>
  <c r="B92" i="9"/>
  <c r="A92" i="9"/>
  <c r="G91" i="9"/>
  <c r="F91" i="9"/>
  <c r="E91" i="9"/>
  <c r="D91" i="9"/>
  <c r="C91" i="9"/>
  <c r="B91" i="9"/>
  <c r="A91" i="9"/>
  <c r="G90" i="9"/>
  <c r="F90" i="9"/>
  <c r="E90" i="9"/>
  <c r="D90" i="9"/>
  <c r="C90" i="9"/>
  <c r="B90" i="9"/>
  <c r="A90" i="9"/>
  <c r="G89" i="9"/>
  <c r="F89" i="9"/>
  <c r="E89" i="9"/>
  <c r="D89" i="9"/>
  <c r="C89" i="9"/>
  <c r="B89" i="9"/>
  <c r="A89" i="9"/>
  <c r="G88" i="9"/>
  <c r="F88" i="9"/>
  <c r="E88" i="9"/>
  <c r="D88" i="9"/>
  <c r="C88" i="9"/>
  <c r="B88" i="9"/>
  <c r="A88" i="9"/>
  <c r="G87" i="9"/>
  <c r="F87" i="9"/>
  <c r="E87" i="9"/>
  <c r="D87" i="9"/>
  <c r="C87" i="9"/>
  <c r="B87" i="9"/>
  <c r="A87" i="9"/>
  <c r="G86" i="9"/>
  <c r="F86" i="9"/>
  <c r="E86" i="9"/>
  <c r="D86" i="9"/>
  <c r="C86" i="9"/>
  <c r="B86" i="9"/>
  <c r="A86" i="9"/>
  <c r="G85" i="9"/>
  <c r="F85" i="9"/>
  <c r="E85" i="9"/>
  <c r="D85" i="9"/>
  <c r="C85" i="9"/>
  <c r="B85" i="9"/>
  <c r="A85" i="9"/>
  <c r="G84" i="9"/>
  <c r="F84" i="9"/>
  <c r="E84" i="9"/>
  <c r="D84" i="9"/>
  <c r="C84" i="9"/>
  <c r="B84" i="9"/>
  <c r="A84" i="9"/>
  <c r="G83" i="9"/>
  <c r="F83" i="9"/>
  <c r="E83" i="9"/>
  <c r="D83" i="9"/>
  <c r="C83" i="9"/>
  <c r="B83" i="9"/>
  <c r="A83" i="9"/>
  <c r="G82" i="9"/>
  <c r="F82" i="9"/>
  <c r="E82" i="9"/>
  <c r="D82" i="9"/>
  <c r="C82" i="9"/>
  <c r="B82" i="9"/>
  <c r="A82" i="9"/>
  <c r="G81" i="9"/>
  <c r="F81" i="9"/>
  <c r="E81" i="9"/>
  <c r="D81" i="9"/>
  <c r="C81" i="9"/>
  <c r="B81" i="9"/>
  <c r="A81" i="9"/>
  <c r="G80" i="9"/>
  <c r="F80" i="9"/>
  <c r="E80" i="9"/>
  <c r="D80" i="9"/>
  <c r="C80" i="9"/>
  <c r="B80" i="9"/>
  <c r="A80" i="9"/>
  <c r="G79" i="9"/>
  <c r="F79" i="9"/>
  <c r="E79" i="9"/>
  <c r="D79" i="9"/>
  <c r="C79" i="9"/>
  <c r="B79" i="9"/>
  <c r="A79" i="9"/>
  <c r="G78" i="9"/>
  <c r="F78" i="9"/>
  <c r="E78" i="9"/>
  <c r="D78" i="9"/>
  <c r="C78" i="9"/>
  <c r="B78" i="9"/>
  <c r="A78" i="9"/>
  <c r="G77" i="9"/>
  <c r="F77" i="9"/>
  <c r="E77" i="9"/>
  <c r="D77" i="9"/>
  <c r="C77" i="9"/>
  <c r="B77" i="9"/>
  <c r="A77" i="9"/>
  <c r="G76" i="9"/>
  <c r="F76" i="9"/>
  <c r="E76" i="9"/>
  <c r="D76" i="9"/>
  <c r="C76" i="9"/>
  <c r="B76" i="9"/>
  <c r="A76" i="9"/>
  <c r="G75" i="9"/>
  <c r="F75" i="9"/>
  <c r="E75" i="9"/>
  <c r="D75" i="9"/>
  <c r="C75" i="9"/>
  <c r="B75" i="9"/>
  <c r="A75" i="9"/>
  <c r="G74" i="9"/>
  <c r="F74" i="9"/>
  <c r="E74" i="9"/>
  <c r="D74" i="9"/>
  <c r="C74" i="9"/>
  <c r="B74" i="9"/>
  <c r="A74" i="9"/>
  <c r="G73" i="9"/>
  <c r="F73" i="9"/>
  <c r="E73" i="9"/>
  <c r="D73" i="9"/>
  <c r="C73" i="9"/>
  <c r="B73" i="9"/>
  <c r="A73" i="9"/>
  <c r="G72" i="9"/>
  <c r="F72" i="9"/>
  <c r="E72" i="9"/>
  <c r="D72" i="9"/>
  <c r="C72" i="9"/>
  <c r="B72" i="9"/>
  <c r="A72" i="9"/>
  <c r="G71" i="9"/>
  <c r="F71" i="9"/>
  <c r="E71" i="9"/>
  <c r="D71" i="9"/>
  <c r="C71" i="9"/>
  <c r="B71" i="9"/>
  <c r="A71" i="9"/>
  <c r="G70" i="9"/>
  <c r="F70" i="9"/>
  <c r="E70" i="9"/>
  <c r="D70" i="9"/>
  <c r="C70" i="9"/>
  <c r="B70" i="9"/>
  <c r="A70" i="9"/>
  <c r="G69" i="9"/>
  <c r="F69" i="9"/>
  <c r="E69" i="9"/>
  <c r="D69" i="9"/>
  <c r="C69" i="9"/>
  <c r="B69" i="9"/>
  <c r="A69" i="9"/>
  <c r="G68" i="9"/>
  <c r="F68" i="9"/>
  <c r="E68" i="9"/>
  <c r="D68" i="9"/>
  <c r="C68" i="9"/>
  <c r="B68" i="9"/>
  <c r="A68" i="9"/>
  <c r="G67" i="9"/>
  <c r="F67" i="9"/>
  <c r="E67" i="9"/>
  <c r="D67" i="9"/>
  <c r="C67" i="9"/>
  <c r="B67" i="9"/>
  <c r="A67" i="9"/>
  <c r="G66" i="9"/>
  <c r="F66" i="9"/>
  <c r="E66" i="9"/>
  <c r="D66" i="9"/>
  <c r="C66" i="9"/>
  <c r="B66" i="9"/>
  <c r="A66" i="9"/>
  <c r="G65" i="9"/>
  <c r="F65" i="9"/>
  <c r="E65" i="9"/>
  <c r="D65" i="9"/>
  <c r="C65" i="9"/>
  <c r="B65" i="9"/>
  <c r="A65" i="9"/>
  <c r="G64" i="9"/>
  <c r="F64" i="9"/>
  <c r="E64" i="9"/>
  <c r="D64" i="9"/>
  <c r="C64" i="9"/>
  <c r="B64" i="9"/>
  <c r="A64" i="9"/>
  <c r="G63" i="9"/>
  <c r="F63" i="9"/>
  <c r="E63" i="9"/>
  <c r="D63" i="9"/>
  <c r="C63" i="9"/>
  <c r="B63" i="9"/>
  <c r="A63" i="9"/>
  <c r="G62" i="9"/>
  <c r="F62" i="9"/>
  <c r="E62" i="9"/>
  <c r="D62" i="9"/>
  <c r="C62" i="9"/>
  <c r="B62" i="9"/>
  <c r="A62" i="9"/>
  <c r="G61" i="9"/>
  <c r="F61" i="9"/>
  <c r="E61" i="9"/>
  <c r="D61" i="9"/>
  <c r="C61" i="9"/>
  <c r="B61" i="9"/>
  <c r="A61" i="9"/>
  <c r="G60" i="9"/>
  <c r="F60" i="9"/>
  <c r="E60" i="9"/>
  <c r="D60" i="9"/>
  <c r="C60" i="9"/>
  <c r="B60" i="9"/>
  <c r="A60" i="9"/>
  <c r="G59" i="9"/>
  <c r="F59" i="9"/>
  <c r="E59" i="9"/>
  <c r="D59" i="9"/>
  <c r="C59" i="9"/>
  <c r="B59" i="9"/>
  <c r="A59" i="9"/>
  <c r="G58" i="9"/>
  <c r="F58" i="9"/>
  <c r="E58" i="9"/>
  <c r="D58" i="9"/>
  <c r="C58" i="9"/>
  <c r="B58" i="9"/>
  <c r="A58" i="9"/>
  <c r="G57" i="9"/>
  <c r="F57" i="9"/>
  <c r="E57" i="9"/>
  <c r="D57" i="9"/>
  <c r="C57" i="9"/>
  <c r="B57" i="9"/>
  <c r="A57" i="9"/>
  <c r="G56" i="9"/>
  <c r="F56" i="9"/>
  <c r="E56" i="9"/>
  <c r="D56" i="9"/>
  <c r="C56" i="9"/>
  <c r="B56" i="9"/>
  <c r="A56" i="9"/>
  <c r="G55" i="9"/>
  <c r="F55" i="9"/>
  <c r="E55" i="9"/>
  <c r="D55" i="9"/>
  <c r="C55" i="9"/>
  <c r="B55" i="9"/>
  <c r="A55" i="9"/>
  <c r="G54" i="9"/>
  <c r="F54" i="9"/>
  <c r="E54" i="9"/>
  <c r="D54" i="9"/>
  <c r="C54" i="9"/>
  <c r="B54" i="9"/>
  <c r="A54" i="9"/>
  <c r="G53" i="9"/>
  <c r="F53" i="9"/>
  <c r="E53" i="9"/>
  <c r="D53" i="9"/>
  <c r="C53" i="9"/>
  <c r="B53" i="9"/>
  <c r="A53" i="9"/>
  <c r="G52" i="9"/>
  <c r="F52" i="9"/>
  <c r="E52" i="9"/>
  <c r="D52" i="9"/>
  <c r="C52" i="9"/>
  <c r="B52" i="9"/>
  <c r="A52" i="9"/>
  <c r="G51" i="9"/>
  <c r="F51" i="9"/>
  <c r="E51" i="9"/>
  <c r="D51" i="9"/>
  <c r="C51" i="9"/>
  <c r="B51" i="9"/>
  <c r="A51" i="9"/>
  <c r="G50" i="9"/>
  <c r="F50" i="9"/>
  <c r="E50" i="9"/>
  <c r="D50" i="9"/>
  <c r="C50" i="9"/>
  <c r="B50" i="9"/>
  <c r="A50" i="9"/>
  <c r="G49" i="9"/>
  <c r="F49" i="9"/>
  <c r="E49" i="9"/>
  <c r="D49" i="9"/>
  <c r="C49" i="9"/>
  <c r="B49" i="9"/>
  <c r="A49" i="9"/>
  <c r="G48" i="9"/>
  <c r="F48" i="9"/>
  <c r="E48" i="9"/>
  <c r="D48" i="9"/>
  <c r="C48" i="9"/>
  <c r="B48" i="9"/>
  <c r="A48" i="9"/>
  <c r="G47" i="9"/>
  <c r="F47" i="9"/>
  <c r="E47" i="9"/>
  <c r="D47" i="9"/>
  <c r="C47" i="9"/>
  <c r="B47" i="9"/>
  <c r="A47" i="9"/>
  <c r="G46" i="9"/>
  <c r="F46" i="9"/>
  <c r="E46" i="9"/>
  <c r="D46" i="9"/>
  <c r="C46" i="9"/>
  <c r="B46" i="9"/>
  <c r="A46" i="9"/>
  <c r="G45" i="9"/>
  <c r="F45" i="9"/>
  <c r="E45" i="9"/>
  <c r="D45" i="9"/>
  <c r="C45" i="9"/>
  <c r="B45" i="9"/>
  <c r="A45" i="9"/>
  <c r="G44" i="9"/>
  <c r="F44" i="9"/>
  <c r="E44" i="9"/>
  <c r="D44" i="9"/>
  <c r="C44" i="9"/>
  <c r="B44" i="9"/>
  <c r="A44" i="9"/>
  <c r="G43" i="9"/>
  <c r="F43" i="9"/>
  <c r="E43" i="9"/>
  <c r="D43" i="9"/>
  <c r="C43" i="9"/>
  <c r="B43" i="9"/>
  <c r="A43" i="9"/>
  <c r="G42" i="9"/>
  <c r="F42" i="9"/>
  <c r="E42" i="9"/>
  <c r="D42" i="9"/>
  <c r="C42" i="9"/>
  <c r="B42" i="9"/>
  <c r="A42" i="9"/>
  <c r="G41" i="9"/>
  <c r="F41" i="9"/>
  <c r="E41" i="9"/>
  <c r="D41" i="9"/>
  <c r="C41" i="9"/>
  <c r="B41" i="9"/>
  <c r="A41" i="9"/>
  <c r="G40" i="9"/>
  <c r="F40" i="9"/>
  <c r="E40" i="9"/>
  <c r="D40" i="9"/>
  <c r="C40" i="9"/>
  <c r="B40" i="9"/>
  <c r="A40" i="9"/>
  <c r="G39" i="9"/>
  <c r="F39" i="9"/>
  <c r="E39" i="9"/>
  <c r="D39" i="9"/>
  <c r="C39" i="9"/>
  <c r="B39" i="9"/>
  <c r="A39" i="9"/>
  <c r="G38" i="9"/>
  <c r="F38" i="9"/>
  <c r="E38" i="9"/>
  <c r="D38" i="9"/>
  <c r="C38" i="9"/>
  <c r="B38" i="9"/>
  <c r="A38" i="9"/>
  <c r="G37" i="9"/>
  <c r="F37" i="9"/>
  <c r="E37" i="9"/>
  <c r="D37" i="9"/>
  <c r="C37" i="9"/>
  <c r="B37" i="9"/>
  <c r="A37" i="9"/>
  <c r="G36" i="9"/>
  <c r="F36" i="9"/>
  <c r="E36" i="9"/>
  <c r="D36" i="9"/>
  <c r="C36" i="9"/>
  <c r="B36" i="9"/>
  <c r="A36" i="9"/>
  <c r="G35" i="9"/>
  <c r="F35" i="9"/>
  <c r="E35" i="9"/>
  <c r="D35" i="9"/>
  <c r="C35" i="9"/>
  <c r="B35" i="9"/>
  <c r="A35" i="9"/>
  <c r="G34" i="9"/>
  <c r="F34" i="9"/>
  <c r="E34" i="9"/>
  <c r="D34" i="9"/>
  <c r="C34" i="9"/>
  <c r="B34" i="9"/>
  <c r="A34" i="9"/>
  <c r="G33" i="9"/>
  <c r="F33" i="9"/>
  <c r="E33" i="9"/>
  <c r="D33" i="9"/>
  <c r="C33" i="9"/>
  <c r="B33" i="9"/>
  <c r="A33" i="9"/>
  <c r="G32" i="9"/>
  <c r="F32" i="9"/>
  <c r="E32" i="9"/>
  <c r="D32" i="9"/>
  <c r="C32" i="9"/>
  <c r="B32" i="9"/>
  <c r="A32" i="9"/>
  <c r="G31" i="9"/>
  <c r="F31" i="9"/>
  <c r="E31" i="9"/>
  <c r="D31" i="9"/>
  <c r="C31" i="9"/>
  <c r="B31" i="9"/>
  <c r="A31" i="9"/>
  <c r="G30" i="9"/>
  <c r="F30" i="9"/>
  <c r="E30" i="9"/>
  <c r="D30" i="9"/>
  <c r="C30" i="9"/>
  <c r="B30" i="9"/>
  <c r="A30" i="9"/>
  <c r="G29" i="9"/>
  <c r="F29" i="9"/>
  <c r="E29" i="9"/>
  <c r="D29" i="9"/>
  <c r="C29" i="9"/>
  <c r="B29" i="9"/>
  <c r="A29" i="9"/>
  <c r="G28" i="9"/>
  <c r="F28" i="9"/>
  <c r="E28" i="9"/>
  <c r="D28" i="9"/>
  <c r="C28" i="9"/>
  <c r="B28" i="9"/>
  <c r="A28" i="9"/>
  <c r="G27" i="9"/>
  <c r="F27" i="9"/>
  <c r="E27" i="9"/>
  <c r="D27" i="9"/>
  <c r="C27" i="9"/>
  <c r="B27" i="9"/>
  <c r="A27" i="9"/>
  <c r="G26" i="9"/>
  <c r="F26" i="9"/>
  <c r="E26" i="9"/>
  <c r="D26" i="9"/>
  <c r="C26" i="9"/>
  <c r="B26" i="9"/>
  <c r="A26" i="9"/>
  <c r="G25" i="9"/>
  <c r="F25" i="9"/>
  <c r="E25" i="9"/>
  <c r="D25" i="9"/>
  <c r="C25" i="9"/>
  <c r="B25" i="9"/>
  <c r="A25" i="9"/>
  <c r="G24" i="9"/>
  <c r="F24" i="9"/>
  <c r="E24" i="9"/>
  <c r="D24" i="9"/>
  <c r="C24" i="9"/>
  <c r="B24" i="9"/>
  <c r="A24" i="9"/>
  <c r="G23" i="9"/>
  <c r="F23" i="9"/>
  <c r="E23" i="9"/>
  <c r="D23" i="9"/>
  <c r="C23" i="9"/>
  <c r="B23" i="9"/>
  <c r="A23" i="9"/>
  <c r="G22" i="9"/>
  <c r="F22" i="9"/>
  <c r="E22" i="9"/>
  <c r="D22" i="9"/>
  <c r="C22" i="9"/>
  <c r="B22" i="9"/>
  <c r="A22" i="9"/>
  <c r="G21" i="9"/>
  <c r="F21" i="9"/>
  <c r="E21" i="9"/>
  <c r="D21" i="9"/>
  <c r="C21" i="9"/>
  <c r="B21" i="9"/>
  <c r="A21" i="9"/>
  <c r="G20" i="9"/>
  <c r="F20" i="9"/>
  <c r="E20" i="9"/>
  <c r="D20" i="9"/>
  <c r="C20" i="9"/>
  <c r="B20" i="9"/>
  <c r="A20" i="9"/>
  <c r="G19" i="9"/>
  <c r="F19" i="9"/>
  <c r="E19" i="9"/>
  <c r="D19" i="9"/>
  <c r="C19" i="9"/>
  <c r="B19" i="9"/>
  <c r="A19" i="9"/>
  <c r="G18" i="9"/>
  <c r="F18" i="9"/>
  <c r="E18" i="9"/>
  <c r="D18" i="9"/>
  <c r="C18" i="9"/>
  <c r="B18" i="9"/>
  <c r="A18" i="9"/>
  <c r="G17" i="9"/>
  <c r="F17" i="9"/>
  <c r="E17" i="9"/>
  <c r="D17" i="9"/>
  <c r="C17" i="9"/>
  <c r="B17" i="9"/>
  <c r="A17" i="9"/>
  <c r="G16" i="9"/>
  <c r="F16" i="9"/>
  <c r="E16" i="9"/>
  <c r="D16" i="9"/>
  <c r="C16" i="9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3" i="9"/>
  <c r="F13" i="9"/>
  <c r="E13" i="9"/>
  <c r="D13" i="9"/>
  <c r="C13" i="9"/>
  <c r="B13" i="9"/>
  <c r="A13" i="9"/>
  <c r="G12" i="9"/>
  <c r="F12" i="9"/>
  <c r="E12" i="9"/>
  <c r="D12" i="9"/>
  <c r="C12" i="9"/>
  <c r="B12" i="9"/>
  <c r="A12" i="9"/>
  <c r="G11" i="9"/>
  <c r="F11" i="9"/>
  <c r="E11" i="9"/>
  <c r="D11" i="9"/>
  <c r="C11" i="9"/>
  <c r="B11" i="9"/>
  <c r="A11" i="9"/>
  <c r="G10" i="9"/>
  <c r="F10" i="9"/>
  <c r="E10" i="9"/>
  <c r="D10" i="9"/>
  <c r="C10" i="9"/>
  <c r="B10" i="9"/>
  <c r="A10" i="9"/>
  <c r="G9" i="9"/>
  <c r="F9" i="9"/>
  <c r="E9" i="9"/>
  <c r="D9" i="9"/>
  <c r="C9" i="9"/>
  <c r="B9" i="9"/>
  <c r="A9" i="9"/>
  <c r="G8" i="9"/>
  <c r="F8" i="9"/>
  <c r="E8" i="9"/>
  <c r="D8" i="9"/>
  <c r="C8" i="9"/>
  <c r="B8" i="9"/>
  <c r="A8" i="9"/>
  <c r="G7" i="9"/>
  <c r="F7" i="9"/>
  <c r="E7" i="9"/>
  <c r="D7" i="9"/>
  <c r="C7" i="9"/>
  <c r="B7" i="9"/>
  <c r="A7" i="9"/>
  <c r="G6" i="9"/>
  <c r="F6" i="9"/>
  <c r="E6" i="9"/>
  <c r="D6" i="9"/>
  <c r="C6" i="9"/>
  <c r="B6" i="9"/>
  <c r="A6" i="9"/>
  <c r="G5" i="9"/>
  <c r="F5" i="9"/>
  <c r="E5" i="9"/>
  <c r="D5" i="9"/>
  <c r="C5" i="9"/>
  <c r="B5" i="9"/>
  <c r="A5" i="9"/>
  <c r="G4" i="9"/>
  <c r="F4" i="9"/>
  <c r="E4" i="9"/>
  <c r="D4" i="9"/>
  <c r="C4" i="9"/>
  <c r="B4" i="9"/>
  <c r="A4" i="9"/>
  <c r="G3" i="9"/>
  <c r="F3" i="9"/>
  <c r="E3" i="9"/>
  <c r="D3" i="9"/>
  <c r="C3" i="9"/>
  <c r="B3" i="9"/>
  <c r="A3" i="9"/>
  <c r="G2" i="9"/>
  <c r="F2" i="9"/>
  <c r="E2" i="9"/>
  <c r="D2" i="9"/>
  <c r="C2" i="9"/>
  <c r="B2" i="9"/>
  <c r="A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E21725-2BF6-4D76-BBD2-D6A222E52AE7}" keepAlive="1" name="Query - bagual_amd" description="Connection to the 'bagual_amd' query in the workbook." type="5" refreshedVersion="8" background="1" saveData="1">
    <dbPr connection="Provider=Microsoft.Mashup.OleDb.1;Data Source=$Workbook$;Location=bagual_amd;Extended Properties=&quot;&quot;" command="SELECT * FROM [bagual_amd]"/>
  </connection>
  <connection id="2" xr16:uid="{E25D0D43-C3EF-43D9-9930-2C817717F115}" keepAlive="1" name="Query - bagual_rtx" description="Connection to the 'bagual_rtx' query in the workbook." type="5" refreshedVersion="8" background="1" saveData="1">
    <dbPr connection="Provider=Microsoft.Mashup.OleDb.1;Data Source=$Workbook$;Location=bagual_rtx;Extended Properties=&quot;&quot;" command="SELECT * FROM [bagual_rtx]"/>
  </connection>
  <connection id="3" xr16:uid="{25FD00EC-D0C0-469E-9E3C-E7CCB1A83B73}" keepAlive="1" name="Query - blaise" description="Connection to the 'blaise' query in the workbook." type="5" refreshedVersion="8" background="1" saveData="1">
    <dbPr connection="Provider=Microsoft.Mashup.OleDb.1;Data Source=$Workbook$;Location=blaise;Extended Properties=&quot;&quot;" command="SELECT * FROM [blaise]"/>
  </connection>
  <connection id="4" xr16:uid="{C1990DFE-5342-4BE1-971B-9A5AC81FB236}" keepAlive="1" name="Query - draco7" description="Connection to the 'draco7' query in the workbook." type="5" refreshedVersion="8" background="1" saveData="1">
    <dbPr connection="Provider=Microsoft.Mashup.OleDb.1;Data Source=$Workbook$;Location=draco7;Extended Properties=&quot;&quot;" command="SELECT * FROM [draco7]"/>
  </connection>
  <connection id="5" xr16:uid="{69D02CF5-1F2F-4A02-8A26-8EF023E3B75C}" keepAlive="1" name="Query - gtx970" description="Connection to the 'gtx970' query in the workbook." type="5" refreshedVersion="8" background="1" saveData="1">
    <dbPr connection="Provider=Microsoft.Mashup.OleDb.1;Data Source=$Workbook$;Location=gtx970;Extended Properties=&quot;&quot;" command="SELECT * FROM [gtx970]"/>
  </connection>
  <connection id="6" xr16:uid="{1D40DED1-BFC4-481D-B70C-CA6BD8EBBA26}" keepAlive="1" name="Query - schwarzenegger" description="Connection to the 'schwarzenegger' query in the workbook." type="5" refreshedVersion="8" background="1" saveData="1">
    <dbPr connection="Provider=Microsoft.Mashup.OleDb.1;Data Source=$Workbook$;Location=schwarzenegger;Extended Properties=&quot;&quot;" command="SELECT * FROM [schwarzenegger]"/>
  </connection>
  <connection id="7" xr16:uid="{D564C215-AB5B-432C-B50F-C78BEF07FEBC}" keepAlive="1" name="Query - turing" description="Connection to the 'turing' query in the workbook." type="5" refreshedVersion="8" background="1" saveData="1">
    <dbPr connection="Provider=Microsoft.Mashup.OleDb.1;Data Source=$Workbook$;Location=turing;Extended Properties=&quot;&quot;" command="SELECT * FROM [turing]"/>
  </connection>
</connections>
</file>

<file path=xl/sharedStrings.xml><?xml version="1.0" encoding="utf-8"?>
<sst xmlns="http://schemas.openxmlformats.org/spreadsheetml/2006/main" count="2868" uniqueCount="1772">
  <si>
    <t>Column1</t>
  </si>
  <si>
    <t>Column2</t>
  </si>
  <si>
    <t>Column3</t>
  </si>
  <si>
    <t/>
  </si>
  <si>
    <t xml:space="preserve">Exec. Time </t>
  </si>
  <si>
    <t xml:space="preserve">Energy </t>
  </si>
  <si>
    <t>bfs-Amazon0601</t>
  </si>
  <si>
    <t>0.01587</t>
  </si>
  <si>
    <t>1.525146875</t>
  </si>
  <si>
    <t>sssp-Amazon0601</t>
  </si>
  <si>
    <t>0.56196</t>
  </si>
  <si>
    <t>55.29810781249999</t>
  </si>
  <si>
    <t>bc-Amazon0601</t>
  </si>
  <si>
    <t>0.15325</t>
  </si>
  <si>
    <t>15.418043749999999</t>
  </si>
  <si>
    <t>pr-Amazon0601</t>
  </si>
  <si>
    <t>0.05951</t>
  </si>
  <si>
    <t>5.97878125</t>
  </si>
  <si>
    <t>tc-Amazon0601</t>
  </si>
  <si>
    <t>0.00786</t>
  </si>
  <si>
    <t>0.9488666666666666</t>
  </si>
  <si>
    <t>bfs-as-skitter</t>
  </si>
  <si>
    <t>0.00703</t>
  </si>
  <si>
    <t>0.707640625</t>
  </si>
  <si>
    <t>sssp-as-skitter</t>
  </si>
  <si>
    <t>0.15102</t>
  </si>
  <si>
    <t>15.01353125</t>
  </si>
  <si>
    <t>bc-as-skitter</t>
  </si>
  <si>
    <t>0.06296</t>
  </si>
  <si>
    <t>6.43371875</t>
  </si>
  <si>
    <t>pr-as-skitter</t>
  </si>
  <si>
    <t>0.0661</t>
  </si>
  <si>
    <t>7.4151375</t>
  </si>
  <si>
    <t>tc-as-skitter</t>
  </si>
  <si>
    <t>0.05293</t>
  </si>
  <si>
    <t>7.123166666666667</t>
  </si>
  <si>
    <t>bfs-ca-AstroPh</t>
  </si>
  <si>
    <t>0.00344</t>
  </si>
  <si>
    <t>0.33752812499999996</t>
  </si>
  <si>
    <t>sssp-ca-AstroPh</t>
  </si>
  <si>
    <t>0.11997</t>
  </si>
  <si>
    <t>11.845303125</t>
  </si>
  <si>
    <t>bc-ca-AstroPh</t>
  </si>
  <si>
    <t>0.0296</t>
  </si>
  <si>
    <t>2.9260125</t>
  </si>
  <si>
    <t>pr-ca-AstroPh</t>
  </si>
  <si>
    <t>0.00669</t>
  </si>
  <si>
    <t>0.62368125</t>
  </si>
  <si>
    <t>tc-ca-AstroPh</t>
  </si>
  <si>
    <t>0.00119</t>
  </si>
  <si>
    <t>0.14466666666666664</t>
  </si>
  <si>
    <t>bfs-cit-HepPh</t>
  </si>
  <si>
    <t>0.03313</t>
  </si>
  <si>
    <t>3.43093125</t>
  </si>
  <si>
    <t>sssp-cit-HepPh</t>
  </si>
  <si>
    <t>0.45156</t>
  </si>
  <si>
    <t>44.71510625</t>
  </si>
  <si>
    <t>bc-cit-HepPh</t>
  </si>
  <si>
    <t>0.11721</t>
  </si>
  <si>
    <t>11.615175</t>
  </si>
  <si>
    <t>pr-cit-HepPh</t>
  </si>
  <si>
    <t>0.11689</t>
  </si>
  <si>
    <t>12.927725</t>
  </si>
  <si>
    <t>tc-cit-HepPh</t>
  </si>
  <si>
    <t>0.01055</t>
  </si>
  <si>
    <t>1.1799333333333333</t>
  </si>
  <si>
    <t>bfs-com-dblp.ungraph</t>
  </si>
  <si>
    <t>0.0019</t>
  </si>
  <si>
    <t>0.19862999999999997</t>
  </si>
  <si>
    <t>sssp-com-dblp.ungraph</t>
  </si>
  <si>
    <t>0.0604</t>
  </si>
  <si>
    <t>5.9182125</t>
  </si>
  <si>
    <t>bc-com-dblp.ungraph</t>
  </si>
  <si>
    <t>0.01473</t>
  </si>
  <si>
    <t>1.44293125</t>
  </si>
  <si>
    <t>pr-com-dblp.ungraph</t>
  </si>
  <si>
    <t>0.01026</t>
  </si>
  <si>
    <t>1.04408125</t>
  </si>
  <si>
    <t>tc-com-dblp.ungraph</t>
  </si>
  <si>
    <t>0.00559</t>
  </si>
  <si>
    <t>0.5753666666666667</t>
  </si>
  <si>
    <t>bfs-Email-EuAll</t>
  </si>
  <si>
    <t>0.00255</t>
  </si>
  <si>
    <t>0.26315</t>
  </si>
  <si>
    <t>sssp-Email-EuAll</t>
  </si>
  <si>
    <t>0.09282</t>
  </si>
  <si>
    <t>9.1933515625</t>
  </si>
  <si>
    <t>bc-Email-EuAll</t>
  </si>
  <si>
    <t>0.02405</t>
  </si>
  <si>
    <t>2.37286875</t>
  </si>
  <si>
    <t>pr-Email-EuAll</t>
  </si>
  <si>
    <t>0.02074</t>
  </si>
  <si>
    <t>1.8587</t>
  </si>
  <si>
    <t>tc-Email-EuAll</t>
  </si>
  <si>
    <t>0.0011</t>
  </si>
  <si>
    <t>0.10176666666666667</t>
  </si>
  <si>
    <t>bfs-Gowalla_edges</t>
  </si>
  <si>
    <t>0.00409</t>
  </si>
  <si>
    <t>0.40382968750000003</t>
  </si>
  <si>
    <t>sssp-Gowalla_edges</t>
  </si>
  <si>
    <t>0.19278</t>
  </si>
  <si>
    <t>19.277003125</t>
  </si>
  <si>
    <t>bc-Gowalla_edges</t>
  </si>
  <si>
    <t>0.06144</t>
  </si>
  <si>
    <t>6.360725</t>
  </si>
  <si>
    <t>pr-Gowalla_edges</t>
  </si>
  <si>
    <t>0.02971</t>
  </si>
  <si>
    <t>2.7788625</t>
  </si>
  <si>
    <t>tc-Gowalla_edges</t>
  </si>
  <si>
    <t>0.00363</t>
  </si>
  <si>
    <t>0.47203333333333336</t>
  </si>
  <si>
    <t>bfs-higgs-social_network</t>
  </si>
  <si>
    <t>0.00939</t>
  </si>
  <si>
    <t>0.9604296875</t>
  </si>
  <si>
    <t>sssp-higgs-social_network</t>
  </si>
  <si>
    <t>0.23333</t>
  </si>
  <si>
    <t>23.466151562500002</t>
  </si>
  <si>
    <t>bc-higgs-social_network</t>
  </si>
  <si>
    <t>0.20244</t>
  </si>
  <si>
    <t>21.469593749999998</t>
  </si>
  <si>
    <t>pr-higgs-social_network</t>
  </si>
  <si>
    <t>0.23613</t>
  </si>
  <si>
    <t>21.681087499999997</t>
  </si>
  <si>
    <t>tc-higgs-social_network</t>
  </si>
  <si>
    <t>0.39016</t>
  </si>
  <si>
    <t>39.422599999999996</t>
  </si>
  <si>
    <t>bfs-loc-brightkite_edges</t>
  </si>
  <si>
    <t>0.00349</t>
  </si>
  <si>
    <t>0.3478634920634921</t>
  </si>
  <si>
    <t>sssp-loc-brightkite_edges</t>
  </si>
  <si>
    <t>0.17001</t>
  </si>
  <si>
    <t>16.759176562500002</t>
  </si>
  <si>
    <t>bc-loc-brightkite_edges</t>
  </si>
  <si>
    <t>0.03251</t>
  </si>
  <si>
    <t>3.27548125</t>
  </si>
  <si>
    <t>pr-loc-brightkite_edges</t>
  </si>
  <si>
    <t>0.01306</t>
  </si>
  <si>
    <t>1.1204625</t>
  </si>
  <si>
    <t>tc-loc-brightkite_edges</t>
  </si>
  <si>
    <t>0.00101</t>
  </si>
  <si>
    <t>0.10460000000000001</t>
  </si>
  <si>
    <t>bfs-Slashdot0902</t>
  </si>
  <si>
    <t>0.00302</t>
  </si>
  <si>
    <t>0.296971875</t>
  </si>
  <si>
    <t>sssp-Slashdot0902</t>
  </si>
  <si>
    <t>0.14688</t>
  </si>
  <si>
    <t>14.5528640625</t>
  </si>
  <si>
    <t>bc-Slashdot0902</t>
  </si>
  <si>
    <t>0.03571</t>
  </si>
  <si>
    <t>3.6531374999999997</t>
  </si>
  <si>
    <t>pr-Slashdot0902</t>
  </si>
  <si>
    <t>0.02181</t>
  </si>
  <si>
    <t>1.87371875</t>
  </si>
  <si>
    <t>tc-Slashdot0902</t>
  </si>
  <si>
    <t>0.00272</t>
  </si>
  <si>
    <t>0.3655333333333333</t>
  </si>
  <si>
    <t>bfs-soc-LiveJournal1</t>
  </si>
  <si>
    <t>0.06701</t>
  </si>
  <si>
    <t>7.152640625</t>
  </si>
  <si>
    <t>sssp-soc-LiveJournal1</t>
  </si>
  <si>
    <t>0.54832</t>
  </si>
  <si>
    <t>57.404123437500004</t>
  </si>
  <si>
    <t>bc-soc-LiveJournal1</t>
  </si>
  <si>
    <t>1.5868</t>
  </si>
  <si>
    <t>178.501575</t>
  </si>
  <si>
    <t>pr-soc-LiveJournal1</t>
  </si>
  <si>
    <t>0.9044</t>
  </si>
  <si>
    <t>103.8537125</t>
  </si>
  <si>
    <t>tc-soc-LiveJournal1</t>
  </si>
  <si>
    <t>0.57124</t>
  </si>
  <si>
    <t>70.89203333333334</t>
  </si>
  <si>
    <t>bfs-soc-pokec-relationships</t>
  </si>
  <si>
    <t>0.02936</t>
  </si>
  <si>
    <t>3.0740234375</t>
  </si>
  <si>
    <t>sssp-soc-pokec-relationships</t>
  </si>
  <si>
    <t>0.34052</t>
  </si>
  <si>
    <t>34.876620312499995</t>
  </si>
  <si>
    <t>bc-soc-pokec-relationships</t>
  </si>
  <si>
    <t>0.7578</t>
  </si>
  <si>
    <t>83.74653125</t>
  </si>
  <si>
    <t>pr-soc-pokec-relationships</t>
  </si>
  <si>
    <t>0.37129</t>
  </si>
  <si>
    <t>42.387662500000005</t>
  </si>
  <si>
    <t>tc-soc-pokec-relationships</t>
  </si>
  <si>
    <t>0.48679</t>
  </si>
  <si>
    <t>55.60736666666667</t>
  </si>
  <si>
    <t>bfs-soc-sign-epinions</t>
  </si>
  <si>
    <t>0.00328</t>
  </si>
  <si>
    <t>0.3313492063492064</t>
  </si>
  <si>
    <t>sssp-soc-sign-epinions</t>
  </si>
  <si>
    <t>0.13923</t>
  </si>
  <si>
    <t>14.322562903225805</t>
  </si>
  <si>
    <t>bc-soc-sign-epinions</t>
  </si>
  <si>
    <t>0.03763</t>
  </si>
  <si>
    <t>3.81655</t>
  </si>
  <si>
    <t>pr-soc-sign-epinions</t>
  </si>
  <si>
    <t>0.01811</t>
  </si>
  <si>
    <t>1.60469375</t>
  </si>
  <si>
    <t>tc-soc-sign-epinions</t>
  </si>
  <si>
    <t>0.00566</t>
  </si>
  <si>
    <t>0.753</t>
  </si>
  <si>
    <t>bfs-web-NotreDame</t>
  </si>
  <si>
    <t>0.00716</t>
  </si>
  <si>
    <t>0.7071890625</t>
  </si>
  <si>
    <t>sssp-web-NotreDame</t>
  </si>
  <si>
    <t>0.4044</t>
  </si>
  <si>
    <t>40.3574984375</t>
  </si>
  <si>
    <t>bc-web-NotreDame</t>
  </si>
  <si>
    <t>0.05867</t>
  </si>
  <si>
    <t>5.87030625</t>
  </si>
  <si>
    <t>pr-web-NotreDame</t>
  </si>
  <si>
    <t>0.01515</t>
  </si>
  <si>
    <t>1.4868875</t>
  </si>
  <si>
    <t>tc-web-NotreDame</t>
  </si>
  <si>
    <t>0.00261</t>
  </si>
  <si>
    <t>0.2855666666666667</t>
  </si>
  <si>
    <t>bfs-wiki-topcats</t>
  </si>
  <si>
    <t>0.10805</t>
  </si>
  <si>
    <t>10.229003124999998</t>
  </si>
  <si>
    <t>sssp-wiki-topcats</t>
  </si>
  <si>
    <t>0.68487</t>
  </si>
  <si>
    <t>69.33673174603173</t>
  </si>
  <si>
    <t>bc-wiki-topcats</t>
  </si>
  <si>
    <t>1.11806</t>
  </si>
  <si>
    <t>116.2730125</t>
  </si>
  <si>
    <t>pr-wiki-topcats</t>
  </si>
  <si>
    <t>0.35679</t>
  </si>
  <si>
    <t>39.327400000000004</t>
  </si>
  <si>
    <t>tc-wiki-topcats</t>
  </si>
  <si>
    <t>0.46372</t>
  </si>
  <si>
    <t>53.41943333333333</t>
  </si>
  <si>
    <t>bfs-berk</t>
  </si>
  <si>
    <t>0.12224</t>
  </si>
  <si>
    <t>11.80603125</t>
  </si>
  <si>
    <t>sssp-berk</t>
  </si>
  <si>
    <t>1.56343</t>
  </si>
  <si>
    <t>156.129184375</t>
  </si>
  <si>
    <t>bc-berk</t>
  </si>
  <si>
    <t>0.82523</t>
  </si>
  <si>
    <t>82.1111125</t>
  </si>
  <si>
    <t>pr-berk</t>
  </si>
  <si>
    <t>0.08639</t>
  </si>
  <si>
    <t>9.036143749999999</t>
  </si>
  <si>
    <t>tc-berk</t>
  </si>
  <si>
    <t>0.93552</t>
  </si>
  <si>
    <t>78.55489999999999</t>
  </si>
  <si>
    <t>bfs-texas</t>
  </si>
  <si>
    <t>0.17469</t>
  </si>
  <si>
    <t>17.415268750000003</t>
  </si>
  <si>
    <t>sssp-texas</t>
  </si>
  <si>
    <t>20.02785</t>
  </si>
  <si>
    <t>2008.899898387097</t>
  </si>
  <si>
    <t>bc-texas</t>
  </si>
  <si>
    <t>1.50659</t>
  </si>
  <si>
    <t>151.871075</t>
  </si>
  <si>
    <t>pr-texas</t>
  </si>
  <si>
    <t>0.07014</t>
  </si>
  <si>
    <t>7.892568750000001</t>
  </si>
  <si>
    <t>tc-texas</t>
  </si>
  <si>
    <t>0.00719</t>
  </si>
  <si>
    <t>0.8069000000000001</t>
  </si>
  <si>
    <t>bfs-orkut</t>
  </si>
  <si>
    <t>0.0594</t>
  </si>
  <si>
    <t>6.302398437500001</t>
  </si>
  <si>
    <t>sssp-orkut</t>
  </si>
  <si>
    <t>0.71839</t>
  </si>
  <si>
    <t>72.760178125</t>
  </si>
  <si>
    <t>bc-orkut</t>
  </si>
  <si>
    <t>0.74808</t>
  </si>
  <si>
    <t>82.0790125</t>
  </si>
  <si>
    <t>pr-orkut</t>
  </si>
  <si>
    <t>0.38914</t>
  </si>
  <si>
    <t>44.3320125</t>
  </si>
  <si>
    <t>tc-orkut</t>
  </si>
  <si>
    <t>5.14325</t>
  </si>
  <si>
    <t>606.8574</t>
  </si>
  <si>
    <t>bfs-cit-Patents</t>
  </si>
  <si>
    <t>0.0063</t>
  </si>
  <si>
    <t>0.6136015625</t>
  </si>
  <si>
    <t>sssp-cit-Patents</t>
  </si>
  <si>
    <t>0.09316</t>
  </si>
  <si>
    <t>9.1995015625</t>
  </si>
  <si>
    <t>bc-cit-Patents</t>
  </si>
  <si>
    <t>0.03695</t>
  </si>
  <si>
    <t>3.5397749999999997</t>
  </si>
  <si>
    <t>pr-cit-Patents</t>
  </si>
  <si>
    <t>0.2264</t>
  </si>
  <si>
    <t>25.88709375</t>
  </si>
  <si>
    <t>tc-cit-Patents</t>
  </si>
  <si>
    <t>0.18052</t>
  </si>
  <si>
    <t>20.7356</t>
  </si>
  <si>
    <t>bfs-amazon</t>
  </si>
  <si>
    <t>0.0016</t>
  </si>
  <si>
    <t>0.16903606557377052</t>
  </si>
  <si>
    <t>sssp-amazon</t>
  </si>
  <si>
    <t>0.01209</t>
  </si>
  <si>
    <t>1.20175</t>
  </si>
  <si>
    <t>bc-amazon</t>
  </si>
  <si>
    <t>0.01391</t>
  </si>
  <si>
    <t>1.35765</t>
  </si>
  <si>
    <t>pr-amazon</t>
  </si>
  <si>
    <t>0.01513</t>
  </si>
  <si>
    <t>1.58745625</t>
  </si>
  <si>
    <t>tc-amazon</t>
  </si>
  <si>
    <t>0.00416</t>
  </si>
  <si>
    <t>0.44659999999999994</t>
  </si>
  <si>
    <t>bfs-california</t>
  </si>
  <si>
    <t>0.15181</t>
  </si>
  <si>
    <t>15.187956250000001</t>
  </si>
  <si>
    <t>sssp-california</t>
  </si>
  <si>
    <t>16.21223</t>
  </si>
  <si>
    <t>1625.091133870968</t>
  </si>
  <si>
    <t>bc-california</t>
  </si>
  <si>
    <t>1.39636</t>
  </si>
  <si>
    <t>142.30634375</t>
  </si>
  <si>
    <t>pr-california</t>
  </si>
  <si>
    <t>0.12325</t>
  </si>
  <si>
    <t>13.86141875</t>
  </si>
  <si>
    <t>tc-california</t>
  </si>
  <si>
    <t>0.00917</t>
  </si>
  <si>
    <t>1.037</t>
  </si>
  <si>
    <t>bfs-google</t>
  </si>
  <si>
    <t>0.02219</t>
  </si>
  <si>
    <t>2.2893984375</t>
  </si>
  <si>
    <t>sssp-google</t>
  </si>
  <si>
    <t>0.44243</t>
  </si>
  <si>
    <t>44.722654687500004</t>
  </si>
  <si>
    <t>bc-google</t>
  </si>
  <si>
    <t>0.19182</t>
  </si>
  <si>
    <t>20.150875</t>
  </si>
  <si>
    <t>pr-google</t>
  </si>
  <si>
    <t>0.13353</t>
  </si>
  <si>
    <t>14.82423125</t>
  </si>
  <si>
    <t>tc-google</t>
  </si>
  <si>
    <t>0.03933</t>
  </si>
  <si>
    <t>4.966766666666667</t>
  </si>
  <si>
    <t>bfs-pennsylvania</t>
  </si>
  <si>
    <t>0.13757</t>
  </si>
  <si>
    <t>13.8099953125</t>
  </si>
  <si>
    <t>sssp-pennsylvania</t>
  </si>
  <si>
    <t>14.45962</t>
  </si>
  <si>
    <t>1452.2350741935484</t>
  </si>
  <si>
    <t>bc-pennsylvania</t>
  </si>
  <si>
    <t>1.13768</t>
  </si>
  <si>
    <t>114.87985624999999</t>
  </si>
  <si>
    <t>pr-pennsylvania</t>
  </si>
  <si>
    <t>0.05129</t>
  </si>
  <si>
    <t>5.68103125</t>
  </si>
  <si>
    <t>tc-pennsylvania</t>
  </si>
  <si>
    <t>0.00578</t>
  </si>
  <si>
    <t>0.6452333333333333</t>
  </si>
  <si>
    <t>bfs-youtube</t>
  </si>
  <si>
    <t>0.00464</t>
  </si>
  <si>
    <t>0.4471640625</t>
  </si>
  <si>
    <t>sssp-youtube</t>
  </si>
  <si>
    <t>0.17507</t>
  </si>
  <si>
    <t>17.334136507936506</t>
  </si>
  <si>
    <t>bc-youtube</t>
  </si>
  <si>
    <t>0.04174</t>
  </si>
  <si>
    <t>4.108812500000001</t>
  </si>
  <si>
    <t>pr-youtube</t>
  </si>
  <si>
    <t>0.02837</t>
  </si>
  <si>
    <t>3.0633187499999996</t>
  </si>
  <si>
    <t>tc-youtube</t>
  </si>
  <si>
    <t>0.01398</t>
  </si>
  <si>
    <t>1.9367333333333334</t>
  </si>
  <si>
    <t>bfs-wikitalk</t>
  </si>
  <si>
    <t>0.01482</t>
  </si>
  <si>
    <t>1.57169375</t>
  </si>
  <si>
    <t>sssp-wikitalk</t>
  </si>
  <si>
    <t>0.18247</t>
  </si>
  <si>
    <t>18.5130984375</t>
  </si>
  <si>
    <t>bc-wikitalk</t>
  </si>
  <si>
    <t>0.43393</t>
  </si>
  <si>
    <t>45.5753125</t>
  </si>
  <si>
    <t>pr-wikitalk</t>
  </si>
  <si>
    <t>0.06303</t>
  </si>
  <si>
    <t>6.87151875</t>
  </si>
  <si>
    <t>tc-wikitalk</t>
  </si>
  <si>
    <t>0.01708</t>
  </si>
  <si>
    <t>2.9099000000000004</t>
  </si>
  <si>
    <t>Energy</t>
  </si>
  <si>
    <t>0.003111653</t>
  </si>
  <si>
    <t>0.08353232478499997</t>
  </si>
  <si>
    <t>0.003114618</t>
  </si>
  <si>
    <t>0.2073280865086363</t>
  </si>
  <si>
    <t>0.006524034000000001</t>
  </si>
  <si>
    <t>0.5233007557530611</t>
  </si>
  <si>
    <t>0.017785385</t>
  </si>
  <si>
    <t>1.2962640718783325</t>
  </si>
  <si>
    <t>0.0005815820000000001</t>
  </si>
  <si>
    <t>0.037993141525230784</t>
  </si>
  <si>
    <t>0.004861849999999999</t>
  </si>
  <si>
    <t>0.23639973299869757</t>
  </si>
  <si>
    <t>0.004781865</t>
  </si>
  <si>
    <t>0.373555878182143</t>
  </si>
  <si>
    <t>0.011099461</t>
  </si>
  <si>
    <t>1.1315593675130888</t>
  </si>
  <si>
    <t>0.09780725800000001</t>
  </si>
  <si>
    <t>12.49179649630749</t>
  </si>
  <si>
    <t>0.075064659</t>
  </si>
  <si>
    <t>1.4782522707657684</t>
  </si>
  <si>
    <t>0.000766534</t>
  </si>
  <si>
    <t>0.0375477661852941</t>
  </si>
  <si>
    <t>0.000816245</t>
  </si>
  <si>
    <t>0.040787762649999976</t>
  </si>
  <si>
    <t>0.001691367</t>
  </si>
  <si>
    <t>0.08601628096392853</t>
  </si>
  <si>
    <t>0.003648177</t>
  </si>
  <si>
    <t>0.185342826195</t>
  </si>
  <si>
    <t>0.0006987250000000001</t>
  </si>
  <si>
    <t>0.03418364255288462</t>
  </si>
  <si>
    <t>0.001377191</t>
  </si>
  <si>
    <t>0.09435833079298697</t>
  </si>
  <si>
    <t>0.001534041</t>
  </si>
  <si>
    <t>0.10380519875531252</t>
  </si>
  <si>
    <t>0.003422454</t>
  </si>
  <si>
    <t>0.18693573714607598</t>
  </si>
  <si>
    <t>0.096719876</t>
  </si>
  <si>
    <t>5.203235809615068</t>
  </si>
  <si>
    <t>0.00017698600000000002</t>
  </si>
  <si>
    <t>0.011815871660882358</t>
  </si>
  <si>
    <t>0.001499139</t>
  </si>
  <si>
    <t>0.09920528152838708</t>
  </si>
  <si>
    <t>0.0017451460000000002</t>
  </si>
  <si>
    <t>0.12158432182000004</t>
  </si>
  <si>
    <t>0.003672075</t>
  </si>
  <si>
    <t>0.2250305979374999</t>
  </si>
  <si>
    <t>0.013198629</t>
  </si>
  <si>
    <t>0.7391505315082757</t>
  </si>
  <si>
    <t>0.001403014</t>
  </si>
  <si>
    <t>0.08929194805256406</t>
  </si>
  <si>
    <t>0.0005359049999999999</t>
  </si>
  <si>
    <t>0.03707325831818182</t>
  </si>
  <si>
    <t>0.00046693200000000003</t>
  </si>
  <si>
    <t>0.03138694669142857</t>
  </si>
  <si>
    <t>0.000944711</t>
  </si>
  <si>
    <t>0.06460620880545453</t>
  </si>
  <si>
    <t>0.003491119</t>
  </si>
  <si>
    <t>0.23473766953185185</t>
  </si>
  <si>
    <t>0.000346343</t>
  </si>
  <si>
    <t>0.023629251175000008</t>
  </si>
  <si>
    <t>0.001170609</t>
  </si>
  <si>
    <t>0.05708580566421687</t>
  </si>
  <si>
    <t>0.0011545939999999999</t>
  </si>
  <si>
    <t>0.05929769497365854</t>
  </si>
  <si>
    <t>0.002511762</t>
  </si>
  <si>
    <t>0.13782360114769235</t>
  </si>
  <si>
    <t>0.007331491</t>
  </si>
  <si>
    <t>0.5087899237524244</t>
  </si>
  <si>
    <t>0.003974915</t>
  </si>
  <si>
    <t>0.15543380499428933</t>
  </si>
  <si>
    <t>0.00214133</t>
  </si>
  <si>
    <t>0.06696892775181815</t>
  </si>
  <si>
    <t>0.002354063</t>
  </si>
  <si>
    <t>0.16729671834611112</t>
  </si>
  <si>
    <t>0.004745264</t>
  </si>
  <si>
    <t>0.43694707262933324</t>
  </si>
  <si>
    <t>0.071348041</t>
  </si>
  <si>
    <t>5.38806798015933</t>
  </si>
  <si>
    <t>0.020486673</t>
  </si>
  <si>
    <t>0.5629691220443848</t>
  </si>
  <si>
    <t>0.0009123050000000001</t>
  </si>
  <si>
    <t>0.06067740554999999</t>
  </si>
  <si>
    <t>0.000865366</t>
  </si>
  <si>
    <t>0.05900376919759999</t>
  </si>
  <si>
    <t>0.001932245</t>
  </si>
  <si>
    <t>0.11169618257500004</t>
  </si>
  <si>
    <t>0.0024104860000000003</t>
  </si>
  <si>
    <t>0.1257424282647619</t>
  </si>
  <si>
    <t>0.000403563</t>
  </si>
  <si>
    <t>0.020109736462857145</t>
  </si>
  <si>
    <t>0.0008216499999999999</t>
  </si>
  <si>
    <t>0.040183820312500014</t>
  </si>
  <si>
    <t>0.0007745030000000001</t>
  </si>
  <si>
    <t>0.03934475240000001</t>
  </si>
  <si>
    <t>0.001723763</t>
  </si>
  <si>
    <t>0.09040498504259255</t>
  </si>
  <si>
    <t>0.005403861</t>
  </si>
  <si>
    <t>0.2816473719196552</t>
  </si>
  <si>
    <t>0.0018214379999999999</t>
  </si>
  <si>
    <t>0.08684004003982762</t>
  </si>
  <si>
    <t>0.030951686</t>
  </si>
  <si>
    <t>0.8710459187603848</t>
  </si>
  <si>
    <t>0.034822862999999996</t>
  </si>
  <si>
    <t>1.8755845379915919</t>
  </si>
  <si>
    <t>0.07312632399999999</t>
  </si>
  <si>
    <t>6.449823486800866</t>
  </si>
  <si>
    <t>0.344494492</t>
  </si>
  <si>
    <t>19.549081059622196</t>
  </si>
  <si>
    <t>0.168938001</t>
  </si>
  <si>
    <t>3.578136949222302</t>
  </si>
  <si>
    <t>0.013603322000000001</t>
  </si>
  <si>
    <t>0.4493021011911063</t>
  </si>
  <si>
    <t>0.014672112000000001</t>
  </si>
  <si>
    <t>1.003853296929455</t>
  </si>
  <si>
    <t>0.034487151</t>
  </si>
  <si>
    <t>3.8745606719761563</t>
  </si>
  <si>
    <t>0.151280016</t>
  </si>
  <si>
    <t>11.248213497349866</t>
  </si>
  <si>
    <t>0.060831388</t>
  </si>
  <si>
    <t>1.4053245202084494</t>
  </si>
  <si>
    <t>0.000782285</t>
  </si>
  <si>
    <t>0.05612775831630429</t>
  </si>
  <si>
    <t>0.000774197</t>
  </si>
  <si>
    <t>0.055872868453600004</t>
  </si>
  <si>
    <t>0.001547642</t>
  </si>
  <si>
    <t>0.11365385391642849</t>
  </si>
  <si>
    <t>0.004784599</t>
  </si>
  <si>
    <t>0.34836830305172395</t>
  </si>
  <si>
    <t>0.001563708</t>
  </si>
  <si>
    <t>0.10518006765222222</t>
  </si>
  <si>
    <t>0.001644511</t>
  </si>
  <si>
    <t>0.10879020680647064</t>
  </si>
  <si>
    <t>0.001595642</t>
  </si>
  <si>
    <t>0.08499635887312496</t>
  </si>
  <si>
    <t>0.0031755900000000003</t>
  </si>
  <si>
    <t>0.17255320378421057</t>
  </si>
  <si>
    <t>0.011474535</t>
  </si>
  <si>
    <t>0.623257623467045</t>
  </si>
  <si>
    <t>0.003061374</t>
  </si>
  <si>
    <t>0.2065217956337707</t>
  </si>
  <si>
    <t>0.02125144</t>
  </si>
  <si>
    <t>0.774431582163543</t>
  </si>
  <si>
    <t>0.022357006</t>
  </si>
  <si>
    <t>1.5465409340634495</t>
  </si>
  <si>
    <t>0.042805348</t>
  </si>
  <si>
    <t>4.06534021844044</t>
  </si>
  <si>
    <t>0.15947613100000002</t>
  </si>
  <si>
    <t>21.08150025388122</t>
  </si>
  <si>
    <t>0.046870629000000004</t>
  </si>
  <si>
    <t>1.3971066401636125</t>
  </si>
  <si>
    <t>0.024611764</t>
  </si>
  <si>
    <t>1.435438146752214</t>
  </si>
  <si>
    <t>0.02393217</t>
  </si>
  <si>
    <t>1.5704249618882022</t>
  </si>
  <si>
    <t>0.051600263</t>
  </si>
  <si>
    <t>3.6933548602758517</t>
  </si>
  <si>
    <t>0.039939344</t>
  </si>
  <si>
    <t>2.6944183237406873</t>
  </si>
  <si>
    <t>0.004764001</t>
  </si>
  <si>
    <t>0.3299567956837955</t>
  </si>
  <si>
    <t>0.058876105000000005</t>
  </si>
  <si>
    <t>3.3472809285061933</t>
  </si>
  <si>
    <t>0.054109014999999996</t>
  </si>
  <si>
    <t>3.064704227532753</t>
  </si>
  <si>
    <t>0.114697512</t>
  </si>
  <si>
    <t>6.587803686818772</t>
  </si>
  <si>
    <t>0.028533697</t>
  </si>
  <si>
    <t>1.6456620361805312</t>
  </si>
  <si>
    <t>0.000259558</t>
  </si>
  <si>
    <t>0.017837647146075962</t>
  </si>
  <si>
    <t>0.120727044</t>
  </si>
  <si>
    <t>3.8653315869120006</t>
  </si>
  <si>
    <t>0.125908911</t>
  </si>
  <si>
    <t>5.79229964636792</t>
  </si>
  <si>
    <t>0.239052199</t>
  </si>
  <si>
    <t>18.922223966223978</t>
  </si>
  <si>
    <t>1.1745246649999999</t>
  </si>
  <si>
    <t>54.8882032177779</t>
  </si>
  <si>
    <t>2.189625025</t>
  </si>
  <si>
    <t>41.97295732964541</t>
  </si>
  <si>
    <t>0.000492204</t>
  </si>
  <si>
    <t>0.023388527508968155</t>
  </si>
  <si>
    <t>0.000423107</t>
  </si>
  <si>
    <t>0.020777349228392868</t>
  </si>
  <si>
    <t>0.000788573</t>
  </si>
  <si>
    <t>0.03988493805212502</t>
  </si>
  <si>
    <t>0.124483958</t>
  </si>
  <si>
    <t>7.135730282710364</t>
  </si>
  <si>
    <t>0.00044926</t>
  </si>
  <si>
    <t>0.028925133654321023</t>
  </si>
  <si>
    <t>0.002854392</t>
  </si>
  <si>
    <t>0.1488989622366666</t>
  </si>
  <si>
    <t>0.003142484</t>
  </si>
  <si>
    <t>0.1799839440744186</t>
  </si>
  <si>
    <t>0.0062560440000000005</t>
  </si>
  <si>
    <t>0.5149858782691525</t>
  </si>
  <si>
    <t>0.012332171000000001</t>
  </si>
  <si>
    <t>0.8767663284268972</t>
  </si>
  <si>
    <t>0.001306613</t>
  </si>
  <si>
    <t>0.08614980892736845</t>
  </si>
  <si>
    <t>0.051559068000000007</t>
  </si>
  <si>
    <t>2.787085691163298</t>
  </si>
  <si>
    <t>0.048853394</t>
  </si>
  <si>
    <t>2.808095808757549</t>
  </si>
  <si>
    <t>0.101674758</t>
  </si>
  <si>
    <t>6.417379582399548</t>
  </si>
  <si>
    <t>0.033134431</t>
  </si>
  <si>
    <t>2.0989549495561315</t>
  </si>
  <si>
    <t>0.00038568200000000004</t>
  </si>
  <si>
    <t>0.02456377939964601</t>
  </si>
  <si>
    <t>0.002953134</t>
  </si>
  <si>
    <t>0.15272124584919763</t>
  </si>
  <si>
    <t>0.003342837</t>
  </si>
  <si>
    <t>0.25541748379379997</t>
  </si>
  <si>
    <t>0.007215705</t>
  </si>
  <si>
    <t>0.6293401952934778</t>
  </si>
  <si>
    <t>0.029079914</t>
  </si>
  <si>
    <t>2.073361190830989</t>
  </si>
  <si>
    <t>0.004280965</t>
  </si>
  <si>
    <t>0.2736210886987498</t>
  </si>
  <si>
    <t>0.046674822</t>
  </si>
  <si>
    <t>2.3865339500466205</t>
  </si>
  <si>
    <t>0.043330364</t>
  </si>
  <si>
    <t>2.2306301464203955</t>
  </si>
  <si>
    <t>0.090646502</t>
  </si>
  <si>
    <t>5.019479060025535</t>
  </si>
  <si>
    <t>0.023098126</t>
  </si>
  <si>
    <t>1.2549868328854747</t>
  </si>
  <si>
    <t>0.000215292</t>
  </si>
  <si>
    <t>0.013993159839999995</t>
  </si>
  <si>
    <t>0.002590902</t>
  </si>
  <si>
    <t>0.16386894432402987</t>
  </si>
  <si>
    <t>0.002921261</t>
  </si>
  <si>
    <t>0.23692100847153832</t>
  </si>
  <si>
    <t>0.006672051</t>
  </si>
  <si>
    <t>0.6460440617269572</t>
  </si>
  <si>
    <t>0.031335995</t>
  </si>
  <si>
    <t>2.2975851269604353</t>
  </si>
  <si>
    <t>0.022366683</t>
  </si>
  <si>
    <t>0.5850982074020663</t>
  </si>
  <si>
    <t>0.0038590620000000003</t>
  </si>
  <si>
    <t>0.25851033914950816</t>
  </si>
  <si>
    <t>0.004772849</t>
  </si>
  <si>
    <t>0.4269567469237096</t>
  </si>
  <si>
    <t>0.011101425000000002</t>
  </si>
  <si>
    <t>1.1842387298828128</t>
  </si>
  <si>
    <t>0.045488372</t>
  </si>
  <si>
    <t>3.2706197414970712</t>
  </si>
  <si>
    <t>0.040260077000000005</t>
  </si>
  <si>
    <t>1.2133902692587646</t>
  </si>
  <si>
    <t>0.00297</t>
  </si>
  <si>
    <t>0.5505380952380954</t>
  </si>
  <si>
    <t>0.22054</t>
  </si>
  <si>
    <t>37.7791390625</t>
  </si>
  <si>
    <t>0.02791</t>
  </si>
  <si>
    <t>5.24481875</t>
  </si>
  <si>
    <t>0.02946</t>
  </si>
  <si>
    <t>5.5514875</t>
  </si>
  <si>
    <t>0.00294</t>
  </si>
  <si>
    <t>0.5309333333333334</t>
  </si>
  <si>
    <t>0.00145</t>
  </si>
  <si>
    <t>0.402618918918919</t>
  </si>
  <si>
    <t>0.04528</t>
  </si>
  <si>
    <t>10.684468085106385</t>
  </si>
  <si>
    <t>0.01018</t>
  </si>
  <si>
    <t>1.9460437500000003</t>
  </si>
  <si>
    <t>0.00997</t>
  </si>
  <si>
    <t>2.0879375</t>
  </si>
  <si>
    <t>0.02989</t>
  </si>
  <si>
    <t>5.927633333333333</t>
  </si>
  <si>
    <t>0.00099</t>
  </si>
  <si>
    <t>0.19268000000000002</t>
  </si>
  <si>
    <t>0.04378</t>
  </si>
  <si>
    <t>7.994304918032787</t>
  </si>
  <si>
    <t>0.00695</t>
  </si>
  <si>
    <t>1.2263937500000002</t>
  </si>
  <si>
    <t>0.00488</t>
  </si>
  <si>
    <t>0.87395625</t>
  </si>
  <si>
    <t>0.00111</t>
  </si>
  <si>
    <t>0.1382</t>
  </si>
  <si>
    <t>0.00961</t>
  </si>
  <si>
    <t>1.9176078125</t>
  </si>
  <si>
    <t>0.1758</t>
  </si>
  <si>
    <t>30.820623437500004</t>
  </si>
  <si>
    <t>0.04155</t>
  </si>
  <si>
    <t>8.706231249999998</t>
  </si>
  <si>
    <t>0.03432</t>
  </si>
  <si>
    <t>7.302350000000001</t>
  </si>
  <si>
    <t>0.00856</t>
  </si>
  <si>
    <t>1.4117</t>
  </si>
  <si>
    <t>0.00069</t>
  </si>
  <si>
    <t>0.23422608695652175</t>
  </si>
  <si>
    <t>0.02707</t>
  </si>
  <si>
    <t>11.006348148148149</t>
  </si>
  <si>
    <t>0.00326</t>
  </si>
  <si>
    <t>0.54603125</t>
  </si>
  <si>
    <t>0.00365</t>
  </si>
  <si>
    <t>0.702125</t>
  </si>
  <si>
    <t>0.00182</t>
  </si>
  <si>
    <t>0.3121333333333333</t>
  </si>
  <si>
    <t>0.00092</t>
  </si>
  <si>
    <t>0.1885511111111111</t>
  </si>
  <si>
    <t>0.0417</t>
  </si>
  <si>
    <t>8.286155357142857</t>
  </si>
  <si>
    <t>0.01099</t>
  </si>
  <si>
    <t>1.9527125</t>
  </si>
  <si>
    <t>0.01783</t>
  </si>
  <si>
    <t>3.2311625</t>
  </si>
  <si>
    <t>0.00088</t>
  </si>
  <si>
    <t>0.17136666666666667</t>
  </si>
  <si>
    <t>0.00141</t>
  </si>
  <si>
    <t>0.23700161290322577</t>
  </si>
  <si>
    <t>0.08334</t>
  </si>
  <si>
    <t>14.446099999999998</t>
  </si>
  <si>
    <t>0.0192</t>
  </si>
  <si>
    <t>3.5978375</t>
  </si>
  <si>
    <t>0.02813</t>
  </si>
  <si>
    <t>5.1603562499999995</t>
  </si>
  <si>
    <t>0.00277</t>
  </si>
  <si>
    <t>0.5237</t>
  </si>
  <si>
    <t>0.00186</t>
  </si>
  <si>
    <t>0.3247793650793651</t>
  </si>
  <si>
    <t>0.08834</t>
  </si>
  <si>
    <t>15.560075</t>
  </si>
  <si>
    <t>0.03861</t>
  </si>
  <si>
    <t>7.636637500000001</t>
  </si>
  <si>
    <t>0.36769</t>
  </si>
  <si>
    <t>41.764531250000005</t>
  </si>
  <si>
    <t>0.36457</t>
  </si>
  <si>
    <t>44.25946666666666</t>
  </si>
  <si>
    <t>0.00121</t>
  </si>
  <si>
    <t>0.20390677966101695</t>
  </si>
  <si>
    <t>0.07455</t>
  </si>
  <si>
    <t>13.09315873015873</t>
  </si>
  <si>
    <t>0.00848</t>
  </si>
  <si>
    <t>1.53213125</t>
  </si>
  <si>
    <t>0.01227</t>
  </si>
  <si>
    <t>2.19571875</t>
  </si>
  <si>
    <t>0.00125</t>
  </si>
  <si>
    <t>0.19476666666666667</t>
  </si>
  <si>
    <t>0.00105</t>
  </si>
  <si>
    <t>0.2006783783783784</t>
  </si>
  <si>
    <t>0.06477</t>
  </si>
  <si>
    <t>11.25605</t>
  </si>
  <si>
    <t>0.01149</t>
  </si>
  <si>
    <t>2.134725</t>
  </si>
  <si>
    <t>0.02269</t>
  </si>
  <si>
    <t>4.08938125</t>
  </si>
  <si>
    <t>0.49550000000000005</t>
  </si>
  <si>
    <t>0.01822</t>
  </si>
  <si>
    <t>3.6694171874999997</t>
  </si>
  <si>
    <t>0.14598</t>
  </si>
  <si>
    <t>27.703944444444446</t>
  </si>
  <si>
    <t>0.27128</t>
  </si>
  <si>
    <t>58.18225625000001</t>
  </si>
  <si>
    <t>0.28748</t>
  </si>
  <si>
    <t>56.849618750000005</t>
  </si>
  <si>
    <t>0.19821</t>
  </si>
  <si>
    <t>40.4278</t>
  </si>
  <si>
    <t>0.00574</t>
  </si>
  <si>
    <t>1.116825</t>
  </si>
  <si>
    <t>0.10527</t>
  </si>
  <si>
    <t>19.1752828125</t>
  </si>
  <si>
    <t>0.11269</t>
  </si>
  <si>
    <t>24.1522625</t>
  </si>
  <si>
    <t>0.08986</t>
  </si>
  <si>
    <t>18.1473625</t>
  </si>
  <si>
    <t>0.18538</t>
  </si>
  <si>
    <t>32.6197</t>
  </si>
  <si>
    <t>0.00116</t>
  </si>
  <si>
    <t>0.2104877192982456</t>
  </si>
  <si>
    <t>0.061</t>
  </si>
  <si>
    <t>11.446015254237288</t>
  </si>
  <si>
    <t>0.01139</t>
  </si>
  <si>
    <t>2.08403125</t>
  </si>
  <si>
    <t>0.01824</t>
  </si>
  <si>
    <t>3.2985499999999996</t>
  </si>
  <si>
    <t>0.00675</t>
  </si>
  <si>
    <t>1.2577666666666667</t>
  </si>
  <si>
    <t>0.00197</t>
  </si>
  <si>
    <t>0.500290243902439</t>
  </si>
  <si>
    <t>0.1257</t>
  </si>
  <si>
    <t>24.056729310344828</t>
  </si>
  <si>
    <t>2.5088875</t>
  </si>
  <si>
    <t>0.01031</t>
  </si>
  <si>
    <t>1.91788125</t>
  </si>
  <si>
    <t>0.00239</t>
  </si>
  <si>
    <t>0.4349</t>
  </si>
  <si>
    <t>0.0139</t>
  </si>
  <si>
    <t>2.5637624999999997</t>
  </si>
  <si>
    <t>0.2056</t>
  </si>
  <si>
    <t>37.1681109375</t>
  </si>
  <si>
    <t>0.15398</t>
  </si>
  <si>
    <t>30.76420625</t>
  </si>
  <si>
    <t>0.1035</t>
  </si>
  <si>
    <t>19.0517625</t>
  </si>
  <si>
    <t>0.26497</t>
  </si>
  <si>
    <t>42.06673333333333</t>
  </si>
  <si>
    <t>0.01931</t>
  </si>
  <si>
    <t>3.7430913793103446</t>
  </si>
  <si>
    <t>0.48809</t>
  </si>
  <si>
    <t>86.1673046875</t>
  </si>
  <si>
    <t>0.13042</t>
  </si>
  <si>
    <t>23.05591875</t>
  </si>
  <si>
    <t>0.0251</t>
  </si>
  <si>
    <t>4.90408125</t>
  </si>
  <si>
    <t>1.21659</t>
  </si>
  <si>
    <t>131.55406666666667</t>
  </si>
  <si>
    <t>0.03688</t>
  </si>
  <si>
    <t>6.6610765625</t>
  </si>
  <si>
    <t>8.78203</t>
  </si>
  <si>
    <t>1549.5309765625002</t>
  </si>
  <si>
    <t>0.25318</t>
  </si>
  <si>
    <t>46.3006625</t>
  </si>
  <si>
    <t>1.9438</t>
  </si>
  <si>
    <t>0.0017</t>
  </si>
  <si>
    <t>0.2687</t>
  </si>
  <si>
    <t>0.01692</t>
  </si>
  <si>
    <t>3.4521822580645156</t>
  </si>
  <si>
    <t>0.26708</t>
  </si>
  <si>
    <t>49.32739344262295</t>
  </si>
  <si>
    <t>0.12207</t>
  </si>
  <si>
    <t>25.78978125</t>
  </si>
  <si>
    <t>0.12215</t>
  </si>
  <si>
    <t>27.1058375</t>
  </si>
  <si>
    <t>1.82229</t>
  </si>
  <si>
    <t>324.29473333333334</t>
  </si>
  <si>
    <t>0.00455</t>
  </si>
  <si>
    <t>0.9208687500000001</t>
  </si>
  <si>
    <t>0.02721</t>
  </si>
  <si>
    <t>5.761973076923078</t>
  </si>
  <si>
    <t>0.01154</t>
  </si>
  <si>
    <t>2.28933125</t>
  </si>
  <si>
    <t>0.04593</t>
  </si>
  <si>
    <t>10.134406250000001</t>
  </si>
  <si>
    <t>0.03044</t>
  </si>
  <si>
    <t>6.297</t>
  </si>
  <si>
    <t>0.0006</t>
  </si>
  <si>
    <t>0.18485714285714286</t>
  </si>
  <si>
    <t>0.00118</t>
  </si>
  <si>
    <t>0.32698387096774195</t>
  </si>
  <si>
    <t>0.00241</t>
  </si>
  <si>
    <t>0.384775</t>
  </si>
  <si>
    <t>0.00448</t>
  </si>
  <si>
    <t>0.8599187500000001</t>
  </si>
  <si>
    <t>0.21606666666666666</t>
  </si>
  <si>
    <t>0.03426</t>
  </si>
  <si>
    <t>6.182973437499999</t>
  </si>
  <si>
    <t>6.97659</t>
  </si>
  <si>
    <t>1228.42435625</t>
  </si>
  <si>
    <t>0.20414</t>
  </si>
  <si>
    <t>38.4691375</t>
  </si>
  <si>
    <t>0.01608</t>
  </si>
  <si>
    <t>3.5534625</t>
  </si>
  <si>
    <t>0.00223</t>
  </si>
  <si>
    <t>0.3707666666666667</t>
  </si>
  <si>
    <t>0.7455169491525424</t>
  </si>
  <si>
    <t>0.18582</t>
  </si>
  <si>
    <t>36.07944310344828</t>
  </si>
  <si>
    <t>0.02796</t>
  </si>
  <si>
    <t>5.665875</t>
  </si>
  <si>
    <t>0.01773</t>
  </si>
  <si>
    <t>3.92899375</t>
  </si>
  <si>
    <t>0.01882</t>
  </si>
  <si>
    <t>3.547333333333333</t>
  </si>
  <si>
    <t>0.03348</t>
  </si>
  <si>
    <t>6.143034375</t>
  </si>
  <si>
    <t>6.54751</t>
  </si>
  <si>
    <t>1150.1568777777775</t>
  </si>
  <si>
    <t>0.17526</t>
  </si>
  <si>
    <t>32.192181250000004</t>
  </si>
  <si>
    <t>0.00887</t>
  </si>
  <si>
    <t>1.89936875</t>
  </si>
  <si>
    <t>0.0013</t>
  </si>
  <si>
    <t>0.2182666666666667</t>
  </si>
  <si>
    <t>0.33050499999999994</t>
  </si>
  <si>
    <t>0.06025</t>
  </si>
  <si>
    <t>19.867326470588235</t>
  </si>
  <si>
    <t>0.00814</t>
  </si>
  <si>
    <t>1.4721125000000002</t>
  </si>
  <si>
    <t>0.00493</t>
  </si>
  <si>
    <t>1.00675625</t>
  </si>
  <si>
    <t>0.01215</t>
  </si>
  <si>
    <t>2.3186666666666667</t>
  </si>
  <si>
    <t>0.00268</t>
  </si>
  <si>
    <t>0.5549050847457626</t>
  </si>
  <si>
    <t>0.07766</t>
  </si>
  <si>
    <t>14.567985245901635</t>
  </si>
  <si>
    <t>0.12111</t>
  </si>
  <si>
    <t>21.41549375</t>
  </si>
  <si>
    <t>0.01718</t>
  </si>
  <si>
    <t>3.298525</t>
  </si>
  <si>
    <t>0.02355</t>
  </si>
  <si>
    <t>4.724933333333333</t>
  </si>
  <si>
    <t>0.00387</t>
  </si>
  <si>
    <t>0.47309218750000004</t>
  </si>
  <si>
    <t>0.08988</t>
  </si>
  <si>
    <t>10.50976875</t>
  </si>
  <si>
    <t>0.03637</t>
  </si>
  <si>
    <t>4.8768562499999994</t>
  </si>
  <si>
    <t>0.03914</t>
  </si>
  <si>
    <t>4.9612437499999995</t>
  </si>
  <si>
    <t>0.00827</t>
  </si>
  <si>
    <t>0.9528333333333333</t>
  </si>
  <si>
    <t>0.00234</t>
  </si>
  <si>
    <t>0.2949810344827586</t>
  </si>
  <si>
    <t>0.02116</t>
  </si>
  <si>
    <t>3.6704880952380954</t>
  </si>
  <si>
    <t>0.01525</t>
  </si>
  <si>
    <t>1.9841875</t>
  </si>
  <si>
    <t>0.01518</t>
  </si>
  <si>
    <t>2.2136375</t>
  </si>
  <si>
    <t>0.094</t>
  </si>
  <si>
    <t>11.8239</t>
  </si>
  <si>
    <t>0.00142</t>
  </si>
  <si>
    <t>0.26049999999999995</t>
  </si>
  <si>
    <t>0.01975</t>
  </si>
  <si>
    <t>2.3890163934426227</t>
  </si>
  <si>
    <t>0.00767</t>
  </si>
  <si>
    <t>0.897575</t>
  </si>
  <si>
    <t>0.00589</t>
  </si>
  <si>
    <t>0.70483125</t>
  </si>
  <si>
    <t>0.2545</t>
  </si>
  <si>
    <t>0.01248</t>
  </si>
  <si>
    <t>1.6567015625</t>
  </si>
  <si>
    <t>0.07018</t>
  </si>
  <si>
    <t>8.026171875</t>
  </si>
  <si>
    <t>0.05076</t>
  </si>
  <si>
    <t>7.08588125</t>
  </si>
  <si>
    <t>0.0444</t>
  </si>
  <si>
    <t>6.5103625</t>
  </si>
  <si>
    <t>0.01437</t>
  </si>
  <si>
    <t>1.7043</t>
  </si>
  <si>
    <t>0.00084</t>
  </si>
  <si>
    <t>0.14073</t>
  </si>
  <si>
    <t>0.01145</t>
  </si>
  <si>
    <t>4.2932</t>
  </si>
  <si>
    <t>0.00246</t>
  </si>
  <si>
    <t>0.26573125</t>
  </si>
  <si>
    <t>0.00453</t>
  </si>
  <si>
    <t>0.58398125</t>
  </si>
  <si>
    <t>0.00457</t>
  </si>
  <si>
    <t>0.4261333333333333</t>
  </si>
  <si>
    <t>0.00109</t>
  </si>
  <si>
    <t>0.12962500000000002</t>
  </si>
  <si>
    <t>0.02097</t>
  </si>
  <si>
    <t>2.6361754385964917</t>
  </si>
  <si>
    <t>0.0125</t>
  </si>
  <si>
    <t>1.525375</t>
  </si>
  <si>
    <t>0.02336</t>
  </si>
  <si>
    <t>2.78481875</t>
  </si>
  <si>
    <t>0.002</t>
  </si>
  <si>
    <t>0.25106666666666666</t>
  </si>
  <si>
    <t>0.00149</t>
  </si>
  <si>
    <t>0.14939677419354838</t>
  </si>
  <si>
    <t>0.03396</t>
  </si>
  <si>
    <t>3.9204234375</t>
  </si>
  <si>
    <t>0.02558</t>
  </si>
  <si>
    <t>3.2182375</t>
  </si>
  <si>
    <t>0.03431</t>
  </si>
  <si>
    <t>4.21694375</t>
  </si>
  <si>
    <t>0.00739</t>
  </si>
  <si>
    <t>0.8835000000000001</t>
  </si>
  <si>
    <t>0.00292</t>
  </si>
  <si>
    <t>0.3461578125</t>
  </si>
  <si>
    <t>0.04586</t>
  </si>
  <si>
    <t>5.5023796874999995</t>
  </si>
  <si>
    <t>0.07463</t>
  </si>
  <si>
    <t>9.83708125</t>
  </si>
  <si>
    <t>0.44802</t>
  </si>
  <si>
    <t>35.0297875</t>
  </si>
  <si>
    <t>0.72114</t>
  </si>
  <si>
    <t>61.60066666666666</t>
  </si>
  <si>
    <t>0.00157</t>
  </si>
  <si>
    <t>0.16679807692307694</t>
  </si>
  <si>
    <t>0.02976</t>
  </si>
  <si>
    <t>3.4669666666666665</t>
  </si>
  <si>
    <t>0.00874</t>
  </si>
  <si>
    <t>1.07151875</t>
  </si>
  <si>
    <t>0.01438</t>
  </si>
  <si>
    <t>1.72033125</t>
  </si>
  <si>
    <t>0.00184</t>
  </si>
  <si>
    <t>0.25206666666666666</t>
  </si>
  <si>
    <t>0.1273893617021277</t>
  </si>
  <si>
    <t>0.02643</t>
  </si>
  <si>
    <t>3.051240625</t>
  </si>
  <si>
    <t>0.01394</t>
  </si>
  <si>
    <t>1.7430625</t>
  </si>
  <si>
    <t>0.02613</t>
  </si>
  <si>
    <t>3.20723125</t>
  </si>
  <si>
    <t>0.00676</t>
  </si>
  <si>
    <t>0.7818</t>
  </si>
  <si>
    <t>0.0281</t>
  </si>
  <si>
    <t>3.8147203125000004</t>
  </si>
  <si>
    <t>0.14916</t>
  </si>
  <si>
    <t>19.5134328125</t>
  </si>
  <si>
    <t>0.63781</t>
  </si>
  <si>
    <t>88.03444375000001</t>
  </si>
  <si>
    <t>0.39447</t>
  </si>
  <si>
    <t>56.37723125</t>
  </si>
  <si>
    <t>0.60435</t>
  </si>
  <si>
    <t>77.84263333333332</t>
  </si>
  <si>
    <t>0.00988</t>
  </si>
  <si>
    <t>1.3233359375</t>
  </si>
  <si>
    <t>0.08063</t>
  </si>
  <si>
    <t>10.338393750000002</t>
  </si>
  <si>
    <t>0.27892</t>
  </si>
  <si>
    <t>38.002849999999995</t>
  </si>
  <si>
    <t>0.18278</t>
  </si>
  <si>
    <t>25.27725625</t>
  </si>
  <si>
    <t>0.50966</t>
  </si>
  <si>
    <t>57.65206666666668</t>
  </si>
  <si>
    <t>0.00164</t>
  </si>
  <si>
    <t>0.16579787234042553</t>
  </si>
  <si>
    <t>0.02568</t>
  </si>
  <si>
    <t>3.2558258620689653</t>
  </si>
  <si>
    <t>0.01276</t>
  </si>
  <si>
    <t>1.57558125</t>
  </si>
  <si>
    <t>0.02486</t>
  </si>
  <si>
    <t>2.9462875</t>
  </si>
  <si>
    <t>0.01516</t>
  </si>
  <si>
    <t>1.8313</t>
  </si>
  <si>
    <t>0.30516153846153843</t>
  </si>
  <si>
    <t>0.05157</t>
  </si>
  <si>
    <t>6.329196610169491</t>
  </si>
  <si>
    <t>0.0136</t>
  </si>
  <si>
    <t>1.63164375</t>
  </si>
  <si>
    <t>0.01214</t>
  </si>
  <si>
    <t>1.5295375</t>
  </si>
  <si>
    <t>0.00483</t>
  </si>
  <si>
    <t>0.5917</t>
  </si>
  <si>
    <t>0.01355</t>
  </si>
  <si>
    <t>1.7282031249999998</t>
  </si>
  <si>
    <t>0.12893</t>
  </si>
  <si>
    <t>15.853915624999999</t>
  </si>
  <si>
    <t>0.26954</t>
  </si>
  <si>
    <t>35.798024999999996</t>
  </si>
  <si>
    <t>0.13232</t>
  </si>
  <si>
    <t>17.647368750000002</t>
  </si>
  <si>
    <t>0.54037</t>
  </si>
  <si>
    <t>62.8818</t>
  </si>
  <si>
    <t>0.01322</t>
  </si>
  <si>
    <t>1.70151186440678</t>
  </si>
  <si>
    <t>0.22587</t>
  </si>
  <si>
    <t>26.1315234375</t>
  </si>
  <si>
    <t>0.09392</t>
  </si>
  <si>
    <t>11.13255625</t>
  </si>
  <si>
    <t>0.03243</t>
  </si>
  <si>
    <t>4.503618749999999</t>
  </si>
  <si>
    <t>1.65207</t>
  </si>
  <si>
    <t>133.0085</t>
  </si>
  <si>
    <t>0.02472</t>
  </si>
  <si>
    <t>2.9871531250000003</t>
  </si>
  <si>
    <t>3.11266</t>
  </si>
  <si>
    <t>360.371446875</t>
  </si>
  <si>
    <t>0.2117</t>
  </si>
  <si>
    <t>26.77430625</t>
  </si>
  <si>
    <t>3.75960625</t>
  </si>
  <si>
    <t>0.00314</t>
  </si>
  <si>
    <t>0.2914</t>
  </si>
  <si>
    <t>0.02536</t>
  </si>
  <si>
    <t>3.50221875</t>
  </si>
  <si>
    <t>0.13714</t>
  </si>
  <si>
    <t>17.232929032258063</t>
  </si>
  <si>
    <t>0.28738</t>
  </si>
  <si>
    <t>38.771275</t>
  </si>
  <si>
    <t>0.19878</t>
  </si>
  <si>
    <t>27.252643749999997</t>
  </si>
  <si>
    <t>4.76045</t>
  </si>
  <si>
    <t>562.8645</t>
  </si>
  <si>
    <t>0.00614</t>
  </si>
  <si>
    <t>0.7739203125</t>
  </si>
  <si>
    <t>0.01331</t>
  </si>
  <si>
    <t>1.8338057692307694</t>
  </si>
  <si>
    <t>0.01785</t>
  </si>
  <si>
    <t>2.5113625</t>
  </si>
  <si>
    <t>0.08666</t>
  </si>
  <si>
    <t>12.61966875</t>
  </si>
  <si>
    <t>13.7682</t>
  </si>
  <si>
    <t>0.00127</t>
  </si>
  <si>
    <t>0.21598399999999998</t>
  </si>
  <si>
    <t>0.1720625</t>
  </si>
  <si>
    <t>0.00169</t>
  </si>
  <si>
    <t>0.18071875</t>
  </si>
  <si>
    <t>0.00689</t>
  </si>
  <si>
    <t>0.8560625</t>
  </si>
  <si>
    <t>0.00331</t>
  </si>
  <si>
    <t>0.37943333333333334</t>
  </si>
  <si>
    <t>0.02388</t>
  </si>
  <si>
    <t>2.9736874999999996</t>
  </si>
  <si>
    <t>2.54056</t>
  </si>
  <si>
    <t>293.59728437499996</t>
  </si>
  <si>
    <t>0.21627</t>
  </si>
  <si>
    <t>28.075881250000002</t>
  </si>
  <si>
    <t>0.04</t>
  </si>
  <si>
    <t>6.08441875</t>
  </si>
  <si>
    <t>0.00435</t>
  </si>
  <si>
    <t>0.5242333333333334</t>
  </si>
  <si>
    <t>0.00685</t>
  </si>
  <si>
    <t>0.9477180327868853</t>
  </si>
  <si>
    <t>0.07886</t>
  </si>
  <si>
    <t>10.343118965517242</t>
  </si>
  <si>
    <t>0.05244</t>
  </si>
  <si>
    <t>7.235856249999999</t>
  </si>
  <si>
    <t>0.0433</t>
  </si>
  <si>
    <t>6.0515875</t>
  </si>
  <si>
    <t>0.05182</t>
  </si>
  <si>
    <t>6.410433333333334</t>
  </si>
  <si>
    <t>0.02025</t>
  </si>
  <si>
    <t>2.4833640624999997</t>
  </si>
  <si>
    <t>2.22829</t>
  </si>
  <si>
    <t>258.50470937499995</t>
  </si>
  <si>
    <t>0.15714</t>
  </si>
  <si>
    <t>19.92730625</t>
  </si>
  <si>
    <t>0.02497</t>
  </si>
  <si>
    <t>3.51266875</t>
  </si>
  <si>
    <t>0.00243</t>
  </si>
  <si>
    <t>0.25766666666666665</t>
  </si>
  <si>
    <t>0.00201</t>
  </si>
  <si>
    <t>0.25729411764705884</t>
  </si>
  <si>
    <t>0.0248</t>
  </si>
  <si>
    <t>5.081016666666667</t>
  </si>
  <si>
    <t>0.00945</t>
  </si>
  <si>
    <t>1.1867812500000001</t>
  </si>
  <si>
    <t>0.00952</t>
  </si>
  <si>
    <t>1.3379750000000001</t>
  </si>
  <si>
    <t>0.03136</t>
  </si>
  <si>
    <t>3.8259666666666665</t>
  </si>
  <si>
    <t>0.00591</t>
  </si>
  <si>
    <t>0.7639888888888889</t>
  </si>
  <si>
    <t>0.05295</t>
  </si>
  <si>
    <t>7.197462711864407</t>
  </si>
  <si>
    <t>0.1818</t>
  </si>
  <si>
    <t>23.358656250000003</t>
  </si>
  <si>
    <t>0.02826</t>
  </si>
  <si>
    <t>3.98015</t>
  </si>
  <si>
    <t>0.07357</t>
  </si>
  <si>
    <t>9.050166666666668</t>
  </si>
  <si>
    <t>0.0038119670000000003</t>
  </si>
  <si>
    <t>0.09255740351149251</t>
  </si>
  <si>
    <t>0.004190762000000001</t>
  </si>
  <si>
    <t>0.26454282584581407</t>
  </si>
  <si>
    <t>0.008853453999999998</t>
  </si>
  <si>
    <t>0.6748977317387946</t>
  </si>
  <si>
    <t>16.837271586</t>
  </si>
  <si>
    <t>1191.1145040336494</t>
  </si>
  <si>
    <t>0.002031644</t>
  </si>
  <si>
    <t>0.12997950401000016</t>
  </si>
  <si>
    <t>0.010870590999999999</t>
  </si>
  <si>
    <t>0.7590222047000312</t>
  </si>
  <si>
    <t>0.01243329</t>
  </si>
  <si>
    <t>0.9000983496529401</t>
  </si>
  <si>
    <t>0.024606213000000002</t>
  </si>
  <si>
    <t>2.0597072463784887</t>
  </si>
  <si>
    <t>5.157115489</t>
  </si>
  <si>
    <t>515.4705053461842</t>
  </si>
  <si>
    <t>0.268083096</t>
  </si>
  <si>
    <t>6.084602461103136</t>
  </si>
  <si>
    <t>0.000754911</t>
  </si>
  <si>
    <t>0.046406755741666625</t>
  </si>
  <si>
    <t>0.000808079</t>
  </si>
  <si>
    <t>0.049962573888823504</t>
  </si>
  <si>
    <t>0.001612954</t>
  </si>
  <si>
    <t>0.10040961240799991</t>
  </si>
  <si>
    <t>3.883699834</t>
  </si>
  <si>
    <t>269.1841749095437</t>
  </si>
  <si>
    <t>0.001747608</t>
  </si>
  <si>
    <t>0.10923688593090909</t>
  </si>
  <si>
    <t>0.001373734</t>
  </si>
  <si>
    <t>0.08880761018124991</t>
  </si>
  <si>
    <t>0.0012682040000000002</t>
  </si>
  <si>
    <t>0.0811855953908696</t>
  </si>
  <si>
    <t>0.003137797</t>
  </si>
  <si>
    <t>0.2108020767077669</t>
  </si>
  <si>
    <t>69696969.0</t>
  </si>
  <si>
    <t>0.00048398999999999995</t>
  </si>
  <si>
    <t>0.03001366688041239</t>
  </si>
  <si>
    <t>0.002416246</t>
  </si>
  <si>
    <t>0.15752533751068484</t>
  </si>
  <si>
    <t>0.003053956</t>
  </si>
  <si>
    <t>0.21345670373117628</t>
  </si>
  <si>
    <t>0.006288458</t>
  </si>
  <si>
    <t>0.48101573642157863</t>
  </si>
  <si>
    <t>13.98104623</t>
  </si>
  <si>
    <t>1005.2348235727941</t>
  </si>
  <si>
    <t>0.004578988</t>
  </si>
  <si>
    <t>0.2952501271270329</t>
  </si>
  <si>
    <t>0.000520188</t>
  </si>
  <si>
    <t>0.03728336021142853</t>
  </si>
  <si>
    <t>0.000579145</t>
  </si>
  <si>
    <t>0.036351854170930266</t>
  </si>
  <si>
    <t>0.001127601</t>
  </si>
  <si>
    <t>0.0714032392088571</t>
  </si>
  <si>
    <t>4.546643823</t>
  </si>
  <si>
    <t>326.13345248170833</t>
  </si>
  <si>
    <t>0.001002709</t>
  </si>
  <si>
    <t>0.06613582075714283</t>
  </si>
  <si>
    <t>0.0012315400000000002</t>
  </si>
  <si>
    <t>0.07851208247428575</t>
  </si>
  <si>
    <t>0.001428064</t>
  </si>
  <si>
    <t>0.09610075084342859</t>
  </si>
  <si>
    <t>0.003069479</t>
  </si>
  <si>
    <t>0.21840877824499996</t>
  </si>
  <si>
    <t>0.698332548</t>
  </si>
  <si>
    <t>57.08849288945638</t>
  </si>
  <si>
    <t>0.015019417</t>
  </si>
  <si>
    <t>0.8789922202581524</t>
  </si>
  <si>
    <t>0.00432964</t>
  </si>
  <si>
    <t>0.2284527618575996</t>
  </si>
  <si>
    <t>0.005212672000000001</t>
  </si>
  <si>
    <t>0.3693186430093622</t>
  </si>
  <si>
    <t>0.011319533</t>
  </si>
  <si>
    <t>0.9162690902188821</t>
  </si>
  <si>
    <t>0.080319643</t>
  </si>
  <si>
    <t>4.957184449882987</t>
  </si>
  <si>
    <t>0.000845857</t>
  </si>
  <si>
    <t>0.054475265543584964</t>
  </si>
  <si>
    <t>0.000882428</t>
  </si>
  <si>
    <t>0.0570824664465306</t>
  </si>
  <si>
    <t>0.001814332</t>
  </si>
  <si>
    <t>0.11869496018899996</t>
  </si>
  <si>
    <t>0.058784232000000006</t>
  </si>
  <si>
    <t>5.065038065088358</t>
  </si>
  <si>
    <t>0.001055717</t>
  </si>
  <si>
    <t>0.07274672816741383</t>
  </si>
  <si>
    <t>0.000796057</t>
  </si>
  <si>
    <t>0.049142159506078406</t>
  </si>
  <si>
    <t>0.000888467</t>
  </si>
  <si>
    <t>0.05599304992209298</t>
  </si>
  <si>
    <t>0.001873259</t>
  </si>
  <si>
    <t>0.12189616137707318</t>
  </si>
  <si>
    <t>5.993869334</t>
  </si>
  <si>
    <t>415.5411147862333</t>
  </si>
  <si>
    <t>0.0063503579999999995</t>
  </si>
  <si>
    <t>0.39316403295473706</t>
  </si>
  <si>
    <t>0.076653741</t>
  </si>
  <si>
    <t>4.877620714920956</t>
  </si>
  <si>
    <t>0.089521591</t>
  </si>
  <si>
    <t>6.668006428786178</t>
  </si>
  <si>
    <t>0.169409119</t>
  </si>
  <si>
    <t>14.08236301757665</t>
  </si>
  <si>
    <t>3706653625.111702</t>
  </si>
  <si>
    <t>0.66473039</t>
  </si>
  <si>
    <t>17.75015246841152</t>
  </si>
  <si>
    <t>0.040699419</t>
  </si>
  <si>
    <t>2.681749522044408</t>
  </si>
  <si>
    <t>0.042966392</t>
  </si>
  <si>
    <t>3.2351092378466464</t>
  </si>
  <si>
    <t>0.090941858</t>
  </si>
  <si>
    <t>7.52832276201334</t>
  </si>
  <si>
    <t>0.214564959</t>
  </si>
  <si>
    <t>9.99566424217928</t>
  </si>
  <si>
    <t>0.000856083</t>
  </si>
  <si>
    <t>0.059762375972727315</t>
  </si>
  <si>
    <t>0.000906728</t>
  </si>
  <si>
    <t>0.05872476608744183</t>
  </si>
  <si>
    <t>0.001901016</t>
  </si>
  <si>
    <t>0.12555869472</t>
  </si>
  <si>
    <t>6.210789934</t>
  </si>
  <si>
    <t>436.7788019320586</t>
  </si>
  <si>
    <t>0.006114086</t>
  </si>
  <si>
    <t>0.37927640699928583</t>
  </si>
  <si>
    <t>0.002144482</t>
  </si>
  <si>
    <t>0.1345217790350001</t>
  </si>
  <si>
    <t>0.002167035</t>
  </si>
  <si>
    <t>0.13605287814444442</t>
  </si>
  <si>
    <t>0.004209537</t>
  </si>
  <si>
    <t>0.27022905036827577</t>
  </si>
  <si>
    <t>11.113445848</t>
  </si>
  <si>
    <t>772.1177269121926</t>
  </si>
  <si>
    <t>0.006984949000000001</t>
  </si>
  <si>
    <t>0.4381309260249996</t>
  </si>
  <si>
    <t>0.033400632</t>
  </si>
  <si>
    <t>2.3137235914979195</t>
  </si>
  <si>
    <t>0.041245285</t>
  </si>
  <si>
    <t>3.080810533062572</t>
  </si>
  <si>
    <t>0.07713633</t>
  </si>
  <si>
    <t>6.211739006712705</t>
  </si>
  <si>
    <t>11.914384647999999</t>
  </si>
  <si>
    <t>1086.3436911800097</t>
  </si>
  <si>
    <t>0.147079627</t>
  </si>
  <si>
    <t>5.130447444793124</t>
  </si>
  <si>
    <t>0.026653312</t>
  </si>
  <si>
    <t>1.6754407448515218</t>
  </si>
  <si>
    <t>0.02342613</t>
  </si>
  <si>
    <t>1.475444599199998</t>
  </si>
  <si>
    <t>0.051071860000000004</t>
  </si>
  <si>
    <t>3.2523256249907373</t>
  </si>
  <si>
    <t>37.493593872</t>
  </si>
  <si>
    <t>2610.3249674618833</t>
  </si>
  <si>
    <t>0.010430336</t>
  </si>
  <si>
    <t>0.649836176871226</t>
  </si>
  <si>
    <t>0.047563921999999995</t>
  </si>
  <si>
    <t>3.0138016496322564</t>
  </si>
  <si>
    <t>0.048177812</t>
  </si>
  <si>
    <t>3.061828426765324</t>
  </si>
  <si>
    <t>0.10178590900000001</t>
  </si>
  <si>
    <t>6.5125325020683285</t>
  </si>
  <si>
    <t>25.105738431000002</t>
  </si>
  <si>
    <t>1752.559363300402</t>
  </si>
  <si>
    <t>0.000744661</t>
  </si>
  <si>
    <t>0.04650836125074994</t>
  </si>
  <si>
    <t>0.291401595</t>
  </si>
  <si>
    <t>15.371606228862221</t>
  </si>
  <si>
    <t>0.551237922</t>
  </si>
  <si>
    <t>43.990614575231724</t>
  </si>
  <si>
    <t>0.000387646</t>
  </si>
  <si>
    <t>0.023212283284842077</t>
  </si>
  <si>
    <t>0.000333268</t>
  </si>
  <si>
    <t>0.01630719632533332</t>
  </si>
  <si>
    <t>0.000488888</t>
  </si>
  <si>
    <t>0.02611041355462683</t>
  </si>
  <si>
    <t>0.0010894140000000001</t>
  </si>
  <si>
    <t>0.06750501291552655</t>
  </si>
  <si>
    <t>0.00398013</t>
  </si>
  <si>
    <t>0.2581560856170729</t>
  </si>
  <si>
    <t>0.004622828</t>
  </si>
  <si>
    <t>0.3194944496909091</t>
  </si>
  <si>
    <t>0.010260198000000002</t>
  </si>
  <si>
    <t>0.7658615976818184</t>
  </si>
  <si>
    <t>13.633224547</t>
  </si>
  <si>
    <t>973.7648251468205</t>
  </si>
  <si>
    <t>0.004477421</t>
  </si>
  <si>
    <t>0.28977165117271436</t>
  </si>
  <si>
    <t>0.044128414</t>
  </si>
  <si>
    <t>2.9083270362367655</t>
  </si>
  <si>
    <t>0.043118149</t>
  </si>
  <si>
    <t>2.875720121756539</t>
  </si>
  <si>
    <t>0.09022722799999999</t>
  </si>
  <si>
    <t>6.114974701633022</t>
  </si>
  <si>
    <t>34.589085072</t>
  </si>
  <si>
    <t>2422.1161641726944</t>
  </si>
  <si>
    <t>0.001107057</t>
  </si>
  <si>
    <t>0.06864972564037977</t>
  </si>
  <si>
    <t>0.004819915</t>
  </si>
  <si>
    <t>0.30002327722159133</t>
  </si>
  <si>
    <t>0.007059544</t>
  </si>
  <si>
    <t>0.48626079245355935</t>
  </si>
  <si>
    <t>0.011562537000000001</t>
  </si>
  <si>
    <t>0.8725070822679662</t>
  </si>
  <si>
    <t>29.480457023</t>
  </si>
  <si>
    <t>2051.212978222496</t>
  </si>
  <si>
    <t>0.015491724</t>
  </si>
  <si>
    <t>0.9636742656965549</t>
  </si>
  <si>
    <t>0.038808044</t>
  </si>
  <si>
    <t>2.412267415855509</t>
  </si>
  <si>
    <t>0.037679181</t>
  </si>
  <si>
    <t>2.392406703071897</t>
  </si>
  <si>
    <t>0.078849033</t>
  </si>
  <si>
    <t>5.049627411212457</t>
  </si>
  <si>
    <t>20.257397279</t>
  </si>
  <si>
    <t>1412.4744177844138</t>
  </si>
  <si>
    <t>0.000605981</t>
  </si>
  <si>
    <t>0.037807970333653816</t>
  </si>
  <si>
    <t>0.005495846</t>
  </si>
  <si>
    <t>0.36978531217022603</t>
  </si>
  <si>
    <t>0.0070896629999999995</t>
  </si>
  <si>
    <t>0.5152489153610398</t>
  </si>
  <si>
    <t>0.015201271</t>
  </si>
  <si>
    <t>1.2291244377255641</t>
  </si>
  <si>
    <t>30.238277167</t>
  </si>
  <si>
    <t>2106.702981128741</t>
  </si>
  <si>
    <t>0.092873414</t>
  </si>
  <si>
    <t>3.4483182485850694</t>
  </si>
  <si>
    <t>0.008854281</t>
  </si>
  <si>
    <t>0.6277303388131873</t>
  </si>
  <si>
    <t>0.010978833</t>
  </si>
  <si>
    <t>0.8254265774568338</t>
  </si>
  <si>
    <t>0.02160845</t>
  </si>
  <si>
    <t>1.772356268366311</t>
  </si>
  <si>
    <t>43.367786169</t>
  </si>
  <si>
    <t>3028.433853174484</t>
  </si>
  <si>
    <t>0.146863302</t>
  </si>
  <si>
    <t>6.215786922260222</t>
  </si>
  <si>
    <t>0.002160612</t>
  </si>
  <si>
    <t>0.20413115683575134</t>
  </si>
  <si>
    <t>0.002339594</t>
  </si>
  <si>
    <t>0.2212197204054585</t>
  </si>
  <si>
    <t>0.004675411000000001</t>
  </si>
  <si>
    <t>0.4438545938357418</t>
  </si>
  <si>
    <t>0.021046206</t>
  </si>
  <si>
    <t>1.9971589231409006</t>
  </si>
  <si>
    <t>0.000250022</t>
  </si>
  <si>
    <t>0.02373371425720281</t>
  </si>
  <si>
    <t>0.0028729140000000003</t>
  </si>
  <si>
    <t>0.2784755262162055</t>
  </si>
  <si>
    <t>0.003094364</t>
  </si>
  <si>
    <t>0.3053258826649582</t>
  </si>
  <si>
    <t>0.006183073</t>
  </si>
  <si>
    <t>0.6392049693171677</t>
  </si>
  <si>
    <t>0.074209332</t>
  </si>
  <si>
    <t>8.382460288231329</t>
  </si>
  <si>
    <t>0.045815229</t>
  </si>
  <si>
    <t>4.351161261429887</t>
  </si>
  <si>
    <t>0.0005959240000000001</t>
  </si>
  <si>
    <t>0.057299347176842035</t>
  </si>
  <si>
    <t>0.000594825</t>
  </si>
  <si>
    <t>0.05664909360000003</t>
  </si>
  <si>
    <t>0.001186699</t>
  </si>
  <si>
    <t>0.11289297270677423</t>
  </si>
  <si>
    <t>0.003615424</t>
  </si>
  <si>
    <t>0.34470461371534905</t>
  </si>
  <si>
    <t>0.00032496500000000003</t>
  </si>
  <si>
    <t>0.031021565106250024</t>
  </si>
  <si>
    <t>0.001301963</t>
  </si>
  <si>
    <t>0.13121278379585366</t>
  </si>
  <si>
    <t>0.001346689</t>
  </si>
  <si>
    <t>0.13006041801791668</t>
  </si>
  <si>
    <t>0.002673548</t>
  </si>
  <si>
    <t>0.25682395079561665</t>
  </si>
  <si>
    <t>0.11301599400000001</t>
  </si>
  <si>
    <t>10.9480383970421</t>
  </si>
  <si>
    <t>0.000105699</t>
  </si>
  <si>
    <t>0.010457991183749992</t>
  </si>
  <si>
    <t>0.0010957760000000001</t>
  </si>
  <si>
    <t>0.10344525485206346</t>
  </si>
  <si>
    <t>0.001175847</t>
  </si>
  <si>
    <t>0.11265286172571431</t>
  </si>
  <si>
    <t>0.002365936</t>
  </si>
  <si>
    <t>0.22641014671857151</t>
  </si>
  <si>
    <t>0.01466611</t>
  </si>
  <si>
    <t>1.4365778763709305</t>
  </si>
  <si>
    <t>0.000727892</t>
  </si>
  <si>
    <t>0.07036300361999996</t>
  </si>
  <si>
    <t>0.00040979300000000004</t>
  </si>
  <si>
    <t>0.04205975847999997</t>
  </si>
  <si>
    <t>0.00041591</t>
  </si>
  <si>
    <t>0.04276790297352941</t>
  </si>
  <si>
    <t>0.000874903</t>
  </si>
  <si>
    <t>0.08538584581964286</t>
  </si>
  <si>
    <t>0.0040784029999999995</t>
  </si>
  <si>
    <t>0.3893026567470209</t>
  </si>
  <si>
    <t>0.000200669</t>
  </si>
  <si>
    <t>0.01919339964705883</t>
  </si>
  <si>
    <t>0.000808824</t>
  </si>
  <si>
    <t>0.07719826703999996</t>
  </si>
  <si>
    <t>0.000817854</t>
  </si>
  <si>
    <t>0.07822861137214288</t>
  </si>
  <si>
    <t>0.001690656</t>
  </si>
  <si>
    <t>0.16339236536615387</t>
  </si>
  <si>
    <t>0.005012512</t>
  </si>
  <si>
    <t>0.48989076714264146</t>
  </si>
  <si>
    <t>0.002554973</t>
  </si>
  <si>
    <t>0.24755400334477629</t>
  </si>
  <si>
    <t>0.00147723</t>
  </si>
  <si>
    <t>0.1401853879531121</t>
  </si>
  <si>
    <t>0.001656178</t>
  </si>
  <si>
    <t>0.16158878919876538</t>
  </si>
  <si>
    <t>0.0031707360000000004</t>
  </si>
  <si>
    <t>0.32005545559741916</t>
  </si>
  <si>
    <t>0.084733143</t>
  </si>
  <si>
    <t>8.449200659721264</t>
  </si>
  <si>
    <t>0.009717306</t>
  </si>
  <si>
    <t>0.9233969598894857</t>
  </si>
  <si>
    <t>0.000717122</t>
  </si>
  <si>
    <t>0.06855156273304343</t>
  </si>
  <si>
    <t>0.0007368510000000001</t>
  </si>
  <si>
    <t>0.0699911840646666</t>
  </si>
  <si>
    <t>0.001482632</t>
  </si>
  <si>
    <t>0.1410445792896969</t>
  </si>
  <si>
    <t>0.001452371</t>
  </si>
  <si>
    <t>0.1387243873319355</t>
  </si>
  <si>
    <t>0.000228882</t>
  </si>
  <si>
    <t>0.02204972893999998</t>
  </si>
  <si>
    <t>0.000635874</t>
  </si>
  <si>
    <t>0.060521269688936175</t>
  </si>
  <si>
    <t>0.000652805</t>
  </si>
  <si>
    <t>0.062153415685227226</t>
  </si>
  <si>
    <t>0.0012223120000000001</t>
  </si>
  <si>
    <t>0.11681880246400003</t>
  </si>
  <si>
    <t>0.005374208</t>
  </si>
  <si>
    <t>0.5170346376533331</t>
  </si>
  <si>
    <t>0.001014074</t>
  </si>
  <si>
    <t>0.0971639510095555</t>
  </si>
  <si>
    <t>0.00995728</t>
  </si>
  <si>
    <t>0.958821287699757</t>
  </si>
  <si>
    <t>0.012331612</t>
  </si>
  <si>
    <t>1.2572576239866833</t>
  </si>
  <si>
    <t>0.025326241</t>
  </si>
  <si>
    <t>2.929108945650283</t>
  </si>
  <si>
    <t>0.381697774</t>
  </si>
  <si>
    <t>38.201303309696726</t>
  </si>
  <si>
    <t>0.075242678</t>
  </si>
  <si>
    <t>7.15453558752421</t>
  </si>
  <si>
    <t>0.00450125</t>
  </si>
  <si>
    <t>0.4276592962791844</t>
  </si>
  <si>
    <t>0.005079225</t>
  </si>
  <si>
    <t>0.5107284376529587</t>
  </si>
  <si>
    <t>0.011473067</t>
  </si>
  <si>
    <t>1.2679322097610097</t>
  </si>
  <si>
    <t>0.17967426800000003</t>
  </si>
  <si>
    <t>18.317089723122287</t>
  </si>
  <si>
    <t>0.024919986999999998</t>
  </si>
  <si>
    <t>2.3623104752122526</t>
  </si>
  <si>
    <t>0.0005753669999999999</t>
  </si>
  <si>
    <t>0.06496024195227276</t>
  </si>
  <si>
    <t>0.000588097</t>
  </si>
  <si>
    <t>0.06406106027058825</t>
  </si>
  <si>
    <t>0.001190372</t>
  </si>
  <si>
    <t>0.1182111668585715</t>
  </si>
  <si>
    <t>0.005637362999999999</t>
  </si>
  <si>
    <t>0.5434020000494117</t>
  </si>
  <si>
    <t>0.0009599529999999999</t>
  </si>
  <si>
    <t>0.09225757332440856</t>
  </si>
  <si>
    <t>0.0013330949999999999</t>
  </si>
  <si>
    <t>0.12711267684568958</t>
  </si>
  <si>
    <t>0.001624525</t>
  </si>
  <si>
    <t>0.15533432187264154</t>
  </si>
  <si>
    <t>0.0032776040000000004</t>
  </si>
  <si>
    <t>0.31491292067644433</t>
  </si>
  <si>
    <t>0.011049315</t>
  </si>
  <si>
    <t>1.067059547863846</t>
  </si>
  <si>
    <t>0.0025258859999999998</t>
  </si>
  <si>
    <t>0.24445326599294126</t>
  </si>
  <si>
    <t>0.01501359</t>
  </si>
  <si>
    <t>1.4458111342148534</t>
  </si>
  <si>
    <t>0.016243506</t>
  </si>
  <si>
    <t>1.617061121587727</t>
  </si>
  <si>
    <t>0.031370774000000004</t>
  </si>
  <si>
    <t>3.3094949452538653</t>
  </si>
  <si>
    <t>0.09634804699999999</t>
  </si>
  <si>
    <t>11.030378851257856</t>
  </si>
  <si>
    <t>0.021916388999999998</t>
  </si>
  <si>
    <t>2.137509851354676</t>
  </si>
  <si>
    <t>0.021869097</t>
  </si>
  <si>
    <t>2.1021477043196417</t>
  </si>
  <si>
    <t>0.023376152</t>
  </si>
  <si>
    <t>2.256248285902297</t>
  </si>
  <si>
    <t>0.039814301</t>
  </si>
  <si>
    <t>3.8698182774713294</t>
  </si>
  <si>
    <t>0.045951887999999996</t>
  </si>
  <si>
    <t>4.455798342940796</t>
  </si>
  <si>
    <t>0.004726648</t>
  </si>
  <si>
    <t>0.4587348992873284</t>
  </si>
  <si>
    <t>0.038335089</t>
  </si>
  <si>
    <t>3.7016383844165164</t>
  </si>
  <si>
    <t>0.039070413000000005</t>
  </si>
  <si>
    <t>3.787065077926156</t>
  </si>
  <si>
    <t>0.07858547199999999</t>
  </si>
  <si>
    <t>7.678765269093024</t>
  </si>
  <si>
    <t>0.029243708</t>
  </si>
  <si>
    <t>2.83117420420939</t>
  </si>
  <si>
    <t>0.000130335</t>
  </si>
  <si>
    <t>0.012655796836764708</t>
  </si>
  <si>
    <t>0.033790748999999995</t>
  </si>
  <si>
    <t>3.3339520147697117</t>
  </si>
  <si>
    <t>0.037756017999999995</t>
  </si>
  <si>
    <t>3.8624959100621035</t>
  </si>
  <si>
    <t>0.07062803200000001</t>
  </si>
  <si>
    <t>8.289243723779396</t>
  </si>
  <si>
    <t>1.2875888050000002</t>
  </si>
  <si>
    <t>127.52174533159742</t>
  </si>
  <si>
    <t>1.10947601</t>
  </si>
  <si>
    <t>105.8095455434122</t>
  </si>
  <si>
    <t>0.000317361</t>
  </si>
  <si>
    <t>0.03426772269996424</t>
  </si>
  <si>
    <t>0.00037728299999999996</t>
  </si>
  <si>
    <t>0.03596846137351648</t>
  </si>
  <si>
    <t>0.0005497410000000001</t>
  </si>
  <si>
    <t>0.052471331763157956</t>
  </si>
  <si>
    <t>0.144168854</t>
  </si>
  <si>
    <t>13.987351585658336</t>
  </si>
  <si>
    <t>0.00021862999999999999</t>
  </si>
  <si>
    <t>0.021084565860648174</t>
  </si>
  <si>
    <t>0.002079714</t>
  </si>
  <si>
    <t>0.1984111382461765</t>
  </si>
  <si>
    <t>0.002213918</t>
  </si>
  <si>
    <t>0.21426829744320003</t>
  </si>
  <si>
    <t>0.00435384</t>
  </si>
  <si>
    <t>0.4303623120428573</t>
  </si>
  <si>
    <t>0.014283895</t>
  </si>
  <si>
    <t>1.4279761072741184</t>
  </si>
  <si>
    <t>0.000457048</t>
  </si>
  <si>
    <t>0.04430596426823531</t>
  </si>
  <si>
    <t>0.033789754000000005</t>
  </si>
  <si>
    <t>3.2643022894016394</t>
  </si>
  <si>
    <t>0.033206895</t>
  </si>
  <si>
    <t>3.2235676583376054</t>
  </si>
  <si>
    <t>0.068422679</t>
  </si>
  <si>
    <t>6.715464331934223</t>
  </si>
  <si>
    <t>0.041002646</t>
  </si>
  <si>
    <t>3.9724998943601113</t>
  </si>
  <si>
    <t>0.00017976800000000002</t>
  </si>
  <si>
    <t>0.017410814644210522</t>
  </si>
  <si>
    <t>0.001955032</t>
  </si>
  <si>
    <t>0.1863645702385585</t>
  </si>
  <si>
    <t>0.0022033969999999997</t>
  </si>
  <si>
    <t>0.21478316120430566</t>
  </si>
  <si>
    <t>0.004347779</t>
  </si>
  <si>
    <t>0.4359790660627119</t>
  </si>
  <si>
    <t>0.033756807</t>
  </si>
  <si>
    <t>3.4041471824029683</t>
  </si>
  <si>
    <t>0.001473983</t>
  </si>
  <si>
    <t>0.14284896531471564</t>
  </si>
  <si>
    <t>0.031398557</t>
  </si>
  <si>
    <t>3.0296924355583554</t>
  </si>
  <si>
    <t>0.030678748999999998</t>
  </si>
  <si>
    <t>2.9807048118828874</t>
  </si>
  <si>
    <t>0.062347904</t>
  </si>
  <si>
    <t>6.098913337557547</t>
  </si>
  <si>
    <t>0.022833183</t>
  </si>
  <si>
    <t>2.213884853244868</t>
  </si>
  <si>
    <t>0.000109355</t>
  </si>
  <si>
    <t>0.01063290123287672</t>
  </si>
  <si>
    <t>0.0015500149999999999</t>
  </si>
  <si>
    <t>0.14823699071741572</t>
  </si>
  <si>
    <t>0.0017778020000000002</t>
  </si>
  <si>
    <t>0.1756078720767124</t>
  </si>
  <si>
    <t>0.0036836449999999997</t>
  </si>
  <si>
    <t>0.37696785754444395</t>
  </si>
  <si>
    <t>0.038974062000000004</t>
  </si>
  <si>
    <t>3.996364420317634</t>
  </si>
  <si>
    <t>0.011894463999999999</t>
  </si>
  <si>
    <t>1.1328615969864806</t>
  </si>
  <si>
    <t>0.001944207</t>
  </si>
  <si>
    <t>0.18868695581314282</t>
  </si>
  <si>
    <t>0.002219465</t>
  </si>
  <si>
    <t>0.22417829536111109</t>
  </si>
  <si>
    <t>0.0046824250000000005</t>
  </si>
  <si>
    <t>0.4985072521956523</t>
  </si>
  <si>
    <t>0.052716777</t>
  </si>
  <si>
    <t>5.477480632507331</t>
  </si>
  <si>
    <t>0.023234924</t>
  </si>
  <si>
    <t>2.2111321009929785</t>
  </si>
  <si>
    <t>0.52752</t>
  </si>
  <si>
    <t>0.05081</t>
  </si>
  <si>
    <t>0.04629</t>
  </si>
  <si>
    <t>0.00452</t>
  </si>
  <si>
    <t>0.00228</t>
  </si>
  <si>
    <t>0.11245</t>
  </si>
  <si>
    <t>0.02136</t>
  </si>
  <si>
    <t>0.02348</t>
  </si>
  <si>
    <t>0.05335</t>
  </si>
  <si>
    <t>0.00146</t>
  </si>
  <si>
    <t>0.10394</t>
  </si>
  <si>
    <t>0.01273</t>
  </si>
  <si>
    <t>0.00692</t>
  </si>
  <si>
    <t>0.02325</t>
  </si>
  <si>
    <t>0.41005</t>
  </si>
  <si>
    <t>0.11589</t>
  </si>
  <si>
    <t>0.05709</t>
  </si>
  <si>
    <t>0.04462</t>
  </si>
  <si>
    <t>0.00082</t>
  </si>
  <si>
    <t>0.06559</t>
  </si>
  <si>
    <t>0.00668</t>
  </si>
  <si>
    <t>0.00571</t>
  </si>
  <si>
    <t>0.00287</t>
  </si>
  <si>
    <t>0.00144</t>
  </si>
  <si>
    <t>0.09522</t>
  </si>
  <si>
    <t>0.01827</t>
  </si>
  <si>
    <t>0.0241</t>
  </si>
  <si>
    <t>0.00117</t>
  </si>
  <si>
    <t>0.0022</t>
  </si>
  <si>
    <t>0.18338</t>
  </si>
  <si>
    <t>0.03413</t>
  </si>
  <si>
    <t>0.03726</t>
  </si>
  <si>
    <t>0.00403</t>
  </si>
  <si>
    <t>0.00427</t>
  </si>
  <si>
    <t>0.20558</t>
  </si>
  <si>
    <t>0.07235</t>
  </si>
  <si>
    <t>0.535</t>
  </si>
  <si>
    <t>0.48701</t>
  </si>
  <si>
    <t>0.00187</t>
  </si>
  <si>
    <t>0.16571</t>
  </si>
  <si>
    <t>0.01605</t>
  </si>
  <si>
    <t>0.01759</t>
  </si>
  <si>
    <t>0.00131</t>
  </si>
  <si>
    <t>0.00178</t>
  </si>
  <si>
    <t>0.14447</t>
  </si>
  <si>
    <t>0.02052</t>
  </si>
  <si>
    <t>0.03036</t>
  </si>
  <si>
    <t>0.00376</t>
  </si>
  <si>
    <t>0.03907</t>
  </si>
  <si>
    <t>0.33177</t>
  </si>
  <si>
    <t>0.51205</t>
  </si>
  <si>
    <t>0.41907</t>
  </si>
  <si>
    <t>0.34673</t>
  </si>
  <si>
    <t>0.0099</t>
  </si>
  <si>
    <t>0.23334</t>
  </si>
  <si>
    <t>0.23663</t>
  </si>
  <si>
    <t>0.15907</t>
  </si>
  <si>
    <t>0.3274</t>
  </si>
  <si>
    <t>0.00183</t>
  </si>
  <si>
    <t>0.1384</t>
  </si>
  <si>
    <t>0.01981</t>
  </si>
  <si>
    <t>0.02522</t>
  </si>
  <si>
    <t>0.01024</t>
  </si>
  <si>
    <t>0.00336</t>
  </si>
  <si>
    <t>0.30111</t>
  </si>
  <si>
    <t>0.03067</t>
  </si>
  <si>
    <t>0.01353</t>
  </si>
  <si>
    <t>0.00399</t>
  </si>
  <si>
    <t>0.03108</t>
  </si>
  <si>
    <t>0.48292</t>
  </si>
  <si>
    <t>0.36558</t>
  </si>
  <si>
    <t>0.18304</t>
  </si>
  <si>
    <t>0.39564</t>
  </si>
  <si>
    <t>0.04371</t>
  </si>
  <si>
    <t>1.24699</t>
  </si>
  <si>
    <t>0.35659</t>
  </si>
  <si>
    <t>0.03632</t>
  </si>
  <si>
    <t>2.73545</t>
  </si>
  <si>
    <t>0.06641</t>
  </si>
  <si>
    <t>19.88987</t>
  </si>
  <si>
    <t>0.58079</t>
  </si>
  <si>
    <t>0.02177</t>
  </si>
  <si>
    <t>0.00577</t>
  </si>
  <si>
    <t>0.03376</t>
  </si>
  <si>
    <t>0.60389</t>
  </si>
  <si>
    <t>0.24731</t>
  </si>
  <si>
    <t>0.21694</t>
  </si>
  <si>
    <t>3.2221</t>
  </si>
  <si>
    <t>0.07163</t>
  </si>
  <si>
    <t>0.032</t>
  </si>
  <si>
    <t>0.07141</t>
  </si>
  <si>
    <t>0.07781</t>
  </si>
  <si>
    <t>0.00281</t>
  </si>
  <si>
    <t>0.00519</t>
  </si>
  <si>
    <t>0.00679</t>
  </si>
  <si>
    <t>0.00266</t>
  </si>
  <si>
    <t>0.07278</t>
  </si>
  <si>
    <t>16.58552</t>
  </si>
  <si>
    <t>0.48517</t>
  </si>
  <si>
    <t>0.03673</t>
  </si>
  <si>
    <t>0.43183</t>
  </si>
  <si>
    <t>0.06362</t>
  </si>
  <si>
    <t>0.03583</t>
  </si>
  <si>
    <t>0.0628</t>
  </si>
  <si>
    <t>14.78458</t>
  </si>
  <si>
    <t>0.43233</t>
  </si>
  <si>
    <t>0.02001</t>
  </si>
  <si>
    <t>0.00447</t>
  </si>
  <si>
    <t>0.00247</t>
  </si>
  <si>
    <t>0.14207</t>
  </si>
  <si>
    <t>0.01835</t>
  </si>
  <si>
    <t>0.00906</t>
  </si>
  <si>
    <t>0.02222</t>
  </si>
  <si>
    <t>0.0059</t>
  </si>
  <si>
    <t>0.1597</t>
  </si>
  <si>
    <t>0.21953</t>
  </si>
  <si>
    <t>0.03269</t>
  </si>
  <si>
    <t>0.04196</t>
  </si>
  <si>
    <t>Berk</t>
  </si>
  <si>
    <t>Texas</t>
  </si>
  <si>
    <t>Orkut</t>
  </si>
  <si>
    <t>Patent</t>
  </si>
  <si>
    <t>Amazon</t>
  </si>
  <si>
    <t>California</t>
  </si>
  <si>
    <t>Google</t>
  </si>
  <si>
    <t>Pennsylvania</t>
  </si>
  <si>
    <t>Youtube</t>
  </si>
  <si>
    <t>Wikitalk</t>
  </si>
  <si>
    <t>Amazon0601</t>
  </si>
  <si>
    <t>as-skitter</t>
  </si>
  <si>
    <t>ca-AstroPh</t>
  </si>
  <si>
    <t>cit-HepPh</t>
  </si>
  <si>
    <t>com-dblp.ungraph</t>
  </si>
  <si>
    <t>Email-EuAll</t>
  </si>
  <si>
    <t>Gowalla_edges</t>
  </si>
  <si>
    <t>higgs-social_network</t>
  </si>
  <si>
    <t>loc-brightkite_edges</t>
  </si>
  <si>
    <t>Slashdot0902</t>
  </si>
  <si>
    <t>soc-LiveJournal1</t>
  </si>
  <si>
    <t>soc-pokec-relationships</t>
  </si>
  <si>
    <t>soc-sign-epinions</t>
  </si>
  <si>
    <t>web-NotreDame</t>
  </si>
  <si>
    <t>wiki-topcats</t>
  </si>
  <si>
    <t>Nodes</t>
  </si>
  <si>
    <t>Edges</t>
  </si>
  <si>
    <t>Nodes in largest WCC</t>
  </si>
  <si>
    <t>Edges in largest WCC</t>
  </si>
  <si>
    <t>Nodes in largest SCC</t>
  </si>
  <si>
    <t>Edges in largest SCC</t>
  </si>
  <si>
    <t>Average clustering coefficient</t>
  </si>
  <si>
    <t>Number of triangles</t>
  </si>
  <si>
    <t>Fraction of closed triangles</t>
  </si>
  <si>
    <t>Diameter (longest shortest path)</t>
  </si>
  <si>
    <t>90-percentile effective diameter</t>
  </si>
  <si>
    <t>bagual_amd</t>
  </si>
  <si>
    <t>bagual_rtx</t>
  </si>
  <si>
    <t>blaise</t>
  </si>
  <si>
    <t>draco7</t>
  </si>
  <si>
    <t>gtx970</t>
  </si>
  <si>
    <t>schwarzenegger</t>
  </si>
  <si>
    <t>turing</t>
  </si>
  <si>
    <t>bfs</t>
  </si>
  <si>
    <t>sssp</t>
  </si>
  <si>
    <t>bc</t>
  </si>
  <si>
    <t>pr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</si>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</sst>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9F9F9"/>
      </patternFill>
    </fill>
    <fill>
      <patternFill patternType="solid">
        <fgColor theme="0"/>
        <bgColor rgb="FFEBF1DE"/>
      </patternFill>
    </fill>
    <fill>
      <patternFill patternType="solid">
        <fgColor theme="0"/>
        <bgColor rgb="FFEEEEEE"/>
      </patternFill>
    </fill>
    <fill>
      <patternFill patternType="solid">
        <fgColor rgb="FFFFFF00"/>
        <bgColor rgb="FFEEEEEE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FAC090"/>
      </top>
      <bottom style="thin">
        <color rgb="FFFAC09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3" borderId="0" xfId="0" applyNumberFormat="1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7" borderId="2" xfId="0" applyFill="1" applyBorder="1"/>
    <xf numFmtId="0" fontId="0" fillId="4" borderId="3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0" fillId="7" borderId="3" xfId="0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3" borderId="1" xfId="0" applyNumberFormat="1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8" borderId="3" xfId="0" applyFill="1" applyBorder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6E1583-479A-4815-A0B5-58F442340AD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B9871F1-35A1-44CE-9E44-23FA6024362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3D2CE61-350C-4330-A68B-DC778EEAB70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FEB836A-7659-4CD5-BC13-3302082E311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4B1D23A-8FD8-484D-A1E7-15CB3DEDD83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AAA8336-9C14-4E7E-9A59-8337FBC775F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08A6E66-ABEE-4818-AD71-87C0D3CFAC9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2FBC2-F1DE-462F-BCAD-72C6F034BE6D}" name="bagual_amd" displayName="bagual_amd" ref="A1:C127" tableType="queryTable" totalsRowShown="0">
  <autoFilter ref="A1:C127" xr:uid="{8D02FBC2-F1DE-462F-BCAD-72C6F034BE6D}"/>
  <tableColumns count="3">
    <tableColumn id="1" xr3:uid="{387D8933-7B75-4165-8262-F7FF565A57C4}" uniqueName="1" name="Column1" queryTableFieldId="1" dataDxfId="20"/>
    <tableColumn id="2" xr3:uid="{0079592B-00D9-4820-8330-0C404116FBD4}" uniqueName="2" name="Column2" queryTableFieldId="2" dataDxfId="19"/>
    <tableColumn id="3" xr3:uid="{4845A674-2801-4E56-839A-E03B7A924C77}" uniqueName="3" name="Column3" queryTableFieldId="3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D9B8B9-B2E3-4A4F-A9F2-5D937EB09271}" name="bagual_rtx" displayName="bagual_rtx" ref="A1:C127" tableType="queryTable" totalsRowShown="0">
  <autoFilter ref="A1:C127" xr:uid="{A6D9B8B9-B2E3-4A4F-A9F2-5D937EB09271}"/>
  <tableColumns count="3">
    <tableColumn id="1" xr3:uid="{D1AB870F-CE23-4F5A-B088-72DECD28FC35}" uniqueName="1" name="Column1" queryTableFieldId="1" dataDxfId="17"/>
    <tableColumn id="2" xr3:uid="{C469D8A5-C994-4095-81E9-2CA86E5F1E43}" uniqueName="2" name="Column2" queryTableFieldId="2" dataDxfId="16"/>
    <tableColumn id="3" xr3:uid="{13BE29D5-84CC-4E83-9B1E-8301BADF1D5A}" uniqueName="3" name="Column3" queryTableFieldId="3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2CEED4-7AD9-43A8-BD8B-D02E2B19BFDB}" name="blaise" displayName="blaise" ref="A1:C127" tableType="queryTable" totalsRowShown="0">
  <autoFilter ref="A1:C127" xr:uid="{AB2CEED4-7AD9-43A8-BD8B-D02E2B19BFDB}"/>
  <tableColumns count="3">
    <tableColumn id="1" xr3:uid="{3F559460-0F17-49D5-BCD9-BA2B6272AFCC}" uniqueName="1" name="Column1" queryTableFieldId="1" dataDxfId="14"/>
    <tableColumn id="2" xr3:uid="{1C6B1354-4A89-444A-B490-C53C3FAD9BB9}" uniqueName="2" name="Column2" queryTableFieldId="2" dataDxfId="13"/>
    <tableColumn id="3" xr3:uid="{4692F72D-2DE1-4491-A5D2-0DB497FCCF78}" uniqueName="3" name="Column3" queryTableFieldId="3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4A5950-C8C9-4CB5-991B-306269CC6417}" name="draco7" displayName="draco7" ref="A1:C127" tableType="queryTable" totalsRowShown="0">
  <autoFilter ref="A1:C127" xr:uid="{E04A5950-C8C9-4CB5-991B-306269CC6417}"/>
  <tableColumns count="3">
    <tableColumn id="1" xr3:uid="{6FBD9BF1-0E13-4AA9-8548-73148AA3982F}" uniqueName="1" name="Column1" queryTableFieldId="1" dataDxfId="11"/>
    <tableColumn id="2" xr3:uid="{240D7B30-96B1-400C-9896-EA2EDABF4732}" uniqueName="2" name="Column2" queryTableFieldId="2" dataDxfId="10"/>
    <tableColumn id="3" xr3:uid="{3C13CEDF-1737-4966-B4E7-2194D949DD1A}" uniqueName="3" name="Column3" queryTableFieldId="3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29C1D4-B666-40C7-BE59-43E9CC41A456}" name="_gtx970" displayName="_gtx970" ref="A1:C127" tableType="queryTable" totalsRowShown="0">
  <autoFilter ref="A1:C127" xr:uid="{1F29C1D4-B666-40C7-BE59-43E9CC41A456}"/>
  <tableColumns count="3">
    <tableColumn id="1" xr3:uid="{E69A14CF-A6D3-46A5-A3B2-516B4D6B323D}" uniqueName="1" name="Column1" queryTableFieldId="1" dataDxfId="8"/>
    <tableColumn id="2" xr3:uid="{9490A813-F201-4313-B01D-87307708185A}" uniqueName="2" name="Column2" queryTableFieldId="2" dataDxfId="7"/>
    <tableColumn id="3" xr3:uid="{72AA05E3-571C-409B-9356-DBAEE88328BE}" uniqueName="3" name="Column3" queryTableFieldId="3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AF78B-3E2B-4FCB-BD8E-555DCAC1DACA}" name="schwarzenegger" displayName="schwarzenegger" ref="A1:C127" tableType="queryTable" totalsRowShown="0">
  <autoFilter ref="A1:C127" xr:uid="{71DAF78B-3E2B-4FCB-BD8E-555DCAC1DACA}"/>
  <tableColumns count="3">
    <tableColumn id="1" xr3:uid="{0BABF0F7-9ADB-408F-BFA2-66513E09C986}" uniqueName="1" name="Column1" queryTableFieldId="1" dataDxfId="5"/>
    <tableColumn id="2" xr3:uid="{65042515-865B-407E-9BBA-12C01BC0D982}" uniqueName="2" name="Column2" queryTableFieldId="2" dataDxfId="4"/>
    <tableColumn id="3" xr3:uid="{EF1DE919-AB0B-419F-AEF1-2B5B931AAF4E}" uniqueName="3" name="Column3" queryTableFieldId="3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7F3465-636D-4138-A6C7-6ED9F51E01C8}" name="turing" displayName="turing" ref="A1:C127" tableType="queryTable" totalsRowShown="0">
  <autoFilter ref="A1:C127" xr:uid="{F97F3465-636D-4138-A6C7-6ED9F51E01C8}"/>
  <tableColumns count="3">
    <tableColumn id="1" xr3:uid="{E7D4C879-355C-419C-AB1F-A2ACA535A51B}" uniqueName="1" name="Column1" queryTableFieldId="1" dataDxfId="2"/>
    <tableColumn id="2" xr3:uid="{D0C05C75-1475-4D21-8973-C8B5C17BECC0}" uniqueName="2" name="Column2" queryTableFieldId="2" dataDxfId="1"/>
    <tableColumn id="3" xr3:uid="{E216B632-BF6E-4BB7-A750-87E71A9AF64F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3A16-73EA-45B8-93EB-6137BDACD8B4}">
  <dimension ref="A1:C127"/>
  <sheetViews>
    <sheetView zoomScale="85" zoomScaleNormal="85" workbookViewId="0">
      <selection activeCell="B2" sqref="B2:B127"/>
    </sheetView>
  </sheetViews>
  <sheetFormatPr defaultRowHeight="15" x14ac:dyDescent="0.25"/>
  <cols>
    <col min="1" max="1" width="27.140625" bestFit="1" customWidth="1"/>
    <col min="2" max="2" width="11.140625" bestFit="1" customWidth="1"/>
    <col min="3" max="3" width="1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7</v>
      </c>
      <c r="C3" s="1" t="s">
        <v>8</v>
      </c>
    </row>
    <row r="4" spans="1:3" x14ac:dyDescent="0.25">
      <c r="A4" s="1" t="s">
        <v>9</v>
      </c>
      <c r="B4" s="1" t="s">
        <v>10</v>
      </c>
      <c r="C4" s="1" t="s">
        <v>11</v>
      </c>
    </row>
    <row r="5" spans="1:3" x14ac:dyDescent="0.25">
      <c r="A5" s="1" t="s">
        <v>12</v>
      </c>
      <c r="B5" s="1" t="s">
        <v>13</v>
      </c>
      <c r="C5" s="1" t="s">
        <v>14</v>
      </c>
    </row>
    <row r="6" spans="1:3" x14ac:dyDescent="0.25">
      <c r="A6" s="1" t="s">
        <v>15</v>
      </c>
      <c r="B6" s="1" t="s">
        <v>16</v>
      </c>
      <c r="C6" s="1" t="s">
        <v>17</v>
      </c>
    </row>
    <row r="7" spans="1:3" x14ac:dyDescent="0.25">
      <c r="A7" s="1" t="s">
        <v>18</v>
      </c>
      <c r="B7" s="1" t="s">
        <v>19</v>
      </c>
      <c r="C7" s="1" t="s">
        <v>20</v>
      </c>
    </row>
    <row r="8" spans="1:3" x14ac:dyDescent="0.25">
      <c r="A8" s="1" t="s">
        <v>21</v>
      </c>
      <c r="B8" s="1" t="s">
        <v>22</v>
      </c>
      <c r="C8" s="1" t="s">
        <v>23</v>
      </c>
    </row>
    <row r="9" spans="1:3" x14ac:dyDescent="0.25">
      <c r="A9" s="1" t="s">
        <v>24</v>
      </c>
      <c r="B9" s="1" t="s">
        <v>25</v>
      </c>
      <c r="C9" s="1" t="s">
        <v>26</v>
      </c>
    </row>
    <row r="10" spans="1:3" x14ac:dyDescent="0.25">
      <c r="A10" s="1" t="s">
        <v>27</v>
      </c>
      <c r="B10" s="1" t="s">
        <v>28</v>
      </c>
      <c r="C10" s="1" t="s">
        <v>29</v>
      </c>
    </row>
    <row r="11" spans="1:3" x14ac:dyDescent="0.25">
      <c r="A11" s="1" t="s">
        <v>30</v>
      </c>
      <c r="B11" s="1" t="s">
        <v>31</v>
      </c>
      <c r="C11" s="1" t="s">
        <v>32</v>
      </c>
    </row>
    <row r="12" spans="1:3" x14ac:dyDescent="0.25">
      <c r="A12" s="1" t="s">
        <v>33</v>
      </c>
      <c r="B12" s="1" t="s">
        <v>34</v>
      </c>
      <c r="C12" s="1" t="s">
        <v>35</v>
      </c>
    </row>
    <row r="13" spans="1:3" x14ac:dyDescent="0.25">
      <c r="A13" s="1" t="s">
        <v>36</v>
      </c>
      <c r="B13" s="1" t="s">
        <v>37</v>
      </c>
      <c r="C13" s="1" t="s">
        <v>38</v>
      </c>
    </row>
    <row r="14" spans="1:3" x14ac:dyDescent="0.25">
      <c r="A14" s="1" t="s">
        <v>39</v>
      </c>
      <c r="B14" s="1" t="s">
        <v>40</v>
      </c>
      <c r="C14" s="1" t="s">
        <v>41</v>
      </c>
    </row>
    <row r="15" spans="1:3" x14ac:dyDescent="0.25">
      <c r="A15" s="1" t="s">
        <v>42</v>
      </c>
      <c r="B15" s="1" t="s">
        <v>43</v>
      </c>
      <c r="C15" s="1" t="s">
        <v>44</v>
      </c>
    </row>
    <row r="16" spans="1:3" x14ac:dyDescent="0.25">
      <c r="A16" s="1" t="s">
        <v>45</v>
      </c>
      <c r="B16" s="1" t="s">
        <v>46</v>
      </c>
      <c r="C16" s="1" t="s">
        <v>47</v>
      </c>
    </row>
    <row r="17" spans="1:3" x14ac:dyDescent="0.25">
      <c r="A17" s="1" t="s">
        <v>48</v>
      </c>
      <c r="B17" s="1" t="s">
        <v>49</v>
      </c>
      <c r="C17" s="1" t="s">
        <v>50</v>
      </c>
    </row>
    <row r="18" spans="1:3" x14ac:dyDescent="0.25">
      <c r="A18" s="1" t="s">
        <v>51</v>
      </c>
      <c r="B18" s="1" t="s">
        <v>52</v>
      </c>
      <c r="C18" s="1" t="s">
        <v>53</v>
      </c>
    </row>
    <row r="19" spans="1:3" x14ac:dyDescent="0.25">
      <c r="A19" s="1" t="s">
        <v>54</v>
      </c>
      <c r="B19" s="1" t="s">
        <v>55</v>
      </c>
      <c r="C19" s="1" t="s">
        <v>56</v>
      </c>
    </row>
    <row r="20" spans="1:3" x14ac:dyDescent="0.25">
      <c r="A20" s="1" t="s">
        <v>57</v>
      </c>
      <c r="B20" s="1" t="s">
        <v>58</v>
      </c>
      <c r="C20" s="1" t="s">
        <v>59</v>
      </c>
    </row>
    <row r="21" spans="1:3" x14ac:dyDescent="0.25">
      <c r="A21" s="1" t="s">
        <v>60</v>
      </c>
      <c r="B21" s="1" t="s">
        <v>61</v>
      </c>
      <c r="C21" s="1" t="s">
        <v>62</v>
      </c>
    </row>
    <row r="22" spans="1:3" x14ac:dyDescent="0.25">
      <c r="A22" s="1" t="s">
        <v>63</v>
      </c>
      <c r="B22" s="1" t="s">
        <v>64</v>
      </c>
      <c r="C22" s="1" t="s">
        <v>65</v>
      </c>
    </row>
    <row r="23" spans="1:3" x14ac:dyDescent="0.25">
      <c r="A23" s="1" t="s">
        <v>66</v>
      </c>
      <c r="B23" s="1" t="s">
        <v>67</v>
      </c>
      <c r="C23" s="1" t="s">
        <v>68</v>
      </c>
    </row>
    <row r="24" spans="1:3" x14ac:dyDescent="0.25">
      <c r="A24" s="1" t="s">
        <v>69</v>
      </c>
      <c r="B24" s="1" t="s">
        <v>70</v>
      </c>
      <c r="C24" s="1" t="s">
        <v>71</v>
      </c>
    </row>
    <row r="25" spans="1:3" x14ac:dyDescent="0.25">
      <c r="A25" s="1" t="s">
        <v>72</v>
      </c>
      <c r="B25" s="1" t="s">
        <v>73</v>
      </c>
      <c r="C25" s="1" t="s">
        <v>74</v>
      </c>
    </row>
    <row r="26" spans="1:3" x14ac:dyDescent="0.25">
      <c r="A26" s="1" t="s">
        <v>75</v>
      </c>
      <c r="B26" s="1" t="s">
        <v>76</v>
      </c>
      <c r="C26" s="1" t="s">
        <v>77</v>
      </c>
    </row>
    <row r="27" spans="1:3" x14ac:dyDescent="0.25">
      <c r="A27" s="1" t="s">
        <v>78</v>
      </c>
      <c r="B27" s="1" t="s">
        <v>79</v>
      </c>
      <c r="C27" s="1" t="s">
        <v>80</v>
      </c>
    </row>
    <row r="28" spans="1:3" x14ac:dyDescent="0.25">
      <c r="A28" s="1" t="s">
        <v>81</v>
      </c>
      <c r="B28" s="1" t="s">
        <v>82</v>
      </c>
      <c r="C28" s="1" t="s">
        <v>83</v>
      </c>
    </row>
    <row r="29" spans="1:3" x14ac:dyDescent="0.25">
      <c r="A29" s="1" t="s">
        <v>84</v>
      </c>
      <c r="B29" s="1" t="s">
        <v>85</v>
      </c>
      <c r="C29" s="1" t="s">
        <v>86</v>
      </c>
    </row>
    <row r="30" spans="1:3" x14ac:dyDescent="0.25">
      <c r="A30" s="1" t="s">
        <v>87</v>
      </c>
      <c r="B30" s="1" t="s">
        <v>88</v>
      </c>
      <c r="C30" s="1" t="s">
        <v>89</v>
      </c>
    </row>
    <row r="31" spans="1:3" x14ac:dyDescent="0.25">
      <c r="A31" s="1" t="s">
        <v>90</v>
      </c>
      <c r="B31" s="1" t="s">
        <v>91</v>
      </c>
      <c r="C31" s="1" t="s">
        <v>92</v>
      </c>
    </row>
    <row r="32" spans="1:3" x14ac:dyDescent="0.25">
      <c r="A32" s="1" t="s">
        <v>93</v>
      </c>
      <c r="B32" s="1" t="s">
        <v>94</v>
      </c>
      <c r="C32" s="1" t="s">
        <v>95</v>
      </c>
    </row>
    <row r="33" spans="1:3" x14ac:dyDescent="0.25">
      <c r="A33" s="1" t="s">
        <v>96</v>
      </c>
      <c r="B33" s="1" t="s">
        <v>97</v>
      </c>
      <c r="C33" s="1" t="s">
        <v>98</v>
      </c>
    </row>
    <row r="34" spans="1:3" x14ac:dyDescent="0.25">
      <c r="A34" s="1" t="s">
        <v>99</v>
      </c>
      <c r="B34" s="1" t="s">
        <v>100</v>
      </c>
      <c r="C34" s="1" t="s">
        <v>101</v>
      </c>
    </row>
    <row r="35" spans="1:3" x14ac:dyDescent="0.25">
      <c r="A35" s="1" t="s">
        <v>102</v>
      </c>
      <c r="B35" s="1" t="s">
        <v>103</v>
      </c>
      <c r="C35" s="1" t="s">
        <v>104</v>
      </c>
    </row>
    <row r="36" spans="1:3" x14ac:dyDescent="0.25">
      <c r="A36" s="1" t="s">
        <v>105</v>
      </c>
      <c r="B36" s="1" t="s">
        <v>106</v>
      </c>
      <c r="C36" s="1" t="s">
        <v>107</v>
      </c>
    </row>
    <row r="37" spans="1:3" x14ac:dyDescent="0.25">
      <c r="A37" s="1" t="s">
        <v>108</v>
      </c>
      <c r="B37" s="1" t="s">
        <v>109</v>
      </c>
      <c r="C37" s="1" t="s">
        <v>110</v>
      </c>
    </row>
    <row r="38" spans="1:3" x14ac:dyDescent="0.25">
      <c r="A38" s="1" t="s">
        <v>111</v>
      </c>
      <c r="B38" s="1" t="s">
        <v>112</v>
      </c>
      <c r="C38" s="1" t="s">
        <v>113</v>
      </c>
    </row>
    <row r="39" spans="1:3" x14ac:dyDescent="0.25">
      <c r="A39" s="1" t="s">
        <v>114</v>
      </c>
      <c r="B39" s="1" t="s">
        <v>115</v>
      </c>
      <c r="C39" s="1" t="s">
        <v>116</v>
      </c>
    </row>
    <row r="40" spans="1:3" x14ac:dyDescent="0.25">
      <c r="A40" s="1" t="s">
        <v>117</v>
      </c>
      <c r="B40" s="1" t="s">
        <v>118</v>
      </c>
      <c r="C40" s="1" t="s">
        <v>119</v>
      </c>
    </row>
    <row r="41" spans="1:3" x14ac:dyDescent="0.25">
      <c r="A41" s="1" t="s">
        <v>120</v>
      </c>
      <c r="B41" s="1" t="s">
        <v>121</v>
      </c>
      <c r="C41" s="1" t="s">
        <v>122</v>
      </c>
    </row>
    <row r="42" spans="1:3" x14ac:dyDescent="0.25">
      <c r="A42" s="1" t="s">
        <v>123</v>
      </c>
      <c r="B42" s="1" t="s">
        <v>124</v>
      </c>
      <c r="C42" s="1" t="s">
        <v>125</v>
      </c>
    </row>
    <row r="43" spans="1:3" x14ac:dyDescent="0.25">
      <c r="A43" s="1" t="s">
        <v>126</v>
      </c>
      <c r="B43" s="1" t="s">
        <v>127</v>
      </c>
      <c r="C43" s="1" t="s">
        <v>128</v>
      </c>
    </row>
    <row r="44" spans="1:3" x14ac:dyDescent="0.25">
      <c r="A44" s="1" t="s">
        <v>129</v>
      </c>
      <c r="B44" s="1" t="s">
        <v>130</v>
      </c>
      <c r="C44" s="1" t="s">
        <v>131</v>
      </c>
    </row>
    <row r="45" spans="1:3" x14ac:dyDescent="0.25">
      <c r="A45" s="1" t="s">
        <v>132</v>
      </c>
      <c r="B45" s="1" t="s">
        <v>133</v>
      </c>
      <c r="C45" s="1" t="s">
        <v>134</v>
      </c>
    </row>
    <row r="46" spans="1:3" x14ac:dyDescent="0.25">
      <c r="A46" s="1" t="s">
        <v>135</v>
      </c>
      <c r="B46" s="1" t="s">
        <v>136</v>
      </c>
      <c r="C46" s="1" t="s">
        <v>137</v>
      </c>
    </row>
    <row r="47" spans="1:3" x14ac:dyDescent="0.25">
      <c r="A47" s="1" t="s">
        <v>138</v>
      </c>
      <c r="B47" s="1" t="s">
        <v>139</v>
      </c>
      <c r="C47" s="1" t="s">
        <v>140</v>
      </c>
    </row>
    <row r="48" spans="1:3" x14ac:dyDescent="0.25">
      <c r="A48" s="1" t="s">
        <v>141</v>
      </c>
      <c r="B48" s="1" t="s">
        <v>142</v>
      </c>
      <c r="C48" s="1" t="s">
        <v>143</v>
      </c>
    </row>
    <row r="49" spans="1:3" x14ac:dyDescent="0.25">
      <c r="A49" s="1" t="s">
        <v>144</v>
      </c>
      <c r="B49" s="1" t="s">
        <v>145</v>
      </c>
      <c r="C49" s="1" t="s">
        <v>146</v>
      </c>
    </row>
    <row r="50" spans="1:3" x14ac:dyDescent="0.25">
      <c r="A50" s="1" t="s">
        <v>147</v>
      </c>
      <c r="B50" s="1" t="s">
        <v>148</v>
      </c>
      <c r="C50" s="1" t="s">
        <v>149</v>
      </c>
    </row>
    <row r="51" spans="1:3" x14ac:dyDescent="0.25">
      <c r="A51" s="1" t="s">
        <v>150</v>
      </c>
      <c r="B51" s="1" t="s">
        <v>151</v>
      </c>
      <c r="C51" s="1" t="s">
        <v>152</v>
      </c>
    </row>
    <row r="52" spans="1:3" x14ac:dyDescent="0.25">
      <c r="A52" s="1" t="s">
        <v>153</v>
      </c>
      <c r="B52" s="1" t="s">
        <v>154</v>
      </c>
      <c r="C52" s="1" t="s">
        <v>155</v>
      </c>
    </row>
    <row r="53" spans="1:3" x14ac:dyDescent="0.25">
      <c r="A53" s="1" t="s">
        <v>156</v>
      </c>
      <c r="B53" s="1" t="s">
        <v>157</v>
      </c>
      <c r="C53" s="1" t="s">
        <v>158</v>
      </c>
    </row>
    <row r="54" spans="1:3" x14ac:dyDescent="0.25">
      <c r="A54" s="1" t="s">
        <v>159</v>
      </c>
      <c r="B54" s="1" t="s">
        <v>160</v>
      </c>
      <c r="C54" s="1" t="s">
        <v>161</v>
      </c>
    </row>
    <row r="55" spans="1:3" x14ac:dyDescent="0.25">
      <c r="A55" s="1" t="s">
        <v>162</v>
      </c>
      <c r="B55" s="1" t="s">
        <v>163</v>
      </c>
      <c r="C55" s="1" t="s">
        <v>164</v>
      </c>
    </row>
    <row r="56" spans="1:3" x14ac:dyDescent="0.25">
      <c r="A56" s="1" t="s">
        <v>165</v>
      </c>
      <c r="B56" s="1" t="s">
        <v>166</v>
      </c>
      <c r="C56" s="1" t="s">
        <v>167</v>
      </c>
    </row>
    <row r="57" spans="1:3" x14ac:dyDescent="0.25">
      <c r="A57" s="1" t="s">
        <v>168</v>
      </c>
      <c r="B57" s="1" t="s">
        <v>169</v>
      </c>
      <c r="C57" s="1" t="s">
        <v>170</v>
      </c>
    </row>
    <row r="58" spans="1:3" x14ac:dyDescent="0.25">
      <c r="A58" s="1" t="s">
        <v>171</v>
      </c>
      <c r="B58" s="1" t="s">
        <v>172</v>
      </c>
      <c r="C58" s="1" t="s">
        <v>173</v>
      </c>
    </row>
    <row r="59" spans="1:3" x14ac:dyDescent="0.25">
      <c r="A59" s="1" t="s">
        <v>174</v>
      </c>
      <c r="B59" s="1" t="s">
        <v>175</v>
      </c>
      <c r="C59" s="1" t="s">
        <v>176</v>
      </c>
    </row>
    <row r="60" spans="1:3" x14ac:dyDescent="0.25">
      <c r="A60" s="1" t="s">
        <v>177</v>
      </c>
      <c r="B60" s="1" t="s">
        <v>178</v>
      </c>
      <c r="C60" s="1" t="s">
        <v>179</v>
      </c>
    </row>
    <row r="61" spans="1:3" x14ac:dyDescent="0.25">
      <c r="A61" s="1" t="s">
        <v>180</v>
      </c>
      <c r="B61" s="1" t="s">
        <v>181</v>
      </c>
      <c r="C61" s="1" t="s">
        <v>182</v>
      </c>
    </row>
    <row r="62" spans="1:3" x14ac:dyDescent="0.25">
      <c r="A62" s="1" t="s">
        <v>183</v>
      </c>
      <c r="B62" s="1" t="s">
        <v>184</v>
      </c>
      <c r="C62" s="1" t="s">
        <v>185</v>
      </c>
    </row>
    <row r="63" spans="1:3" x14ac:dyDescent="0.25">
      <c r="A63" s="1" t="s">
        <v>186</v>
      </c>
      <c r="B63" s="1" t="s">
        <v>187</v>
      </c>
      <c r="C63" s="1" t="s">
        <v>188</v>
      </c>
    </row>
    <row r="64" spans="1:3" x14ac:dyDescent="0.25">
      <c r="A64" s="1" t="s">
        <v>189</v>
      </c>
      <c r="B64" s="1" t="s">
        <v>190</v>
      </c>
      <c r="C64" s="1" t="s">
        <v>191</v>
      </c>
    </row>
    <row r="65" spans="1:3" x14ac:dyDescent="0.25">
      <c r="A65" s="1" t="s">
        <v>192</v>
      </c>
      <c r="B65" s="1" t="s">
        <v>193</v>
      </c>
      <c r="C65" s="1" t="s">
        <v>194</v>
      </c>
    </row>
    <row r="66" spans="1:3" x14ac:dyDescent="0.25">
      <c r="A66" s="1" t="s">
        <v>195</v>
      </c>
      <c r="B66" s="1" t="s">
        <v>196</v>
      </c>
      <c r="C66" s="1" t="s">
        <v>197</v>
      </c>
    </row>
    <row r="67" spans="1:3" x14ac:dyDescent="0.25">
      <c r="A67" s="1" t="s">
        <v>198</v>
      </c>
      <c r="B67" s="1" t="s">
        <v>199</v>
      </c>
      <c r="C67" s="1" t="s">
        <v>200</v>
      </c>
    </row>
    <row r="68" spans="1:3" x14ac:dyDescent="0.25">
      <c r="A68" s="1" t="s">
        <v>201</v>
      </c>
      <c r="B68" s="1" t="s">
        <v>202</v>
      </c>
      <c r="C68" s="1" t="s">
        <v>203</v>
      </c>
    </row>
    <row r="69" spans="1:3" x14ac:dyDescent="0.25">
      <c r="A69" s="1" t="s">
        <v>204</v>
      </c>
      <c r="B69" s="1" t="s">
        <v>205</v>
      </c>
      <c r="C69" s="1" t="s">
        <v>206</v>
      </c>
    </row>
    <row r="70" spans="1:3" x14ac:dyDescent="0.25">
      <c r="A70" s="1" t="s">
        <v>207</v>
      </c>
      <c r="B70" s="1" t="s">
        <v>208</v>
      </c>
      <c r="C70" s="1" t="s">
        <v>209</v>
      </c>
    </row>
    <row r="71" spans="1:3" x14ac:dyDescent="0.25">
      <c r="A71" s="1" t="s">
        <v>210</v>
      </c>
      <c r="B71" s="1" t="s">
        <v>211</v>
      </c>
      <c r="C71" s="1" t="s">
        <v>212</v>
      </c>
    </row>
    <row r="72" spans="1:3" x14ac:dyDescent="0.25">
      <c r="A72" s="1" t="s">
        <v>213</v>
      </c>
      <c r="B72" s="1" t="s">
        <v>214</v>
      </c>
      <c r="C72" s="1" t="s">
        <v>215</v>
      </c>
    </row>
    <row r="73" spans="1:3" x14ac:dyDescent="0.25">
      <c r="A73" s="1" t="s">
        <v>216</v>
      </c>
      <c r="B73" s="1" t="s">
        <v>217</v>
      </c>
      <c r="C73" s="1" t="s">
        <v>218</v>
      </c>
    </row>
    <row r="74" spans="1:3" x14ac:dyDescent="0.25">
      <c r="A74" s="1" t="s">
        <v>219</v>
      </c>
      <c r="B74" s="1" t="s">
        <v>220</v>
      </c>
      <c r="C74" s="1" t="s">
        <v>221</v>
      </c>
    </row>
    <row r="75" spans="1:3" x14ac:dyDescent="0.25">
      <c r="A75" s="1" t="s">
        <v>222</v>
      </c>
      <c r="B75" s="1" t="s">
        <v>223</v>
      </c>
      <c r="C75" s="1" t="s">
        <v>224</v>
      </c>
    </row>
    <row r="76" spans="1:3" x14ac:dyDescent="0.25">
      <c r="A76" s="1" t="s">
        <v>225</v>
      </c>
      <c r="B76" s="1" t="s">
        <v>226</v>
      </c>
      <c r="C76" s="1" t="s">
        <v>227</v>
      </c>
    </row>
    <row r="77" spans="1:3" x14ac:dyDescent="0.25">
      <c r="A77" s="1" t="s">
        <v>228</v>
      </c>
      <c r="B77" s="1" t="s">
        <v>229</v>
      </c>
      <c r="C77" s="1" t="s">
        <v>230</v>
      </c>
    </row>
    <row r="78" spans="1:3" x14ac:dyDescent="0.25">
      <c r="A78" s="1" t="s">
        <v>231</v>
      </c>
      <c r="B78" s="1" t="s">
        <v>232</v>
      </c>
      <c r="C78" s="1" t="s">
        <v>233</v>
      </c>
    </row>
    <row r="79" spans="1:3" x14ac:dyDescent="0.25">
      <c r="A79" s="1" t="s">
        <v>234</v>
      </c>
      <c r="B79" s="1" t="s">
        <v>235</v>
      </c>
      <c r="C79" s="1" t="s">
        <v>236</v>
      </c>
    </row>
    <row r="80" spans="1:3" x14ac:dyDescent="0.25">
      <c r="A80" s="1" t="s">
        <v>237</v>
      </c>
      <c r="B80" s="1" t="s">
        <v>238</v>
      </c>
      <c r="C80" s="1" t="s">
        <v>239</v>
      </c>
    </row>
    <row r="81" spans="1:3" x14ac:dyDescent="0.25">
      <c r="A81" s="1" t="s">
        <v>240</v>
      </c>
      <c r="B81" s="1" t="s">
        <v>241</v>
      </c>
      <c r="C81" s="1" t="s">
        <v>242</v>
      </c>
    </row>
    <row r="82" spans="1:3" x14ac:dyDescent="0.25">
      <c r="A82" s="1" t="s">
        <v>243</v>
      </c>
      <c r="B82" s="1" t="s">
        <v>244</v>
      </c>
      <c r="C82" s="1" t="s">
        <v>245</v>
      </c>
    </row>
    <row r="83" spans="1:3" x14ac:dyDescent="0.25">
      <c r="A83" s="1" t="s">
        <v>246</v>
      </c>
      <c r="B83" s="1" t="s">
        <v>247</v>
      </c>
      <c r="C83" s="1" t="s">
        <v>248</v>
      </c>
    </row>
    <row r="84" spans="1:3" x14ac:dyDescent="0.25">
      <c r="A84" s="1" t="s">
        <v>249</v>
      </c>
      <c r="B84" s="1" t="s">
        <v>250</v>
      </c>
      <c r="C84" s="1" t="s">
        <v>251</v>
      </c>
    </row>
    <row r="85" spans="1:3" x14ac:dyDescent="0.25">
      <c r="A85" s="1" t="s">
        <v>252</v>
      </c>
      <c r="B85" s="1" t="s">
        <v>253</v>
      </c>
      <c r="C85" s="1" t="s">
        <v>254</v>
      </c>
    </row>
    <row r="86" spans="1:3" x14ac:dyDescent="0.25">
      <c r="A86" s="1" t="s">
        <v>255</v>
      </c>
      <c r="B86" s="1" t="s">
        <v>256</v>
      </c>
      <c r="C86" s="1" t="s">
        <v>257</v>
      </c>
    </row>
    <row r="87" spans="1:3" x14ac:dyDescent="0.25">
      <c r="A87" s="1" t="s">
        <v>258</v>
      </c>
      <c r="B87" s="1" t="s">
        <v>259</v>
      </c>
      <c r="C87" s="1" t="s">
        <v>260</v>
      </c>
    </row>
    <row r="88" spans="1:3" x14ac:dyDescent="0.25">
      <c r="A88" s="1" t="s">
        <v>261</v>
      </c>
      <c r="B88" s="1" t="s">
        <v>262</v>
      </c>
      <c r="C88" s="1" t="s">
        <v>263</v>
      </c>
    </row>
    <row r="89" spans="1:3" x14ac:dyDescent="0.25">
      <c r="A89" s="1" t="s">
        <v>264</v>
      </c>
      <c r="B89" s="1" t="s">
        <v>265</v>
      </c>
      <c r="C89" s="1" t="s">
        <v>266</v>
      </c>
    </row>
    <row r="90" spans="1:3" x14ac:dyDescent="0.25">
      <c r="A90" s="1" t="s">
        <v>267</v>
      </c>
      <c r="B90" s="1" t="s">
        <v>268</v>
      </c>
      <c r="C90" s="1" t="s">
        <v>269</v>
      </c>
    </row>
    <row r="91" spans="1:3" x14ac:dyDescent="0.25">
      <c r="A91" s="1" t="s">
        <v>270</v>
      </c>
      <c r="B91" s="1" t="s">
        <v>271</v>
      </c>
      <c r="C91" s="1" t="s">
        <v>272</v>
      </c>
    </row>
    <row r="92" spans="1:3" x14ac:dyDescent="0.25">
      <c r="A92" s="1" t="s">
        <v>273</v>
      </c>
      <c r="B92" s="1" t="s">
        <v>274</v>
      </c>
      <c r="C92" s="1" t="s">
        <v>275</v>
      </c>
    </row>
    <row r="93" spans="1:3" x14ac:dyDescent="0.25">
      <c r="A93" s="1" t="s">
        <v>276</v>
      </c>
      <c r="B93" s="1" t="s">
        <v>277</v>
      </c>
      <c r="C93" s="1" t="s">
        <v>278</v>
      </c>
    </row>
    <row r="94" spans="1:3" x14ac:dyDescent="0.25">
      <c r="A94" s="1" t="s">
        <v>279</v>
      </c>
      <c r="B94" s="1" t="s">
        <v>280</v>
      </c>
      <c r="C94" s="1" t="s">
        <v>281</v>
      </c>
    </row>
    <row r="95" spans="1:3" x14ac:dyDescent="0.25">
      <c r="A95" s="1" t="s">
        <v>282</v>
      </c>
      <c r="B95" s="1" t="s">
        <v>283</v>
      </c>
      <c r="C95" s="1" t="s">
        <v>284</v>
      </c>
    </row>
    <row r="96" spans="1:3" x14ac:dyDescent="0.25">
      <c r="A96" s="1" t="s">
        <v>285</v>
      </c>
      <c r="B96" s="1" t="s">
        <v>286</v>
      </c>
      <c r="C96" s="1" t="s">
        <v>287</v>
      </c>
    </row>
    <row r="97" spans="1:3" x14ac:dyDescent="0.25">
      <c r="A97" s="1" t="s">
        <v>288</v>
      </c>
      <c r="B97" s="1" t="s">
        <v>289</v>
      </c>
      <c r="C97" s="1" t="s">
        <v>290</v>
      </c>
    </row>
    <row r="98" spans="1:3" x14ac:dyDescent="0.25">
      <c r="A98" s="1" t="s">
        <v>291</v>
      </c>
      <c r="B98" s="1" t="s">
        <v>292</v>
      </c>
      <c r="C98" s="1" t="s">
        <v>293</v>
      </c>
    </row>
    <row r="99" spans="1:3" x14ac:dyDescent="0.25">
      <c r="A99" s="1" t="s">
        <v>294</v>
      </c>
      <c r="B99" s="1" t="s">
        <v>295</v>
      </c>
      <c r="C99" s="1" t="s">
        <v>296</v>
      </c>
    </row>
    <row r="100" spans="1:3" x14ac:dyDescent="0.25">
      <c r="A100" s="1" t="s">
        <v>297</v>
      </c>
      <c r="B100" s="1" t="s">
        <v>298</v>
      </c>
      <c r="C100" s="1" t="s">
        <v>299</v>
      </c>
    </row>
    <row r="101" spans="1:3" x14ac:dyDescent="0.25">
      <c r="A101" s="1" t="s">
        <v>300</v>
      </c>
      <c r="B101" s="1" t="s">
        <v>301</v>
      </c>
      <c r="C101" s="1" t="s">
        <v>302</v>
      </c>
    </row>
    <row r="102" spans="1:3" x14ac:dyDescent="0.25">
      <c r="A102" s="1" t="s">
        <v>303</v>
      </c>
      <c r="B102" s="1" t="s">
        <v>304</v>
      </c>
      <c r="C102" s="1" t="s">
        <v>305</v>
      </c>
    </row>
    <row r="103" spans="1:3" x14ac:dyDescent="0.25">
      <c r="A103" s="1" t="s">
        <v>306</v>
      </c>
      <c r="B103" s="1" t="s">
        <v>307</v>
      </c>
      <c r="C103" s="1" t="s">
        <v>308</v>
      </c>
    </row>
    <row r="104" spans="1:3" x14ac:dyDescent="0.25">
      <c r="A104" s="1" t="s">
        <v>309</v>
      </c>
      <c r="B104" s="1" t="s">
        <v>310</v>
      </c>
      <c r="C104" s="1" t="s">
        <v>311</v>
      </c>
    </row>
    <row r="105" spans="1:3" x14ac:dyDescent="0.25">
      <c r="A105" s="1" t="s">
        <v>312</v>
      </c>
      <c r="B105" s="1" t="s">
        <v>313</v>
      </c>
      <c r="C105" s="1" t="s">
        <v>314</v>
      </c>
    </row>
    <row r="106" spans="1:3" x14ac:dyDescent="0.25">
      <c r="A106" s="1" t="s">
        <v>315</v>
      </c>
      <c r="B106" s="1" t="s">
        <v>316</v>
      </c>
      <c r="C106" s="1" t="s">
        <v>317</v>
      </c>
    </row>
    <row r="107" spans="1:3" x14ac:dyDescent="0.25">
      <c r="A107" s="1" t="s">
        <v>318</v>
      </c>
      <c r="B107" s="1" t="s">
        <v>319</v>
      </c>
      <c r="C107" s="1" t="s">
        <v>320</v>
      </c>
    </row>
    <row r="108" spans="1:3" x14ac:dyDescent="0.25">
      <c r="A108" s="1" t="s">
        <v>321</v>
      </c>
      <c r="B108" s="1" t="s">
        <v>322</v>
      </c>
      <c r="C108" s="1" t="s">
        <v>323</v>
      </c>
    </row>
    <row r="109" spans="1:3" x14ac:dyDescent="0.25">
      <c r="A109" s="1" t="s">
        <v>324</v>
      </c>
      <c r="B109" s="1" t="s">
        <v>325</v>
      </c>
      <c r="C109" s="1" t="s">
        <v>326</v>
      </c>
    </row>
    <row r="110" spans="1:3" x14ac:dyDescent="0.25">
      <c r="A110" s="1" t="s">
        <v>327</v>
      </c>
      <c r="B110" s="1" t="s">
        <v>328</v>
      </c>
      <c r="C110" s="1" t="s">
        <v>329</v>
      </c>
    </row>
    <row r="111" spans="1:3" x14ac:dyDescent="0.25">
      <c r="A111" s="1" t="s">
        <v>330</v>
      </c>
      <c r="B111" s="1" t="s">
        <v>331</v>
      </c>
      <c r="C111" s="1" t="s">
        <v>332</v>
      </c>
    </row>
    <row r="112" spans="1:3" x14ac:dyDescent="0.25">
      <c r="A112" s="1" t="s">
        <v>333</v>
      </c>
      <c r="B112" s="1" t="s">
        <v>334</v>
      </c>
      <c r="C112" s="1" t="s">
        <v>335</v>
      </c>
    </row>
    <row r="113" spans="1:3" x14ac:dyDescent="0.25">
      <c r="A113" s="1" t="s">
        <v>336</v>
      </c>
      <c r="B113" s="1" t="s">
        <v>337</v>
      </c>
      <c r="C113" s="1" t="s">
        <v>338</v>
      </c>
    </row>
    <row r="114" spans="1:3" x14ac:dyDescent="0.25">
      <c r="A114" s="1" t="s">
        <v>339</v>
      </c>
      <c r="B114" s="1" t="s">
        <v>340</v>
      </c>
      <c r="C114" s="1" t="s">
        <v>341</v>
      </c>
    </row>
    <row r="115" spans="1:3" x14ac:dyDescent="0.25">
      <c r="A115" s="1" t="s">
        <v>342</v>
      </c>
      <c r="B115" s="1" t="s">
        <v>343</v>
      </c>
      <c r="C115" s="1" t="s">
        <v>344</v>
      </c>
    </row>
    <row r="116" spans="1:3" x14ac:dyDescent="0.25">
      <c r="A116" s="1" t="s">
        <v>345</v>
      </c>
      <c r="B116" s="1" t="s">
        <v>346</v>
      </c>
      <c r="C116" s="1" t="s">
        <v>347</v>
      </c>
    </row>
    <row r="117" spans="1:3" x14ac:dyDescent="0.25">
      <c r="A117" s="1" t="s">
        <v>348</v>
      </c>
      <c r="B117" s="1" t="s">
        <v>349</v>
      </c>
      <c r="C117" s="1" t="s">
        <v>350</v>
      </c>
    </row>
    <row r="118" spans="1:3" x14ac:dyDescent="0.25">
      <c r="A118" s="1" t="s">
        <v>351</v>
      </c>
      <c r="B118" s="1" t="s">
        <v>352</v>
      </c>
      <c r="C118" s="1" t="s">
        <v>353</v>
      </c>
    </row>
    <row r="119" spans="1:3" x14ac:dyDescent="0.25">
      <c r="A119" s="1" t="s">
        <v>354</v>
      </c>
      <c r="B119" s="1" t="s">
        <v>355</v>
      </c>
      <c r="C119" s="1" t="s">
        <v>356</v>
      </c>
    </row>
    <row r="120" spans="1:3" x14ac:dyDescent="0.25">
      <c r="A120" s="1" t="s">
        <v>357</v>
      </c>
      <c r="B120" s="1" t="s">
        <v>358</v>
      </c>
      <c r="C120" s="1" t="s">
        <v>359</v>
      </c>
    </row>
    <row r="121" spans="1:3" x14ac:dyDescent="0.25">
      <c r="A121" s="1" t="s">
        <v>360</v>
      </c>
      <c r="B121" s="1" t="s">
        <v>361</v>
      </c>
      <c r="C121" s="1" t="s">
        <v>362</v>
      </c>
    </row>
    <row r="122" spans="1:3" x14ac:dyDescent="0.25">
      <c r="A122" s="1" t="s">
        <v>363</v>
      </c>
      <c r="B122" s="1" t="s">
        <v>364</v>
      </c>
      <c r="C122" s="1" t="s">
        <v>365</v>
      </c>
    </row>
    <row r="123" spans="1:3" x14ac:dyDescent="0.25">
      <c r="A123" s="1" t="s">
        <v>366</v>
      </c>
      <c r="B123" s="1" t="s">
        <v>367</v>
      </c>
      <c r="C123" s="1" t="s">
        <v>368</v>
      </c>
    </row>
    <row r="124" spans="1:3" x14ac:dyDescent="0.25">
      <c r="A124" s="1" t="s">
        <v>369</v>
      </c>
      <c r="B124" s="1" t="s">
        <v>370</v>
      </c>
      <c r="C124" s="1" t="s">
        <v>371</v>
      </c>
    </row>
    <row r="125" spans="1:3" x14ac:dyDescent="0.25">
      <c r="A125" s="1" t="s">
        <v>372</v>
      </c>
      <c r="B125" s="1" t="s">
        <v>373</v>
      </c>
      <c r="C125" s="1" t="s">
        <v>374</v>
      </c>
    </row>
    <row r="126" spans="1:3" x14ac:dyDescent="0.25">
      <c r="A126" s="1" t="s">
        <v>375</v>
      </c>
      <c r="B126" s="1" t="s">
        <v>376</v>
      </c>
      <c r="C126" s="1" t="s">
        <v>377</v>
      </c>
    </row>
    <row r="127" spans="1:3" x14ac:dyDescent="0.25">
      <c r="A127" s="1" t="s">
        <v>378</v>
      </c>
      <c r="B127" s="1" t="s">
        <v>379</v>
      </c>
      <c r="C127" s="1" t="s">
        <v>380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7441-D3D9-4B21-8526-8261E93262D1}">
  <dimension ref="A1:Y126"/>
  <sheetViews>
    <sheetView topLeftCell="A88" workbookViewId="0">
      <selection activeCell="I108" sqref="I108"/>
    </sheetView>
  </sheetViews>
  <sheetFormatPr defaultRowHeight="15" x14ac:dyDescent="0.25"/>
  <sheetData>
    <row r="1" spans="1:25" x14ac:dyDescent="0.25">
      <c r="A1" s="7" t="s">
        <v>1760</v>
      </c>
      <c r="B1" s="7" t="s">
        <v>1761</v>
      </c>
      <c r="C1" s="7" t="s">
        <v>1762</v>
      </c>
      <c r="D1" s="7" t="s">
        <v>1763</v>
      </c>
      <c r="E1" s="7" t="s">
        <v>1764</v>
      </c>
      <c r="F1" s="7" t="s">
        <v>1765</v>
      </c>
      <c r="G1" s="7" t="s">
        <v>1766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</row>
    <row r="2" spans="1:25" x14ac:dyDescent="0.25">
      <c r="A2" s="10">
        <f t="shared" ref="A2:G33" si="0">IF(K2=S2,1,0)</f>
        <v>0</v>
      </c>
      <c r="B2" s="10">
        <f t="shared" si="0"/>
        <v>1</v>
      </c>
      <c r="C2" s="10">
        <f t="shared" si="0"/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K2" s="13">
        <v>1.5869999999999999E-2</v>
      </c>
      <c r="L2" s="13">
        <v>3.1116529999999998E-3</v>
      </c>
      <c r="M2" s="13">
        <v>2.97E-3</v>
      </c>
      <c r="N2" s="13">
        <v>3.8700000000000002E-3</v>
      </c>
      <c r="O2" s="13">
        <v>3.8119669999999999E-3</v>
      </c>
      <c r="P2" s="13">
        <v>2.1606120000000001E-3</v>
      </c>
      <c r="Q2" s="13">
        <v>5.7800000000000004E-3</v>
      </c>
      <c r="S2">
        <f>SMALL(K2:Q2,3)</f>
        <v>3.1116529999999998E-3</v>
      </c>
      <c r="T2">
        <v>3.1116529999999998E-3</v>
      </c>
      <c r="U2">
        <v>3.1116529999999998E-3</v>
      </c>
      <c r="V2">
        <v>3.1116529999999998E-3</v>
      </c>
      <c r="W2">
        <v>3.1116529999999998E-3</v>
      </c>
      <c r="X2">
        <v>3.1116529999999998E-3</v>
      </c>
      <c r="Y2">
        <v>3.1116529999999998E-3</v>
      </c>
    </row>
    <row r="3" spans="1:25" x14ac:dyDescent="0.25">
      <c r="A3" s="10">
        <f t="shared" si="0"/>
        <v>0</v>
      </c>
      <c r="B3" s="10">
        <f t="shared" si="0"/>
        <v>0</v>
      </c>
      <c r="C3" s="10">
        <f t="shared" si="0"/>
        <v>0</v>
      </c>
      <c r="D3" s="10">
        <f t="shared" si="0"/>
        <v>0</v>
      </c>
      <c r="E3" s="10">
        <f t="shared" si="0"/>
        <v>1</v>
      </c>
      <c r="F3" s="10">
        <f t="shared" si="0"/>
        <v>0</v>
      </c>
      <c r="G3" s="10">
        <f t="shared" si="0"/>
        <v>0</v>
      </c>
      <c r="K3" s="12">
        <v>0.56196000000000002</v>
      </c>
      <c r="L3" s="12">
        <v>3.114618E-3</v>
      </c>
      <c r="M3" s="12">
        <v>0.22054000000000001</v>
      </c>
      <c r="N3" s="12">
        <v>8.9880000000000002E-2</v>
      </c>
      <c r="O3" s="12">
        <v>4.1907619999999998E-3</v>
      </c>
      <c r="P3" s="12">
        <v>2.339594E-3</v>
      </c>
      <c r="Q3" s="12">
        <v>0.52751999999999999</v>
      </c>
      <c r="S3">
        <f>SMALL(K3:Q3,3)</f>
        <v>4.1907619999999998E-3</v>
      </c>
      <c r="T3">
        <v>4.1907619999999998E-3</v>
      </c>
      <c r="U3">
        <v>4.1907619999999998E-3</v>
      </c>
      <c r="V3">
        <v>4.1907619999999998E-3</v>
      </c>
      <c r="W3">
        <v>4.1907619999999998E-3</v>
      </c>
      <c r="X3">
        <v>4.1907619999999998E-3</v>
      </c>
      <c r="Y3">
        <v>4.1907619999999998E-3</v>
      </c>
    </row>
    <row r="4" spans="1:25" x14ac:dyDescent="0.25">
      <c r="A4" s="10">
        <f t="shared" si="0"/>
        <v>0</v>
      </c>
      <c r="B4" s="10">
        <f t="shared" si="0"/>
        <v>0</v>
      </c>
      <c r="C4" s="10">
        <f t="shared" si="0"/>
        <v>0</v>
      </c>
      <c r="D4" s="10">
        <f t="shared" si="0"/>
        <v>0</v>
      </c>
      <c r="E4" s="10">
        <f t="shared" si="0"/>
        <v>1</v>
      </c>
      <c r="F4" s="10">
        <f t="shared" si="0"/>
        <v>0</v>
      </c>
      <c r="G4" s="10">
        <f t="shared" si="0"/>
        <v>0</v>
      </c>
      <c r="K4" s="13">
        <v>0.15325</v>
      </c>
      <c r="L4" s="13">
        <v>6.5240339999999997E-3</v>
      </c>
      <c r="M4" s="13">
        <v>2.7910000000000001E-2</v>
      </c>
      <c r="N4" s="13">
        <v>3.637E-2</v>
      </c>
      <c r="O4" s="13">
        <v>8.8534539999999898E-3</v>
      </c>
      <c r="P4" s="13">
        <v>4.675411E-3</v>
      </c>
      <c r="Q4" s="13">
        <v>5.0810000000000001E-2</v>
      </c>
      <c r="S4">
        <f>SMALL(K4:Q4,3)</f>
        <v>8.8534539999999898E-3</v>
      </c>
      <c r="T4">
        <v>8.8534539999999898E-3</v>
      </c>
      <c r="U4">
        <v>8.8534539999999898E-3</v>
      </c>
      <c r="V4">
        <v>8.8534539999999898E-3</v>
      </c>
      <c r="W4">
        <v>8.8534539999999898E-3</v>
      </c>
      <c r="X4">
        <v>8.8534539999999898E-3</v>
      </c>
      <c r="Y4">
        <v>8.8534539999999898E-3</v>
      </c>
    </row>
    <row r="5" spans="1:25" x14ac:dyDescent="0.25">
      <c r="A5" s="10">
        <f t="shared" si="0"/>
        <v>0</v>
      </c>
      <c r="B5" s="10">
        <f t="shared" si="0"/>
        <v>0</v>
      </c>
      <c r="C5" s="10">
        <f t="shared" si="0"/>
        <v>1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K5" s="12">
        <v>5.951E-2</v>
      </c>
      <c r="L5" s="12">
        <v>1.7785385000000001E-2</v>
      </c>
      <c r="M5" s="12">
        <v>2.946E-2</v>
      </c>
      <c r="N5" s="12">
        <v>3.9140000000000001E-2</v>
      </c>
      <c r="O5" s="12">
        <v>16.837271586</v>
      </c>
      <c r="P5" s="12">
        <v>2.1046206000000001E-2</v>
      </c>
      <c r="Q5" s="12">
        <v>4.6289999999999998E-2</v>
      </c>
      <c r="S5">
        <f>SMALL(K5:Q5,3)</f>
        <v>2.946E-2</v>
      </c>
      <c r="T5">
        <v>2.946E-2</v>
      </c>
      <c r="U5">
        <v>2.946E-2</v>
      </c>
      <c r="V5">
        <v>2.946E-2</v>
      </c>
      <c r="W5">
        <v>2.946E-2</v>
      </c>
      <c r="X5">
        <v>2.946E-2</v>
      </c>
      <c r="Y5">
        <v>2.946E-2</v>
      </c>
    </row>
    <row r="6" spans="1:25" x14ac:dyDescent="0.25">
      <c r="A6" s="10">
        <f t="shared" si="0"/>
        <v>0</v>
      </c>
      <c r="B6" s="10">
        <f t="shared" si="0"/>
        <v>0</v>
      </c>
      <c r="C6" s="10">
        <f t="shared" si="0"/>
        <v>0</v>
      </c>
      <c r="D6" s="10">
        <f t="shared" si="0"/>
        <v>0</v>
      </c>
      <c r="E6" s="10">
        <f t="shared" si="0"/>
        <v>1</v>
      </c>
      <c r="F6" s="10">
        <f t="shared" si="0"/>
        <v>0</v>
      </c>
      <c r="G6" s="10">
        <f t="shared" si="0"/>
        <v>0</v>
      </c>
      <c r="K6" s="13">
        <v>7.8600000000000007E-3</v>
      </c>
      <c r="L6" s="13">
        <v>5.8158199999999998E-4</v>
      </c>
      <c r="M6" s="13">
        <v>2.9399999999999999E-3</v>
      </c>
      <c r="N6" s="13">
        <v>8.2699999999999996E-3</v>
      </c>
      <c r="O6" s="13">
        <v>2.031644E-3</v>
      </c>
      <c r="P6" s="13">
        <v>2.5002200000000003E-4</v>
      </c>
      <c r="Q6" s="13">
        <v>4.5199999999999997E-3</v>
      </c>
      <c r="S6">
        <f>SMALL(K6:Q6,3)</f>
        <v>2.031644E-3</v>
      </c>
      <c r="T6">
        <v>2.031644E-3</v>
      </c>
      <c r="U6">
        <v>2.031644E-3</v>
      </c>
      <c r="V6">
        <v>2.031644E-3</v>
      </c>
      <c r="W6">
        <v>2.031644E-3</v>
      </c>
      <c r="X6">
        <v>2.031644E-3</v>
      </c>
      <c r="Y6">
        <v>2.031644E-3</v>
      </c>
    </row>
    <row r="7" spans="1:25" x14ac:dyDescent="0.25">
      <c r="A7" s="10">
        <f t="shared" si="0"/>
        <v>0</v>
      </c>
      <c r="B7" s="10">
        <f t="shared" si="0"/>
        <v>0</v>
      </c>
      <c r="C7" s="10">
        <f t="shared" si="0"/>
        <v>0</v>
      </c>
      <c r="D7" s="10">
        <f t="shared" si="0"/>
        <v>1</v>
      </c>
      <c r="E7" s="10">
        <f t="shared" si="0"/>
        <v>0</v>
      </c>
      <c r="F7" s="10">
        <f t="shared" si="0"/>
        <v>0</v>
      </c>
      <c r="G7" s="10">
        <f t="shared" si="0"/>
        <v>0</v>
      </c>
      <c r="K7" s="12">
        <v>7.0299999999999998E-3</v>
      </c>
      <c r="L7" s="12">
        <v>4.8618499999999896E-3</v>
      </c>
      <c r="M7" s="12">
        <v>1.4499999999999999E-3</v>
      </c>
      <c r="N7" s="12">
        <v>2.3400000000000001E-3</v>
      </c>
      <c r="O7" s="12">
        <v>1.08705909999999E-2</v>
      </c>
      <c r="P7" s="12">
        <v>2.8729139999999998E-3</v>
      </c>
      <c r="Q7" s="12">
        <v>2.2799999999999999E-3</v>
      </c>
      <c r="S7">
        <f>SMALL(K7:Q7,3)</f>
        <v>2.3400000000000001E-3</v>
      </c>
      <c r="T7">
        <v>2.3400000000000001E-3</v>
      </c>
      <c r="U7">
        <v>2.3400000000000001E-3</v>
      </c>
      <c r="V7">
        <v>2.3400000000000001E-3</v>
      </c>
      <c r="W7">
        <v>2.3400000000000001E-3</v>
      </c>
      <c r="X7">
        <v>2.3400000000000001E-3</v>
      </c>
      <c r="Y7">
        <v>2.3400000000000001E-3</v>
      </c>
    </row>
    <row r="8" spans="1:25" x14ac:dyDescent="0.25">
      <c r="A8" s="10">
        <f t="shared" si="0"/>
        <v>0</v>
      </c>
      <c r="B8" s="10">
        <f t="shared" si="0"/>
        <v>0</v>
      </c>
      <c r="C8" s="10">
        <f t="shared" si="0"/>
        <v>0</v>
      </c>
      <c r="D8" s="10">
        <f t="shared" si="0"/>
        <v>0</v>
      </c>
      <c r="E8" s="10">
        <f t="shared" si="0"/>
        <v>1</v>
      </c>
      <c r="F8" s="10">
        <f t="shared" si="0"/>
        <v>0</v>
      </c>
      <c r="G8" s="10">
        <f t="shared" si="0"/>
        <v>0</v>
      </c>
      <c r="K8" s="13">
        <v>0.15101999999999999</v>
      </c>
      <c r="L8" s="13">
        <v>4.7818649999999997E-3</v>
      </c>
      <c r="M8" s="13">
        <v>4.5280000000000001E-2</v>
      </c>
      <c r="N8" s="13">
        <v>2.1160000000000002E-2</v>
      </c>
      <c r="O8" s="13">
        <v>1.243329E-2</v>
      </c>
      <c r="P8" s="13">
        <v>3.0943640000000001E-3</v>
      </c>
      <c r="Q8" s="13">
        <v>0.11244999999999999</v>
      </c>
      <c r="S8">
        <f>SMALL(K8:Q8,3)</f>
        <v>1.243329E-2</v>
      </c>
      <c r="T8">
        <v>1.243329E-2</v>
      </c>
      <c r="U8">
        <v>1.243329E-2</v>
      </c>
      <c r="V8">
        <v>1.243329E-2</v>
      </c>
      <c r="W8">
        <v>1.243329E-2</v>
      </c>
      <c r="X8">
        <v>1.243329E-2</v>
      </c>
      <c r="Y8">
        <v>1.243329E-2</v>
      </c>
    </row>
    <row r="9" spans="1:25" x14ac:dyDescent="0.25">
      <c r="A9" s="10">
        <f t="shared" si="0"/>
        <v>0</v>
      </c>
      <c r="B9" s="10">
        <f t="shared" si="0"/>
        <v>1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K9" s="12">
        <v>6.2960000000000002E-2</v>
      </c>
      <c r="L9" s="12">
        <v>1.1099461E-2</v>
      </c>
      <c r="M9" s="12">
        <v>1.018E-2</v>
      </c>
      <c r="N9" s="12">
        <v>1.525E-2</v>
      </c>
      <c r="O9" s="12">
        <v>2.4606212999999998E-2</v>
      </c>
      <c r="P9" s="12">
        <v>6.1830729999999999E-3</v>
      </c>
      <c r="Q9" s="12">
        <v>2.1360000000000001E-2</v>
      </c>
      <c r="S9">
        <f>SMALL(K9:Q9,3)</f>
        <v>1.1099461E-2</v>
      </c>
      <c r="T9">
        <v>1.1099461E-2</v>
      </c>
      <c r="U9">
        <v>1.1099461E-2</v>
      </c>
      <c r="V9">
        <v>1.1099461E-2</v>
      </c>
      <c r="W9">
        <v>1.1099461E-2</v>
      </c>
      <c r="X9">
        <v>1.1099461E-2</v>
      </c>
      <c r="Y9">
        <v>1.1099461E-2</v>
      </c>
    </row>
    <row r="10" spans="1:25" x14ac:dyDescent="0.25">
      <c r="A10" s="10">
        <f t="shared" si="0"/>
        <v>0</v>
      </c>
      <c r="B10" s="10">
        <f t="shared" si="0"/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1</v>
      </c>
      <c r="K10" s="13">
        <v>6.6100000000000006E-2</v>
      </c>
      <c r="L10" s="13">
        <v>9.7807257999999994E-2</v>
      </c>
      <c r="M10" s="13">
        <v>9.9699999999999997E-3</v>
      </c>
      <c r="N10" s="13">
        <v>1.5180000000000001E-2</v>
      </c>
      <c r="O10" s="13">
        <v>5.1571154889999997</v>
      </c>
      <c r="P10" s="13">
        <v>7.4209332000000003E-2</v>
      </c>
      <c r="Q10" s="13">
        <v>2.3480000000000001E-2</v>
      </c>
      <c r="S10">
        <f>SMALL(K10:Q10,3)</f>
        <v>2.3480000000000001E-2</v>
      </c>
      <c r="T10">
        <v>2.3480000000000001E-2</v>
      </c>
      <c r="U10">
        <v>2.3480000000000001E-2</v>
      </c>
      <c r="V10">
        <v>2.3480000000000001E-2</v>
      </c>
      <c r="W10">
        <v>2.3480000000000001E-2</v>
      </c>
      <c r="X10">
        <v>2.3480000000000001E-2</v>
      </c>
      <c r="Y10">
        <v>2.3480000000000001E-2</v>
      </c>
    </row>
    <row r="11" spans="1:25" x14ac:dyDescent="0.25">
      <c r="A11" s="10">
        <f t="shared" si="0"/>
        <v>1</v>
      </c>
      <c r="B11" s="10">
        <f t="shared" si="0"/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K11" s="12">
        <v>5.2929999999999998E-2</v>
      </c>
      <c r="L11" s="12">
        <v>7.5064659000000006E-2</v>
      </c>
      <c r="M11" s="12">
        <v>2.989E-2</v>
      </c>
      <c r="N11" s="12">
        <v>9.4E-2</v>
      </c>
      <c r="O11" s="12">
        <v>0.26808309600000002</v>
      </c>
      <c r="P11" s="12">
        <v>4.5815228999999999E-2</v>
      </c>
      <c r="Q11" s="12">
        <v>5.3350000000000002E-2</v>
      </c>
      <c r="S11">
        <f>SMALL(K11:Q11,3)</f>
        <v>5.2929999999999998E-2</v>
      </c>
      <c r="T11">
        <v>5.2929999999999998E-2</v>
      </c>
      <c r="U11">
        <v>5.2929999999999998E-2</v>
      </c>
      <c r="V11">
        <v>5.2929999999999998E-2</v>
      </c>
      <c r="W11">
        <v>5.2929999999999998E-2</v>
      </c>
      <c r="X11">
        <v>5.2929999999999998E-2</v>
      </c>
      <c r="Y11">
        <v>5.2929999999999998E-2</v>
      </c>
    </row>
    <row r="12" spans="1:25" x14ac:dyDescent="0.25">
      <c r="A12" s="10">
        <f t="shared" si="0"/>
        <v>0</v>
      </c>
      <c r="B12" s="10">
        <f t="shared" si="0"/>
        <v>1</v>
      </c>
      <c r="C12" s="10">
        <f t="shared" si="0"/>
        <v>0</v>
      </c>
      <c r="D12" s="10">
        <f t="shared" si="0"/>
        <v>0</v>
      </c>
      <c r="E12" s="10">
        <f t="shared" si="0"/>
        <v>0</v>
      </c>
      <c r="F12" s="10">
        <f t="shared" si="0"/>
        <v>0</v>
      </c>
      <c r="G12" s="10">
        <f t="shared" si="0"/>
        <v>0</v>
      </c>
      <c r="K12" s="13">
        <v>3.4399999999999999E-3</v>
      </c>
      <c r="L12" s="13">
        <v>7.6653400000000003E-4</v>
      </c>
      <c r="M12" s="13">
        <v>9.8999999999999999E-4</v>
      </c>
      <c r="N12" s="13">
        <v>1.42E-3</v>
      </c>
      <c r="O12" s="13">
        <v>7.5491100000000004E-4</v>
      </c>
      <c r="P12" s="13">
        <v>5.9592399999999995E-4</v>
      </c>
      <c r="Q12" s="13">
        <v>1.4599999999999999E-3</v>
      </c>
      <c r="S12">
        <f>SMALL(K12:Q12,3)</f>
        <v>7.6653400000000003E-4</v>
      </c>
      <c r="T12">
        <v>7.6653400000000003E-4</v>
      </c>
      <c r="U12">
        <v>7.6653400000000003E-4</v>
      </c>
      <c r="V12">
        <v>7.6653400000000003E-4</v>
      </c>
      <c r="W12">
        <v>7.6653400000000003E-4</v>
      </c>
      <c r="X12">
        <v>7.6653400000000003E-4</v>
      </c>
      <c r="Y12">
        <v>7.6653400000000003E-4</v>
      </c>
    </row>
    <row r="13" spans="1:25" x14ac:dyDescent="0.25">
      <c r="A13" s="10">
        <f t="shared" si="0"/>
        <v>0</v>
      </c>
      <c r="B13" s="10">
        <f t="shared" si="0"/>
        <v>1</v>
      </c>
      <c r="C13" s="10">
        <f t="shared" si="0"/>
        <v>0</v>
      </c>
      <c r="D13" s="10">
        <f t="shared" si="0"/>
        <v>0</v>
      </c>
      <c r="E13" s="10">
        <f t="shared" si="0"/>
        <v>0</v>
      </c>
      <c r="F13" s="10">
        <f t="shared" si="0"/>
        <v>0</v>
      </c>
      <c r="G13" s="10">
        <f t="shared" si="0"/>
        <v>0</v>
      </c>
      <c r="K13" s="12">
        <v>0.11996999999999999</v>
      </c>
      <c r="L13" s="12">
        <v>8.1624499999999995E-4</v>
      </c>
      <c r="M13" s="12">
        <v>4.3779999999999999E-2</v>
      </c>
      <c r="N13" s="12">
        <v>1.975E-2</v>
      </c>
      <c r="O13" s="12">
        <v>8.0807899999999996E-4</v>
      </c>
      <c r="P13" s="12">
        <v>5.94825E-4</v>
      </c>
      <c r="Q13" s="12">
        <v>0.10394</v>
      </c>
      <c r="S13">
        <f>SMALL(K13:Q13,3)</f>
        <v>8.1624499999999995E-4</v>
      </c>
      <c r="T13">
        <v>8.1624499999999995E-4</v>
      </c>
      <c r="U13">
        <v>8.1624499999999995E-4</v>
      </c>
      <c r="V13">
        <v>8.1624499999999995E-4</v>
      </c>
      <c r="W13">
        <v>8.1624499999999995E-4</v>
      </c>
      <c r="X13">
        <v>8.1624499999999995E-4</v>
      </c>
      <c r="Y13">
        <v>8.1624499999999995E-4</v>
      </c>
    </row>
    <row r="14" spans="1:25" x14ac:dyDescent="0.25">
      <c r="A14" s="10">
        <f t="shared" si="0"/>
        <v>0</v>
      </c>
      <c r="B14" s="10">
        <f t="shared" si="0"/>
        <v>1</v>
      </c>
      <c r="C14" s="10">
        <f t="shared" si="0"/>
        <v>0</v>
      </c>
      <c r="D14" s="10">
        <f t="shared" si="0"/>
        <v>0</v>
      </c>
      <c r="E14" s="10">
        <f t="shared" si="0"/>
        <v>0</v>
      </c>
      <c r="F14" s="10">
        <f t="shared" si="0"/>
        <v>0</v>
      </c>
      <c r="G14" s="10">
        <f t="shared" si="0"/>
        <v>0</v>
      </c>
      <c r="K14" s="13">
        <v>2.9600000000000001E-2</v>
      </c>
      <c r="L14" s="13">
        <v>1.691367E-3</v>
      </c>
      <c r="M14" s="13">
        <v>6.9499999999999996E-3</v>
      </c>
      <c r="N14" s="13">
        <v>7.6699999999999997E-3</v>
      </c>
      <c r="O14" s="13">
        <v>1.612954E-3</v>
      </c>
      <c r="P14" s="13">
        <v>1.186699E-3</v>
      </c>
      <c r="Q14" s="13">
        <v>1.273E-2</v>
      </c>
      <c r="S14">
        <f>SMALL(K14:Q14,3)</f>
        <v>1.691367E-3</v>
      </c>
      <c r="T14">
        <v>1.691367E-3</v>
      </c>
      <c r="U14">
        <v>1.691367E-3</v>
      </c>
      <c r="V14">
        <v>1.691367E-3</v>
      </c>
      <c r="W14">
        <v>1.691367E-3</v>
      </c>
      <c r="X14">
        <v>1.691367E-3</v>
      </c>
      <c r="Y14">
        <v>1.691367E-3</v>
      </c>
    </row>
    <row r="15" spans="1:25" x14ac:dyDescent="0.25">
      <c r="A15" s="10">
        <f t="shared" si="0"/>
        <v>0</v>
      </c>
      <c r="B15" s="10">
        <f t="shared" si="0"/>
        <v>0</v>
      </c>
      <c r="C15" s="10">
        <f t="shared" si="0"/>
        <v>1</v>
      </c>
      <c r="D15" s="10">
        <f t="shared" si="0"/>
        <v>0</v>
      </c>
      <c r="E15" s="10">
        <f t="shared" si="0"/>
        <v>0</v>
      </c>
      <c r="F15" s="10">
        <f t="shared" si="0"/>
        <v>0</v>
      </c>
      <c r="G15" s="10">
        <f t="shared" si="0"/>
        <v>0</v>
      </c>
      <c r="K15" s="12">
        <v>6.6899999999999998E-3</v>
      </c>
      <c r="L15" s="12">
        <v>3.6481769999999998E-3</v>
      </c>
      <c r="M15" s="12">
        <v>4.8799999999999998E-3</v>
      </c>
      <c r="N15" s="12">
        <v>5.8900000000000003E-3</v>
      </c>
      <c r="O15" s="12">
        <v>3.8836998340000002</v>
      </c>
      <c r="P15" s="12">
        <v>3.6154239999999999E-3</v>
      </c>
      <c r="Q15" s="12">
        <v>6.9199999999999999E-3</v>
      </c>
      <c r="S15">
        <f>SMALL(K15:Q15,3)</f>
        <v>4.8799999999999998E-3</v>
      </c>
      <c r="T15">
        <v>4.8799999999999998E-3</v>
      </c>
      <c r="U15">
        <v>4.8799999999999998E-3</v>
      </c>
      <c r="V15">
        <v>4.8799999999999998E-3</v>
      </c>
      <c r="W15">
        <v>4.8799999999999998E-3</v>
      </c>
      <c r="X15">
        <v>4.8799999999999998E-3</v>
      </c>
      <c r="Y15">
        <v>4.8799999999999998E-3</v>
      </c>
    </row>
    <row r="16" spans="1:25" x14ac:dyDescent="0.25">
      <c r="A16" s="10">
        <f t="shared" si="0"/>
        <v>0</v>
      </c>
      <c r="B16" s="10">
        <f t="shared" si="0"/>
        <v>0</v>
      </c>
      <c r="C16" s="10">
        <f t="shared" si="0"/>
        <v>1</v>
      </c>
      <c r="D16" s="10">
        <f t="shared" si="0"/>
        <v>0</v>
      </c>
      <c r="E16" s="10">
        <f t="shared" si="0"/>
        <v>0</v>
      </c>
      <c r="F16" s="10">
        <f t="shared" si="0"/>
        <v>0</v>
      </c>
      <c r="G16" s="10">
        <f t="shared" si="0"/>
        <v>0</v>
      </c>
      <c r="K16" s="13">
        <v>1.1900000000000001E-3</v>
      </c>
      <c r="L16" s="13">
        <v>6.9872499999999998E-4</v>
      </c>
      <c r="M16" s="13">
        <v>1.1100000000000001E-3</v>
      </c>
      <c r="N16" s="13">
        <v>2.5500000000000002E-3</v>
      </c>
      <c r="O16" s="13">
        <v>1.7476080000000001E-3</v>
      </c>
      <c r="P16" s="13">
        <v>3.2496499999999998E-4</v>
      </c>
      <c r="Q16" s="13">
        <v>1.2999999999999999E-3</v>
      </c>
      <c r="S16">
        <f>SMALL(K16:Q16,3)</f>
        <v>1.1100000000000001E-3</v>
      </c>
      <c r="T16">
        <v>1.1100000000000001E-3</v>
      </c>
      <c r="U16">
        <v>1.1100000000000001E-3</v>
      </c>
      <c r="V16">
        <v>1.1100000000000001E-3</v>
      </c>
      <c r="W16">
        <v>1.1100000000000001E-3</v>
      </c>
      <c r="X16">
        <v>1.1100000000000001E-3</v>
      </c>
      <c r="Y16">
        <v>1.1100000000000001E-3</v>
      </c>
    </row>
    <row r="17" spans="1:25" x14ac:dyDescent="0.25">
      <c r="A17" s="10">
        <f t="shared" si="0"/>
        <v>0</v>
      </c>
      <c r="B17" s="10">
        <f t="shared" si="0"/>
        <v>1</v>
      </c>
      <c r="C17" s="10">
        <f t="shared" si="0"/>
        <v>0</v>
      </c>
      <c r="D17" s="10">
        <f t="shared" si="0"/>
        <v>0</v>
      </c>
      <c r="E17" s="10">
        <f t="shared" si="0"/>
        <v>0</v>
      </c>
      <c r="F17" s="10">
        <f t="shared" si="0"/>
        <v>0</v>
      </c>
      <c r="G17" s="10">
        <f t="shared" si="0"/>
        <v>0</v>
      </c>
      <c r="K17" s="12">
        <v>3.313E-2</v>
      </c>
      <c r="L17" s="12">
        <v>1.377191E-3</v>
      </c>
      <c r="M17" s="12">
        <v>9.6100000000000005E-3</v>
      </c>
      <c r="N17" s="12">
        <v>1.248E-2</v>
      </c>
      <c r="O17" s="12">
        <v>1.3737339999999999E-3</v>
      </c>
      <c r="P17" s="12">
        <v>1.3019629999999999E-3</v>
      </c>
      <c r="Q17" s="12">
        <v>2.325E-2</v>
      </c>
      <c r="S17">
        <f>SMALL(K17:Q17,3)</f>
        <v>1.377191E-3</v>
      </c>
      <c r="T17">
        <v>1.377191E-3</v>
      </c>
      <c r="U17">
        <v>1.377191E-3</v>
      </c>
      <c r="V17">
        <v>1.377191E-3</v>
      </c>
      <c r="W17">
        <v>1.377191E-3</v>
      </c>
      <c r="X17">
        <v>1.377191E-3</v>
      </c>
      <c r="Y17">
        <v>1.377191E-3</v>
      </c>
    </row>
    <row r="18" spans="1:25" x14ac:dyDescent="0.25">
      <c r="A18" s="10">
        <f t="shared" si="0"/>
        <v>0</v>
      </c>
      <c r="B18" s="10">
        <f t="shared" si="0"/>
        <v>1</v>
      </c>
      <c r="C18" s="10">
        <f t="shared" si="0"/>
        <v>0</v>
      </c>
      <c r="D18" s="10">
        <f t="shared" si="0"/>
        <v>0</v>
      </c>
      <c r="E18" s="10">
        <f t="shared" si="0"/>
        <v>0</v>
      </c>
      <c r="F18" s="10">
        <f t="shared" si="0"/>
        <v>0</v>
      </c>
      <c r="G18" s="10">
        <f t="shared" si="0"/>
        <v>0</v>
      </c>
      <c r="K18" s="13">
        <v>0.45156000000000002</v>
      </c>
      <c r="L18" s="13">
        <v>1.5340410000000001E-3</v>
      </c>
      <c r="M18" s="13">
        <v>0.17580000000000001</v>
      </c>
      <c r="N18" s="13">
        <v>7.0180000000000006E-2</v>
      </c>
      <c r="O18" s="13">
        <v>1.268204E-3</v>
      </c>
      <c r="P18" s="13">
        <v>1.3466890000000001E-3</v>
      </c>
      <c r="Q18" s="13">
        <v>0.41005000000000003</v>
      </c>
      <c r="S18">
        <f>SMALL(K18:Q18,3)</f>
        <v>1.5340410000000001E-3</v>
      </c>
      <c r="T18">
        <v>1.5340410000000001E-3</v>
      </c>
      <c r="U18">
        <v>1.5340410000000001E-3</v>
      </c>
      <c r="V18">
        <v>1.5340410000000001E-3</v>
      </c>
      <c r="W18">
        <v>1.5340410000000001E-3</v>
      </c>
      <c r="X18">
        <v>1.5340410000000001E-3</v>
      </c>
      <c r="Y18">
        <v>1.5340410000000001E-3</v>
      </c>
    </row>
    <row r="19" spans="1:25" x14ac:dyDescent="0.25">
      <c r="A19" s="10">
        <f t="shared" si="0"/>
        <v>0</v>
      </c>
      <c r="B19" s="10">
        <f t="shared" si="0"/>
        <v>1</v>
      </c>
      <c r="C19" s="10">
        <f t="shared" si="0"/>
        <v>0</v>
      </c>
      <c r="D19" s="10">
        <f t="shared" si="0"/>
        <v>0</v>
      </c>
      <c r="E19" s="10">
        <f t="shared" si="0"/>
        <v>0</v>
      </c>
      <c r="F19" s="10">
        <f t="shared" si="0"/>
        <v>0</v>
      </c>
      <c r="G19" s="10">
        <f t="shared" si="0"/>
        <v>0</v>
      </c>
      <c r="K19" s="12">
        <v>0.11720999999999999</v>
      </c>
      <c r="L19" s="12">
        <v>3.4224540000000001E-3</v>
      </c>
      <c r="M19" s="12">
        <v>4.1549999999999997E-2</v>
      </c>
      <c r="N19" s="12">
        <v>5.076E-2</v>
      </c>
      <c r="O19" s="12">
        <v>3.1377969999999999E-3</v>
      </c>
      <c r="P19" s="12">
        <v>2.673548E-3</v>
      </c>
      <c r="Q19" s="12">
        <v>0.11589000000000001</v>
      </c>
      <c r="S19">
        <f>SMALL(K19:Q19,3)</f>
        <v>3.4224540000000001E-3</v>
      </c>
      <c r="T19">
        <v>3.4224540000000001E-3</v>
      </c>
      <c r="U19">
        <v>3.4224540000000001E-3</v>
      </c>
      <c r="V19">
        <v>3.4224540000000001E-3</v>
      </c>
      <c r="W19">
        <v>3.4224540000000001E-3</v>
      </c>
      <c r="X19">
        <v>3.4224540000000001E-3</v>
      </c>
      <c r="Y19">
        <v>3.4224540000000001E-3</v>
      </c>
    </row>
    <row r="20" spans="1:25" x14ac:dyDescent="0.25">
      <c r="A20" s="10">
        <f t="shared" si="0"/>
        <v>0</v>
      </c>
      <c r="B20" s="10">
        <f t="shared" si="0"/>
        <v>0</v>
      </c>
      <c r="C20" s="10">
        <f t="shared" si="0"/>
        <v>0</v>
      </c>
      <c r="D20" s="10">
        <f t="shared" si="0"/>
        <v>0</v>
      </c>
      <c r="E20" s="10">
        <f t="shared" si="0"/>
        <v>0</v>
      </c>
      <c r="F20" s="10">
        <f t="shared" si="0"/>
        <v>0</v>
      </c>
      <c r="G20" s="10">
        <f t="shared" si="0"/>
        <v>1</v>
      </c>
      <c r="K20" s="13">
        <v>0.11688999999999999</v>
      </c>
      <c r="L20" s="13">
        <v>9.6719875999999996E-2</v>
      </c>
      <c r="M20" s="13">
        <v>3.4320000000000003E-2</v>
      </c>
      <c r="N20" s="13">
        <v>4.4400000000000002E-2</v>
      </c>
      <c r="O20" s="14">
        <v>69</v>
      </c>
      <c r="P20" s="13">
        <v>0.11301599399999999</v>
      </c>
      <c r="Q20" s="13">
        <v>5.7090000000000002E-2</v>
      </c>
      <c r="S20">
        <f>SMALL(K20:Q20,3)</f>
        <v>5.7090000000000002E-2</v>
      </c>
      <c r="T20">
        <v>5.7090000000000002E-2</v>
      </c>
      <c r="U20">
        <v>5.7090000000000002E-2</v>
      </c>
      <c r="V20">
        <v>5.7090000000000002E-2</v>
      </c>
      <c r="W20">
        <v>5.7090000000000002E-2</v>
      </c>
      <c r="X20">
        <v>5.7090000000000002E-2</v>
      </c>
      <c r="Y20">
        <v>5.7090000000000002E-2</v>
      </c>
    </row>
    <row r="21" spans="1:25" x14ac:dyDescent="0.25">
      <c r="A21" s="10">
        <f t="shared" si="0"/>
        <v>0</v>
      </c>
      <c r="B21" s="10">
        <f t="shared" si="0"/>
        <v>0</v>
      </c>
      <c r="C21" s="10">
        <f t="shared" si="0"/>
        <v>0</v>
      </c>
      <c r="D21" s="10">
        <f t="shared" si="0"/>
        <v>0</v>
      </c>
      <c r="E21" s="10">
        <f t="shared" si="0"/>
        <v>1</v>
      </c>
      <c r="F21" s="10">
        <f t="shared" si="0"/>
        <v>0</v>
      </c>
      <c r="G21" s="10">
        <f t="shared" si="0"/>
        <v>0</v>
      </c>
      <c r="K21" s="12">
        <v>1.055E-2</v>
      </c>
      <c r="L21" s="12">
        <v>1.7698599999999999E-4</v>
      </c>
      <c r="M21" s="12">
        <v>8.5599999999999999E-3</v>
      </c>
      <c r="N21" s="12">
        <v>1.4370000000000001E-2</v>
      </c>
      <c r="O21" s="12">
        <v>4.8398999999999898E-4</v>
      </c>
      <c r="P21" s="12">
        <v>1.0569900000000001E-4</v>
      </c>
      <c r="Q21" s="12">
        <v>4.462E-2</v>
      </c>
      <c r="S21">
        <f>SMALL(K21:Q21,3)</f>
        <v>4.8398999999999898E-4</v>
      </c>
      <c r="T21">
        <v>4.8398999999999898E-4</v>
      </c>
      <c r="U21">
        <v>4.8398999999999898E-4</v>
      </c>
      <c r="V21">
        <v>4.8398999999999898E-4</v>
      </c>
      <c r="W21">
        <v>4.8398999999999898E-4</v>
      </c>
      <c r="X21">
        <v>4.8398999999999898E-4</v>
      </c>
      <c r="Y21">
        <v>4.8398999999999898E-4</v>
      </c>
    </row>
    <row r="22" spans="1:25" x14ac:dyDescent="0.25">
      <c r="A22" s="10">
        <f t="shared" si="0"/>
        <v>0</v>
      </c>
      <c r="B22" s="10">
        <f t="shared" si="0"/>
        <v>0</v>
      </c>
      <c r="C22" s="10">
        <f t="shared" si="0"/>
        <v>0</v>
      </c>
      <c r="D22" s="10">
        <f t="shared" si="0"/>
        <v>1</v>
      </c>
      <c r="E22" s="10">
        <f t="shared" si="0"/>
        <v>0</v>
      </c>
      <c r="F22" s="10">
        <f t="shared" si="0"/>
        <v>0</v>
      </c>
      <c r="G22" s="10">
        <f t="shared" si="0"/>
        <v>0</v>
      </c>
      <c r="K22" s="13">
        <v>1.9E-3</v>
      </c>
      <c r="L22" s="13">
        <v>1.499139E-3</v>
      </c>
      <c r="M22" s="13">
        <v>6.8999999999999997E-4</v>
      </c>
      <c r="N22" s="13">
        <v>8.4000000000000003E-4</v>
      </c>
      <c r="O22" s="13">
        <v>2.4162459999999999E-3</v>
      </c>
      <c r="P22" s="13">
        <v>1.0957759999999999E-3</v>
      </c>
      <c r="Q22" s="13">
        <v>8.1999999999999998E-4</v>
      </c>
      <c r="S22">
        <f>SMALL(K22:Q22,3)</f>
        <v>8.4000000000000003E-4</v>
      </c>
      <c r="T22">
        <v>8.4000000000000003E-4</v>
      </c>
      <c r="U22">
        <v>8.4000000000000003E-4</v>
      </c>
      <c r="V22">
        <v>8.4000000000000003E-4</v>
      </c>
      <c r="W22">
        <v>8.4000000000000003E-4</v>
      </c>
      <c r="X22">
        <v>8.4000000000000003E-4</v>
      </c>
      <c r="Y22">
        <v>8.4000000000000003E-4</v>
      </c>
    </row>
    <row r="23" spans="1:25" x14ac:dyDescent="0.25">
      <c r="A23" s="10">
        <f t="shared" si="0"/>
        <v>0</v>
      </c>
      <c r="B23" s="10">
        <f t="shared" si="0"/>
        <v>0</v>
      </c>
      <c r="C23" s="10">
        <f t="shared" si="0"/>
        <v>0</v>
      </c>
      <c r="D23" s="10">
        <f t="shared" si="0"/>
        <v>0</v>
      </c>
      <c r="E23" s="10">
        <f t="shared" si="0"/>
        <v>1</v>
      </c>
      <c r="F23" s="10">
        <f t="shared" si="0"/>
        <v>0</v>
      </c>
      <c r="G23" s="10">
        <f t="shared" si="0"/>
        <v>0</v>
      </c>
      <c r="K23" s="12">
        <v>6.0400000000000002E-2</v>
      </c>
      <c r="L23" s="12">
        <v>1.7451459999999999E-3</v>
      </c>
      <c r="M23" s="12">
        <v>2.707E-2</v>
      </c>
      <c r="N23" s="12">
        <v>1.145E-2</v>
      </c>
      <c r="O23" s="12">
        <v>3.053956E-3</v>
      </c>
      <c r="P23" s="12">
        <v>1.175847E-3</v>
      </c>
      <c r="Q23" s="12">
        <v>6.5589999999999996E-2</v>
      </c>
      <c r="S23">
        <f>SMALL(K23:Q23,3)</f>
        <v>3.053956E-3</v>
      </c>
      <c r="T23">
        <v>3.053956E-3</v>
      </c>
      <c r="U23">
        <v>3.053956E-3</v>
      </c>
      <c r="V23">
        <v>3.053956E-3</v>
      </c>
      <c r="W23">
        <v>3.053956E-3</v>
      </c>
      <c r="X23">
        <v>3.053956E-3</v>
      </c>
      <c r="Y23">
        <v>3.053956E-3</v>
      </c>
    </row>
    <row r="24" spans="1:25" x14ac:dyDescent="0.25">
      <c r="A24" s="10">
        <f t="shared" si="0"/>
        <v>0</v>
      </c>
      <c r="B24" s="10">
        <f t="shared" si="0"/>
        <v>0</v>
      </c>
      <c r="C24" s="10">
        <f t="shared" si="0"/>
        <v>1</v>
      </c>
      <c r="D24" s="10">
        <f t="shared" si="0"/>
        <v>0</v>
      </c>
      <c r="E24" s="10">
        <f t="shared" si="0"/>
        <v>0</v>
      </c>
      <c r="F24" s="10">
        <f t="shared" si="0"/>
        <v>0</v>
      </c>
      <c r="G24" s="10">
        <f t="shared" si="0"/>
        <v>0</v>
      </c>
      <c r="K24" s="13">
        <v>1.473E-2</v>
      </c>
      <c r="L24" s="13">
        <v>3.6720749999999999E-3</v>
      </c>
      <c r="M24" s="13">
        <v>3.2599999999999999E-3</v>
      </c>
      <c r="N24" s="13">
        <v>2.4599999999999999E-3</v>
      </c>
      <c r="O24" s="13">
        <v>6.2884580000000002E-3</v>
      </c>
      <c r="P24" s="13">
        <v>2.3659359999999999E-3</v>
      </c>
      <c r="Q24" s="13">
        <v>6.6800000000000002E-3</v>
      </c>
      <c r="S24">
        <f>SMALL(K24:Q24,3)</f>
        <v>3.2599999999999999E-3</v>
      </c>
      <c r="T24">
        <v>3.2599999999999999E-3</v>
      </c>
      <c r="U24">
        <v>3.2599999999999999E-3</v>
      </c>
      <c r="V24">
        <v>3.2599999999999999E-3</v>
      </c>
      <c r="W24">
        <v>3.2599999999999999E-3</v>
      </c>
      <c r="X24">
        <v>3.2599999999999999E-3</v>
      </c>
      <c r="Y24">
        <v>3.2599999999999999E-3</v>
      </c>
    </row>
    <row r="25" spans="1:25" x14ac:dyDescent="0.25">
      <c r="A25" s="10">
        <f t="shared" si="0"/>
        <v>0</v>
      </c>
      <c r="B25" s="10">
        <f t="shared" si="0"/>
        <v>0</v>
      </c>
      <c r="C25" s="10">
        <f t="shared" si="0"/>
        <v>0</v>
      </c>
      <c r="D25" s="10">
        <f t="shared" si="0"/>
        <v>0</v>
      </c>
      <c r="E25" s="10">
        <f t="shared" si="0"/>
        <v>0</v>
      </c>
      <c r="F25" s="10">
        <f t="shared" si="0"/>
        <v>0</v>
      </c>
      <c r="G25" s="10">
        <f t="shared" si="0"/>
        <v>1</v>
      </c>
      <c r="K25" s="12">
        <v>1.026E-2</v>
      </c>
      <c r="L25" s="12">
        <v>1.3198629E-2</v>
      </c>
      <c r="M25" s="12">
        <v>3.65E-3</v>
      </c>
      <c r="N25" s="12">
        <v>4.5300000000000002E-3</v>
      </c>
      <c r="O25" s="12">
        <v>13.98104623</v>
      </c>
      <c r="P25" s="12">
        <v>1.466611E-2</v>
      </c>
      <c r="Q25" s="12">
        <v>5.7099999999999998E-3</v>
      </c>
      <c r="S25">
        <f>SMALL(K25:Q25,3)</f>
        <v>5.7099999999999998E-3</v>
      </c>
      <c r="T25">
        <v>5.7099999999999998E-3</v>
      </c>
      <c r="U25">
        <v>5.7099999999999998E-3</v>
      </c>
      <c r="V25">
        <v>5.7099999999999998E-3</v>
      </c>
      <c r="W25">
        <v>5.7099999999999998E-3</v>
      </c>
      <c r="X25">
        <v>5.7099999999999998E-3</v>
      </c>
      <c r="Y25">
        <v>5.7099999999999998E-3</v>
      </c>
    </row>
    <row r="26" spans="1:25" x14ac:dyDescent="0.25">
      <c r="A26" s="10">
        <f t="shared" si="0"/>
        <v>0</v>
      </c>
      <c r="B26" s="10">
        <f t="shared" si="0"/>
        <v>0</v>
      </c>
      <c r="C26" s="10">
        <f t="shared" si="0"/>
        <v>1</v>
      </c>
      <c r="D26" s="10">
        <f t="shared" si="0"/>
        <v>0</v>
      </c>
      <c r="E26" s="10">
        <f t="shared" si="0"/>
        <v>0</v>
      </c>
      <c r="F26" s="10">
        <f t="shared" si="0"/>
        <v>0</v>
      </c>
      <c r="G26" s="10">
        <f t="shared" si="0"/>
        <v>0</v>
      </c>
      <c r="K26" s="13">
        <v>5.5900000000000004E-3</v>
      </c>
      <c r="L26" s="13">
        <v>1.403014E-3</v>
      </c>
      <c r="M26" s="13">
        <v>1.82E-3</v>
      </c>
      <c r="N26" s="13">
        <v>4.5700000000000003E-3</v>
      </c>
      <c r="O26" s="13">
        <v>4.578988E-3</v>
      </c>
      <c r="P26" s="13">
        <v>7.2789199999999995E-4</v>
      </c>
      <c r="Q26" s="13">
        <v>2.8700000000000002E-3</v>
      </c>
      <c r="S26">
        <f>SMALL(K26:Q26,3)</f>
        <v>1.82E-3</v>
      </c>
      <c r="T26">
        <v>1.82E-3</v>
      </c>
      <c r="U26">
        <v>1.82E-3</v>
      </c>
      <c r="V26">
        <v>1.82E-3</v>
      </c>
      <c r="W26">
        <v>1.82E-3</v>
      </c>
      <c r="X26">
        <v>1.82E-3</v>
      </c>
      <c r="Y26">
        <v>1.82E-3</v>
      </c>
    </row>
    <row r="27" spans="1:25" x14ac:dyDescent="0.25">
      <c r="A27" s="10">
        <f t="shared" si="0"/>
        <v>0</v>
      </c>
      <c r="B27" s="10">
        <f t="shared" si="0"/>
        <v>1</v>
      </c>
      <c r="C27" s="10">
        <f t="shared" si="0"/>
        <v>0</v>
      </c>
      <c r="D27" s="10">
        <f t="shared" si="0"/>
        <v>0</v>
      </c>
      <c r="E27" s="10">
        <f t="shared" si="0"/>
        <v>0</v>
      </c>
      <c r="F27" s="10">
        <f t="shared" si="0"/>
        <v>0</v>
      </c>
      <c r="G27" s="10">
        <f t="shared" si="0"/>
        <v>0</v>
      </c>
      <c r="K27" s="12">
        <v>2.5500000000000002E-3</v>
      </c>
      <c r="L27" s="12">
        <v>5.3590499999999896E-4</v>
      </c>
      <c r="M27" s="12">
        <v>9.2000000000000003E-4</v>
      </c>
      <c r="N27" s="12">
        <v>1.09E-3</v>
      </c>
      <c r="O27" s="12">
        <v>5.2018799999999999E-4</v>
      </c>
      <c r="P27" s="12">
        <v>4.0979299999999998E-4</v>
      </c>
      <c r="Q27" s="12">
        <v>1.4400000000000001E-3</v>
      </c>
      <c r="S27">
        <f>SMALL(K27:Q27,3)</f>
        <v>5.3590499999999896E-4</v>
      </c>
      <c r="T27">
        <v>5.3590499999999896E-4</v>
      </c>
      <c r="U27">
        <v>5.3590499999999896E-4</v>
      </c>
      <c r="V27">
        <v>5.3590499999999896E-4</v>
      </c>
      <c r="W27">
        <v>5.3590499999999896E-4</v>
      </c>
      <c r="X27">
        <v>5.3590499999999896E-4</v>
      </c>
      <c r="Y27">
        <v>5.3590499999999896E-4</v>
      </c>
    </row>
    <row r="28" spans="1:25" x14ac:dyDescent="0.25">
      <c r="A28" s="10">
        <f t="shared" si="0"/>
        <v>0</v>
      </c>
      <c r="B28" s="10">
        <f t="shared" si="0"/>
        <v>0</v>
      </c>
      <c r="C28" s="10">
        <f t="shared" si="0"/>
        <v>0</v>
      </c>
      <c r="D28" s="10">
        <f t="shared" si="0"/>
        <v>0</v>
      </c>
      <c r="E28" s="10">
        <f t="shared" si="0"/>
        <v>1</v>
      </c>
      <c r="F28" s="10">
        <f t="shared" si="0"/>
        <v>0</v>
      </c>
      <c r="G28" s="10">
        <f t="shared" si="0"/>
        <v>0</v>
      </c>
      <c r="K28" s="13">
        <v>9.282E-2</v>
      </c>
      <c r="L28" s="13">
        <v>4.6693199999999998E-4</v>
      </c>
      <c r="M28" s="13">
        <v>4.1700000000000001E-2</v>
      </c>
      <c r="N28" s="13">
        <v>2.0969999999999999E-2</v>
      </c>
      <c r="O28" s="13">
        <v>5.7914499999999999E-4</v>
      </c>
      <c r="P28" s="13">
        <v>4.1591000000000002E-4</v>
      </c>
      <c r="Q28" s="13">
        <v>9.5219999999999999E-2</v>
      </c>
      <c r="S28">
        <f>SMALL(K28:Q28,3)</f>
        <v>5.7914499999999999E-4</v>
      </c>
      <c r="T28">
        <v>5.7914499999999999E-4</v>
      </c>
      <c r="U28">
        <v>5.7914499999999999E-4</v>
      </c>
      <c r="V28">
        <v>5.7914499999999999E-4</v>
      </c>
      <c r="W28">
        <v>5.7914499999999999E-4</v>
      </c>
      <c r="X28">
        <v>5.7914499999999999E-4</v>
      </c>
      <c r="Y28">
        <v>5.7914499999999999E-4</v>
      </c>
    </row>
    <row r="29" spans="1:25" x14ac:dyDescent="0.25">
      <c r="A29" s="10">
        <f t="shared" si="0"/>
        <v>0</v>
      </c>
      <c r="B29" s="10">
        <f t="shared" si="0"/>
        <v>0</v>
      </c>
      <c r="C29" s="10">
        <f t="shared" si="0"/>
        <v>0</v>
      </c>
      <c r="D29" s="10">
        <f t="shared" si="0"/>
        <v>0</v>
      </c>
      <c r="E29" s="10">
        <f t="shared" si="0"/>
        <v>1</v>
      </c>
      <c r="F29" s="10">
        <f t="shared" si="0"/>
        <v>0</v>
      </c>
      <c r="G29" s="10">
        <f t="shared" si="0"/>
        <v>0</v>
      </c>
      <c r="K29" s="12">
        <v>2.4049999999999998E-2</v>
      </c>
      <c r="L29" s="12">
        <v>9.4471099999999999E-4</v>
      </c>
      <c r="M29" s="12">
        <v>1.099E-2</v>
      </c>
      <c r="N29" s="12">
        <v>1.2500000000000001E-2</v>
      </c>
      <c r="O29" s="12">
        <v>1.127601E-3</v>
      </c>
      <c r="P29" s="12">
        <v>8.7490300000000001E-4</v>
      </c>
      <c r="Q29" s="12">
        <v>1.8270000000000002E-2</v>
      </c>
      <c r="S29">
        <f>SMALL(K29:Q29,3)</f>
        <v>1.127601E-3</v>
      </c>
      <c r="T29">
        <v>1.127601E-3</v>
      </c>
      <c r="U29">
        <v>1.127601E-3</v>
      </c>
      <c r="V29">
        <v>1.127601E-3</v>
      </c>
      <c r="W29">
        <v>1.127601E-3</v>
      </c>
      <c r="X29">
        <v>1.127601E-3</v>
      </c>
      <c r="Y29">
        <v>1.127601E-3</v>
      </c>
    </row>
    <row r="30" spans="1:25" x14ac:dyDescent="0.25">
      <c r="A30" s="10">
        <f t="shared" si="0"/>
        <v>0</v>
      </c>
      <c r="B30" s="10">
        <f t="shared" si="0"/>
        <v>0</v>
      </c>
      <c r="C30" s="10">
        <f t="shared" si="0"/>
        <v>1</v>
      </c>
      <c r="D30" s="10">
        <f t="shared" si="0"/>
        <v>0</v>
      </c>
      <c r="E30" s="10">
        <f t="shared" si="0"/>
        <v>0</v>
      </c>
      <c r="F30" s="10">
        <f t="shared" si="0"/>
        <v>0</v>
      </c>
      <c r="G30" s="10">
        <f t="shared" si="0"/>
        <v>0</v>
      </c>
      <c r="K30" s="13">
        <v>2.0740000000000001E-2</v>
      </c>
      <c r="L30" s="13">
        <v>3.491119E-3</v>
      </c>
      <c r="M30" s="13">
        <v>1.7829999999999999E-2</v>
      </c>
      <c r="N30" s="13">
        <v>2.3359999999999999E-2</v>
      </c>
      <c r="O30" s="13">
        <v>4.5466438230000001</v>
      </c>
      <c r="P30" s="13">
        <v>4.07840299999999E-3</v>
      </c>
      <c r="Q30" s="13">
        <v>2.41E-2</v>
      </c>
      <c r="S30">
        <f>SMALL(K30:Q30,3)</f>
        <v>1.7829999999999999E-2</v>
      </c>
      <c r="T30">
        <v>1.7829999999999999E-2</v>
      </c>
      <c r="U30">
        <v>1.7829999999999999E-2</v>
      </c>
      <c r="V30">
        <v>1.7829999999999999E-2</v>
      </c>
      <c r="W30">
        <v>1.7829999999999999E-2</v>
      </c>
      <c r="X30">
        <v>1.7829999999999999E-2</v>
      </c>
      <c r="Y30">
        <v>1.7829999999999999E-2</v>
      </c>
    </row>
    <row r="31" spans="1:25" x14ac:dyDescent="0.25">
      <c r="A31" s="10">
        <f t="shared" si="0"/>
        <v>0</v>
      </c>
      <c r="B31" s="10">
        <f t="shared" si="0"/>
        <v>0</v>
      </c>
      <c r="C31" s="10">
        <f t="shared" si="0"/>
        <v>1</v>
      </c>
      <c r="D31" s="10">
        <f t="shared" si="0"/>
        <v>0</v>
      </c>
      <c r="E31" s="10">
        <f t="shared" si="0"/>
        <v>0</v>
      </c>
      <c r="F31" s="10">
        <f t="shared" si="0"/>
        <v>0</v>
      </c>
      <c r="G31" s="10">
        <f t="shared" si="0"/>
        <v>0</v>
      </c>
      <c r="K31" s="12">
        <v>1.1000000000000001E-3</v>
      </c>
      <c r="L31" s="12">
        <v>3.4634299999999999E-4</v>
      </c>
      <c r="M31" s="12">
        <v>8.8000000000000003E-4</v>
      </c>
      <c r="N31" s="12">
        <v>2E-3</v>
      </c>
      <c r="O31" s="12">
        <v>1.0027090000000001E-3</v>
      </c>
      <c r="P31" s="12">
        <v>2.00669E-4</v>
      </c>
      <c r="Q31" s="12">
        <v>1.17E-3</v>
      </c>
      <c r="S31">
        <f>SMALL(K31:Q31,3)</f>
        <v>8.8000000000000003E-4</v>
      </c>
      <c r="T31">
        <v>8.8000000000000003E-4</v>
      </c>
      <c r="U31">
        <v>8.8000000000000003E-4</v>
      </c>
      <c r="V31">
        <v>8.8000000000000003E-4</v>
      </c>
      <c r="W31">
        <v>8.8000000000000003E-4</v>
      </c>
      <c r="X31">
        <v>8.8000000000000003E-4</v>
      </c>
      <c r="Y31">
        <v>8.8000000000000003E-4</v>
      </c>
    </row>
    <row r="32" spans="1:25" x14ac:dyDescent="0.25">
      <c r="A32" s="10">
        <f t="shared" si="0"/>
        <v>0</v>
      </c>
      <c r="B32" s="10">
        <f t="shared" si="0"/>
        <v>0</v>
      </c>
      <c r="C32" s="10">
        <f t="shared" si="0"/>
        <v>0</v>
      </c>
      <c r="D32" s="10">
        <f t="shared" si="0"/>
        <v>0</v>
      </c>
      <c r="E32" s="10">
        <f t="shared" si="0"/>
        <v>1</v>
      </c>
      <c r="F32" s="10">
        <f t="shared" si="0"/>
        <v>0</v>
      </c>
      <c r="G32" s="10">
        <f t="shared" si="0"/>
        <v>0</v>
      </c>
      <c r="K32" s="13">
        <v>4.0899999999999999E-3</v>
      </c>
      <c r="L32" s="13">
        <v>1.170609E-3</v>
      </c>
      <c r="M32" s="13">
        <v>1.41E-3</v>
      </c>
      <c r="N32" s="13">
        <v>1.49E-3</v>
      </c>
      <c r="O32" s="13">
        <v>1.2315399999999999E-3</v>
      </c>
      <c r="P32" s="13">
        <v>8.0882399999999998E-4</v>
      </c>
      <c r="Q32" s="13">
        <v>2.2000000000000001E-3</v>
      </c>
      <c r="S32">
        <f>SMALL(K32:Q32,3)</f>
        <v>1.2315399999999999E-3</v>
      </c>
      <c r="T32">
        <v>1.2315399999999999E-3</v>
      </c>
      <c r="U32">
        <v>1.2315399999999999E-3</v>
      </c>
      <c r="V32">
        <v>1.2315399999999999E-3</v>
      </c>
      <c r="W32">
        <v>1.2315399999999999E-3</v>
      </c>
      <c r="X32">
        <v>1.2315399999999999E-3</v>
      </c>
      <c r="Y32">
        <v>1.2315399999999999E-3</v>
      </c>
    </row>
    <row r="33" spans="1:25" x14ac:dyDescent="0.25">
      <c r="A33" s="10">
        <f t="shared" si="0"/>
        <v>0</v>
      </c>
      <c r="B33" s="10">
        <f t="shared" si="0"/>
        <v>0</v>
      </c>
      <c r="C33" s="10">
        <f t="shared" si="0"/>
        <v>0</v>
      </c>
      <c r="D33" s="10">
        <f t="shared" si="0"/>
        <v>0</v>
      </c>
      <c r="E33" s="10">
        <f t="shared" si="0"/>
        <v>1</v>
      </c>
      <c r="F33" s="10">
        <f t="shared" si="0"/>
        <v>0</v>
      </c>
      <c r="G33" s="10">
        <f t="shared" si="0"/>
        <v>0</v>
      </c>
      <c r="K33" s="12">
        <v>0.19278000000000001</v>
      </c>
      <c r="L33" s="12">
        <v>1.1545939999999899E-3</v>
      </c>
      <c r="M33" s="12">
        <v>8.3339999999999997E-2</v>
      </c>
      <c r="N33" s="12">
        <v>3.3959999999999997E-2</v>
      </c>
      <c r="O33" s="12">
        <v>1.4280639999999999E-3</v>
      </c>
      <c r="P33" s="12">
        <v>8.1785400000000002E-4</v>
      </c>
      <c r="Q33" s="12">
        <v>0.18337999999999999</v>
      </c>
      <c r="S33">
        <f>SMALL(K33:Q33,3)</f>
        <v>1.4280639999999999E-3</v>
      </c>
      <c r="T33">
        <v>1.4280639999999999E-3</v>
      </c>
      <c r="U33">
        <v>1.4280639999999999E-3</v>
      </c>
      <c r="V33">
        <v>1.4280639999999999E-3</v>
      </c>
      <c r="W33">
        <v>1.4280639999999999E-3</v>
      </c>
      <c r="X33">
        <v>1.4280639999999999E-3</v>
      </c>
      <c r="Y33">
        <v>1.4280639999999999E-3</v>
      </c>
    </row>
    <row r="34" spans="1:25" x14ac:dyDescent="0.25">
      <c r="A34" s="10">
        <f t="shared" ref="A34:G65" si="1">IF(K34=S34,1,0)</f>
        <v>0</v>
      </c>
      <c r="B34" s="10">
        <f t="shared" si="1"/>
        <v>0</v>
      </c>
      <c r="C34" s="10">
        <f t="shared" si="1"/>
        <v>0</v>
      </c>
      <c r="D34" s="10">
        <f t="shared" si="1"/>
        <v>0</v>
      </c>
      <c r="E34" s="10">
        <f t="shared" si="1"/>
        <v>1</v>
      </c>
      <c r="F34" s="10">
        <f t="shared" si="1"/>
        <v>0</v>
      </c>
      <c r="G34" s="10">
        <f t="shared" si="1"/>
        <v>0</v>
      </c>
      <c r="K34" s="13">
        <v>6.1440000000000002E-2</v>
      </c>
      <c r="L34" s="13">
        <v>2.5117619999999998E-3</v>
      </c>
      <c r="M34" s="13">
        <v>1.9199999999999998E-2</v>
      </c>
      <c r="N34" s="13">
        <v>2.5579999999999999E-2</v>
      </c>
      <c r="O34" s="13">
        <v>3.069479E-3</v>
      </c>
      <c r="P34" s="13">
        <v>1.690656E-3</v>
      </c>
      <c r="Q34" s="13">
        <v>3.4130000000000001E-2</v>
      </c>
      <c r="S34">
        <f>SMALL(K34:Q34,3)</f>
        <v>3.069479E-3</v>
      </c>
      <c r="T34">
        <v>3.069479E-3</v>
      </c>
      <c r="U34">
        <v>3.069479E-3</v>
      </c>
      <c r="V34">
        <v>3.069479E-3</v>
      </c>
      <c r="W34">
        <v>3.069479E-3</v>
      </c>
      <c r="X34">
        <v>3.069479E-3</v>
      </c>
      <c r="Y34">
        <v>3.069479E-3</v>
      </c>
    </row>
    <row r="35" spans="1:25" x14ac:dyDescent="0.25">
      <c r="A35" s="10">
        <f t="shared" si="1"/>
        <v>0</v>
      </c>
      <c r="B35" s="10">
        <f t="shared" si="1"/>
        <v>0</v>
      </c>
      <c r="C35" s="10">
        <f t="shared" si="1"/>
        <v>1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K35" s="12">
        <v>2.971E-2</v>
      </c>
      <c r="L35" s="12">
        <v>7.3314909999999999E-3</v>
      </c>
      <c r="M35" s="12">
        <v>2.8129999999999999E-2</v>
      </c>
      <c r="N35" s="12">
        <v>3.431E-2</v>
      </c>
      <c r="O35" s="12">
        <v>0.698332548</v>
      </c>
      <c r="P35" s="12">
        <v>5.0125120000000002E-3</v>
      </c>
      <c r="Q35" s="12">
        <v>3.7260000000000001E-2</v>
      </c>
      <c r="S35">
        <f>SMALL(K35:Q35,3)</f>
        <v>2.8129999999999999E-2</v>
      </c>
      <c r="T35">
        <v>2.8129999999999999E-2</v>
      </c>
      <c r="U35">
        <v>2.8129999999999999E-2</v>
      </c>
      <c r="V35">
        <v>2.8129999999999999E-2</v>
      </c>
      <c r="W35">
        <v>2.8129999999999999E-2</v>
      </c>
      <c r="X35">
        <v>2.8129999999999999E-2</v>
      </c>
      <c r="Y35">
        <v>2.8129999999999999E-2</v>
      </c>
    </row>
    <row r="36" spans="1:25" x14ac:dyDescent="0.25">
      <c r="A36" s="10">
        <f t="shared" si="1"/>
        <v>1</v>
      </c>
      <c r="B36" s="10">
        <f t="shared" si="1"/>
        <v>0</v>
      </c>
      <c r="C36" s="10">
        <f t="shared" si="1"/>
        <v>0</v>
      </c>
      <c r="D36" s="10">
        <f t="shared" si="1"/>
        <v>0</v>
      </c>
      <c r="E36" s="10">
        <f t="shared" si="1"/>
        <v>0</v>
      </c>
      <c r="F36" s="10">
        <f t="shared" si="1"/>
        <v>0</v>
      </c>
      <c r="G36" s="10">
        <f t="shared" si="1"/>
        <v>0</v>
      </c>
      <c r="K36" s="13">
        <v>3.63E-3</v>
      </c>
      <c r="L36" s="13">
        <v>3.9749149999999999E-3</v>
      </c>
      <c r="M36" s="13">
        <v>2.7699999999999999E-3</v>
      </c>
      <c r="N36" s="13">
        <v>7.3899999999999999E-3</v>
      </c>
      <c r="O36" s="13">
        <v>1.5019417E-2</v>
      </c>
      <c r="P36" s="13">
        <v>2.5549729999999999E-3</v>
      </c>
      <c r="Q36" s="13">
        <v>4.0299999999999997E-3</v>
      </c>
      <c r="S36">
        <f>SMALL(K36:Q36,3)</f>
        <v>3.63E-3</v>
      </c>
      <c r="T36">
        <v>3.63E-3</v>
      </c>
      <c r="U36">
        <v>3.63E-3</v>
      </c>
      <c r="V36">
        <v>3.63E-3</v>
      </c>
      <c r="W36">
        <v>3.63E-3</v>
      </c>
      <c r="X36">
        <v>3.63E-3</v>
      </c>
      <c r="Y36">
        <v>3.63E-3</v>
      </c>
    </row>
    <row r="37" spans="1:25" x14ac:dyDescent="0.25">
      <c r="A37" s="10">
        <f t="shared" si="1"/>
        <v>0</v>
      </c>
      <c r="B37" s="10">
        <f t="shared" si="1"/>
        <v>1</v>
      </c>
      <c r="C37" s="10">
        <f t="shared" si="1"/>
        <v>0</v>
      </c>
      <c r="D37" s="10">
        <f t="shared" si="1"/>
        <v>0</v>
      </c>
      <c r="E37" s="10">
        <f t="shared" si="1"/>
        <v>0</v>
      </c>
      <c r="F37" s="10">
        <f t="shared" si="1"/>
        <v>0</v>
      </c>
      <c r="G37" s="10">
        <f t="shared" si="1"/>
        <v>0</v>
      </c>
      <c r="K37" s="12">
        <v>9.3900000000000008E-3</v>
      </c>
      <c r="L37" s="12">
        <v>2.1413299999999999E-3</v>
      </c>
      <c r="M37" s="12">
        <v>1.8600000000000001E-3</v>
      </c>
      <c r="N37" s="12">
        <v>2.9199999999999999E-3</v>
      </c>
      <c r="O37" s="12">
        <v>4.3296400000000001E-3</v>
      </c>
      <c r="P37" s="12">
        <v>1.4772299999999999E-3</v>
      </c>
      <c r="Q37" s="12">
        <v>4.2700000000000004E-3</v>
      </c>
      <c r="S37">
        <f>SMALL(K37:Q37,3)</f>
        <v>2.1413299999999999E-3</v>
      </c>
      <c r="T37">
        <v>2.1413299999999999E-3</v>
      </c>
      <c r="U37">
        <v>2.1413299999999999E-3</v>
      </c>
      <c r="V37">
        <v>2.1413299999999999E-3</v>
      </c>
      <c r="W37">
        <v>2.1413299999999999E-3</v>
      </c>
      <c r="X37">
        <v>2.1413299999999999E-3</v>
      </c>
      <c r="Y37">
        <v>2.1413299999999999E-3</v>
      </c>
    </row>
    <row r="38" spans="1:25" x14ac:dyDescent="0.25">
      <c r="A38" s="10">
        <f t="shared" si="1"/>
        <v>0</v>
      </c>
      <c r="B38" s="10">
        <f t="shared" si="1"/>
        <v>0</v>
      </c>
      <c r="C38" s="10">
        <f t="shared" si="1"/>
        <v>0</v>
      </c>
      <c r="D38" s="10">
        <f t="shared" si="1"/>
        <v>0</v>
      </c>
      <c r="E38" s="10">
        <f t="shared" si="1"/>
        <v>1</v>
      </c>
      <c r="F38" s="10">
        <f t="shared" si="1"/>
        <v>0</v>
      </c>
      <c r="G38" s="10">
        <f t="shared" si="1"/>
        <v>0</v>
      </c>
      <c r="K38" s="13">
        <v>0.23333000000000001</v>
      </c>
      <c r="L38" s="13">
        <v>2.354063E-3</v>
      </c>
      <c r="M38" s="13">
        <v>8.8340000000000002E-2</v>
      </c>
      <c r="N38" s="13">
        <v>4.5859999999999998E-2</v>
      </c>
      <c r="O38" s="13">
        <v>5.2126719999999998E-3</v>
      </c>
      <c r="P38" s="13">
        <v>1.6561779999999999E-3</v>
      </c>
      <c r="Q38" s="13">
        <v>0.20558000000000001</v>
      </c>
      <c r="S38">
        <f>SMALL(K38:Q38,3)</f>
        <v>5.2126719999999998E-3</v>
      </c>
      <c r="T38">
        <v>5.2126719999999998E-3</v>
      </c>
      <c r="U38">
        <v>5.2126719999999998E-3</v>
      </c>
      <c r="V38">
        <v>5.2126719999999998E-3</v>
      </c>
      <c r="W38">
        <v>5.2126719999999998E-3</v>
      </c>
      <c r="X38">
        <v>5.2126719999999998E-3</v>
      </c>
      <c r="Y38">
        <v>5.2126719999999998E-3</v>
      </c>
    </row>
    <row r="39" spans="1:25" x14ac:dyDescent="0.25">
      <c r="A39" s="10">
        <f t="shared" si="1"/>
        <v>0</v>
      </c>
      <c r="B39" s="10">
        <f t="shared" si="1"/>
        <v>0</v>
      </c>
      <c r="C39" s="10">
        <f t="shared" si="1"/>
        <v>0</v>
      </c>
      <c r="D39" s="10">
        <f t="shared" si="1"/>
        <v>0</v>
      </c>
      <c r="E39" s="10">
        <f t="shared" si="1"/>
        <v>1</v>
      </c>
      <c r="F39" s="10">
        <f t="shared" si="1"/>
        <v>0</v>
      </c>
      <c r="G39" s="10">
        <f t="shared" si="1"/>
        <v>0</v>
      </c>
      <c r="K39" s="12">
        <v>0.20244000000000001</v>
      </c>
      <c r="L39" s="12">
        <v>4.7452639999999999E-3</v>
      </c>
      <c r="M39" s="12">
        <v>3.8609999999999998E-2</v>
      </c>
      <c r="N39" s="12">
        <v>7.4630000000000002E-2</v>
      </c>
      <c r="O39" s="12">
        <v>1.1319533E-2</v>
      </c>
      <c r="P39" s="12">
        <v>3.170736E-3</v>
      </c>
      <c r="Q39" s="12">
        <v>7.2349999999999998E-2</v>
      </c>
      <c r="S39">
        <f>SMALL(K39:Q39,3)</f>
        <v>1.1319533E-2</v>
      </c>
      <c r="T39">
        <v>1.1319533E-2</v>
      </c>
      <c r="U39">
        <v>1.1319533E-2</v>
      </c>
      <c r="V39">
        <v>1.1319533E-2</v>
      </c>
      <c r="W39">
        <v>1.1319533E-2</v>
      </c>
      <c r="X39">
        <v>1.1319533E-2</v>
      </c>
      <c r="Y39">
        <v>1.1319533E-2</v>
      </c>
    </row>
    <row r="40" spans="1:25" x14ac:dyDescent="0.25">
      <c r="A40" s="10">
        <f t="shared" si="1"/>
        <v>1</v>
      </c>
      <c r="B40" s="10">
        <f t="shared" si="1"/>
        <v>0</v>
      </c>
      <c r="C40" s="10">
        <f t="shared" si="1"/>
        <v>0</v>
      </c>
      <c r="D40" s="10">
        <f t="shared" si="1"/>
        <v>0</v>
      </c>
      <c r="E40" s="10">
        <f t="shared" si="1"/>
        <v>0</v>
      </c>
      <c r="F40" s="10">
        <f t="shared" si="1"/>
        <v>0</v>
      </c>
      <c r="G40" s="10">
        <f t="shared" si="1"/>
        <v>0</v>
      </c>
      <c r="K40" s="13">
        <v>0.23613000000000001</v>
      </c>
      <c r="L40" s="13">
        <v>7.1348041000000001E-2</v>
      </c>
      <c r="M40" s="13">
        <v>0.36769000000000002</v>
      </c>
      <c r="N40" s="13">
        <v>0.44801999999999997</v>
      </c>
      <c r="O40" s="14">
        <v>69</v>
      </c>
      <c r="P40" s="13">
        <v>8.4733142999999997E-2</v>
      </c>
      <c r="Q40" s="13">
        <v>0.53500000000000003</v>
      </c>
      <c r="S40">
        <f>SMALL(K40:Q40,3)</f>
        <v>0.23613000000000001</v>
      </c>
      <c r="T40">
        <v>0.23613000000000001</v>
      </c>
      <c r="U40">
        <v>0.23613000000000001</v>
      </c>
      <c r="V40">
        <v>0.23613000000000001</v>
      </c>
      <c r="W40">
        <v>0.23613000000000001</v>
      </c>
      <c r="X40">
        <v>0.23613000000000001</v>
      </c>
      <c r="Y40">
        <v>0.23613000000000001</v>
      </c>
    </row>
    <row r="41" spans="1:25" x14ac:dyDescent="0.25">
      <c r="A41" s="10">
        <f t="shared" si="1"/>
        <v>0</v>
      </c>
      <c r="B41" s="10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1</v>
      </c>
      <c r="F41" s="10">
        <f t="shared" si="1"/>
        <v>0</v>
      </c>
      <c r="G41" s="10">
        <f t="shared" si="1"/>
        <v>0</v>
      </c>
      <c r="K41" s="12">
        <v>0.39016000000000001</v>
      </c>
      <c r="L41" s="12">
        <v>2.0486673E-2</v>
      </c>
      <c r="M41" s="12">
        <v>0.36457000000000001</v>
      </c>
      <c r="N41" s="12">
        <v>0.72114</v>
      </c>
      <c r="O41" s="12">
        <v>8.0319642999999996E-2</v>
      </c>
      <c r="P41" s="12">
        <v>9.7173060000000002E-3</v>
      </c>
      <c r="Q41" s="12">
        <v>0.48701</v>
      </c>
      <c r="S41">
        <f>SMALL(K41:Q41,3)</f>
        <v>8.0319642999999996E-2</v>
      </c>
      <c r="T41">
        <v>8.0319642999999996E-2</v>
      </c>
      <c r="U41">
        <v>8.0319642999999996E-2</v>
      </c>
      <c r="V41">
        <v>8.0319642999999996E-2</v>
      </c>
      <c r="W41">
        <v>8.0319642999999996E-2</v>
      </c>
      <c r="X41">
        <v>8.0319642999999996E-2</v>
      </c>
      <c r="Y41">
        <v>8.0319642999999996E-2</v>
      </c>
    </row>
    <row r="42" spans="1:25" x14ac:dyDescent="0.25">
      <c r="A42" s="10">
        <f t="shared" si="1"/>
        <v>0</v>
      </c>
      <c r="B42" s="10">
        <f t="shared" si="1"/>
        <v>1</v>
      </c>
      <c r="C42" s="10">
        <f t="shared" si="1"/>
        <v>0</v>
      </c>
      <c r="D42" s="10">
        <f t="shared" si="1"/>
        <v>0</v>
      </c>
      <c r="E42" s="10">
        <f t="shared" si="1"/>
        <v>0</v>
      </c>
      <c r="F42" s="10">
        <f t="shared" si="1"/>
        <v>0</v>
      </c>
      <c r="G42" s="10">
        <f t="shared" si="1"/>
        <v>0</v>
      </c>
      <c r="K42" s="13">
        <v>3.49E-3</v>
      </c>
      <c r="L42" s="13">
        <v>9.1230499999999997E-4</v>
      </c>
      <c r="M42" s="13">
        <v>1.2099999999999999E-3</v>
      </c>
      <c r="N42" s="13">
        <v>1.57E-3</v>
      </c>
      <c r="O42" s="13">
        <v>8.4585699999999999E-4</v>
      </c>
      <c r="P42" s="13">
        <v>7.1712200000000005E-4</v>
      </c>
      <c r="Q42" s="13">
        <v>1.8699999999999999E-3</v>
      </c>
      <c r="S42">
        <f>SMALL(K42:Q42,3)</f>
        <v>9.1230499999999997E-4</v>
      </c>
      <c r="T42">
        <v>9.1230499999999997E-4</v>
      </c>
      <c r="U42">
        <v>9.1230499999999997E-4</v>
      </c>
      <c r="V42">
        <v>9.1230499999999997E-4</v>
      </c>
      <c r="W42">
        <v>9.1230499999999997E-4</v>
      </c>
      <c r="X42">
        <v>9.1230499999999997E-4</v>
      </c>
      <c r="Y42">
        <v>9.1230499999999997E-4</v>
      </c>
    </row>
    <row r="43" spans="1:25" x14ac:dyDescent="0.25">
      <c r="A43" s="10">
        <f t="shared" si="1"/>
        <v>0</v>
      </c>
      <c r="B43" s="10">
        <f t="shared" si="1"/>
        <v>0</v>
      </c>
      <c r="C43" s="10">
        <f t="shared" si="1"/>
        <v>0</v>
      </c>
      <c r="D43" s="10">
        <f t="shared" si="1"/>
        <v>0</v>
      </c>
      <c r="E43" s="10">
        <f t="shared" si="1"/>
        <v>1</v>
      </c>
      <c r="F43" s="10">
        <f t="shared" si="1"/>
        <v>0</v>
      </c>
      <c r="G43" s="10">
        <f t="shared" si="1"/>
        <v>0</v>
      </c>
      <c r="K43" s="12">
        <v>0.17000999999999999</v>
      </c>
      <c r="L43" s="12">
        <v>8.6536600000000001E-4</v>
      </c>
      <c r="M43" s="12">
        <v>7.4550000000000005E-2</v>
      </c>
      <c r="N43" s="12">
        <v>2.9760000000000002E-2</v>
      </c>
      <c r="O43" s="12">
        <v>8.8242799999999999E-4</v>
      </c>
      <c r="P43" s="12">
        <v>7.3685099999999996E-4</v>
      </c>
      <c r="Q43" s="12">
        <v>0.16571</v>
      </c>
      <c r="S43">
        <f>SMALL(K43:Q43,3)</f>
        <v>8.8242799999999999E-4</v>
      </c>
      <c r="T43">
        <v>8.8242799999999999E-4</v>
      </c>
      <c r="U43">
        <v>8.8242799999999999E-4</v>
      </c>
      <c r="V43">
        <v>8.8242799999999999E-4</v>
      </c>
      <c r="W43">
        <v>8.8242799999999999E-4</v>
      </c>
      <c r="X43">
        <v>8.8242799999999999E-4</v>
      </c>
      <c r="Y43">
        <v>8.8242799999999999E-4</v>
      </c>
    </row>
    <row r="44" spans="1:25" x14ac:dyDescent="0.25">
      <c r="A44" s="10">
        <f t="shared" si="1"/>
        <v>0</v>
      </c>
      <c r="B44" s="10">
        <f t="shared" si="1"/>
        <v>1</v>
      </c>
      <c r="C44" s="10">
        <f t="shared" si="1"/>
        <v>0</v>
      </c>
      <c r="D44" s="10">
        <f t="shared" si="1"/>
        <v>0</v>
      </c>
      <c r="E44" s="10">
        <f t="shared" si="1"/>
        <v>0</v>
      </c>
      <c r="F44" s="10">
        <f t="shared" si="1"/>
        <v>0</v>
      </c>
      <c r="G44" s="10">
        <f t="shared" si="1"/>
        <v>0</v>
      </c>
      <c r="K44" s="13">
        <v>3.2509999999999997E-2</v>
      </c>
      <c r="L44" s="13">
        <v>1.932245E-3</v>
      </c>
      <c r="M44" s="13">
        <v>8.4799999999999997E-3</v>
      </c>
      <c r="N44" s="13">
        <v>8.7399999999999995E-3</v>
      </c>
      <c r="O44" s="13">
        <v>1.8143320000000001E-3</v>
      </c>
      <c r="P44" s="13">
        <v>1.482632E-3</v>
      </c>
      <c r="Q44" s="13">
        <v>1.6049999999999998E-2</v>
      </c>
      <c r="S44">
        <f>SMALL(K44:Q44,3)</f>
        <v>1.932245E-3</v>
      </c>
      <c r="T44">
        <v>1.932245E-3</v>
      </c>
      <c r="U44">
        <v>1.932245E-3</v>
      </c>
      <c r="V44">
        <v>1.932245E-3</v>
      </c>
      <c r="W44">
        <v>1.932245E-3</v>
      </c>
      <c r="X44">
        <v>1.932245E-3</v>
      </c>
      <c r="Y44">
        <v>1.932245E-3</v>
      </c>
    </row>
    <row r="45" spans="1:25" x14ac:dyDescent="0.25">
      <c r="A45" s="10">
        <f t="shared" si="1"/>
        <v>0</v>
      </c>
      <c r="B45" s="10">
        <f t="shared" si="1"/>
        <v>0</v>
      </c>
      <c r="C45" s="10">
        <f t="shared" si="1"/>
        <v>1</v>
      </c>
      <c r="D45" s="10">
        <f t="shared" si="1"/>
        <v>0</v>
      </c>
      <c r="E45" s="10">
        <f t="shared" si="1"/>
        <v>0</v>
      </c>
      <c r="F45" s="10">
        <f t="shared" si="1"/>
        <v>0</v>
      </c>
      <c r="G45" s="10">
        <f t="shared" si="1"/>
        <v>0</v>
      </c>
      <c r="K45" s="12">
        <v>1.306E-2</v>
      </c>
      <c r="L45" s="12">
        <v>2.4104859999999999E-3</v>
      </c>
      <c r="M45" s="12">
        <v>1.227E-2</v>
      </c>
      <c r="N45" s="12">
        <v>1.438E-2</v>
      </c>
      <c r="O45" s="12">
        <v>5.8784231999999999E-2</v>
      </c>
      <c r="P45" s="12">
        <v>1.452371E-3</v>
      </c>
      <c r="Q45" s="12">
        <v>1.7590000000000001E-2</v>
      </c>
      <c r="S45">
        <f>SMALL(K45:Q45,3)</f>
        <v>1.227E-2</v>
      </c>
      <c r="T45">
        <v>1.227E-2</v>
      </c>
      <c r="U45">
        <v>1.227E-2</v>
      </c>
      <c r="V45">
        <v>1.227E-2</v>
      </c>
      <c r="W45">
        <v>1.227E-2</v>
      </c>
      <c r="X45">
        <v>1.227E-2</v>
      </c>
      <c r="Y45">
        <v>1.227E-2</v>
      </c>
    </row>
    <row r="46" spans="1:25" x14ac:dyDescent="0.25">
      <c r="A46" s="10">
        <f t="shared" si="1"/>
        <v>1</v>
      </c>
      <c r="B46" s="10">
        <f t="shared" si="1"/>
        <v>0</v>
      </c>
      <c r="C46" s="10">
        <f t="shared" si="1"/>
        <v>0</v>
      </c>
      <c r="D46" s="10">
        <f t="shared" si="1"/>
        <v>0</v>
      </c>
      <c r="E46" s="10">
        <f t="shared" si="1"/>
        <v>0</v>
      </c>
      <c r="F46" s="10">
        <f t="shared" si="1"/>
        <v>0</v>
      </c>
      <c r="G46" s="10">
        <f t="shared" si="1"/>
        <v>0</v>
      </c>
      <c r="K46" s="13">
        <v>1.01E-3</v>
      </c>
      <c r="L46" s="13">
        <v>4.0356300000000001E-4</v>
      </c>
      <c r="M46" s="13">
        <v>1.25E-3</v>
      </c>
      <c r="N46" s="13">
        <v>1.8400000000000001E-3</v>
      </c>
      <c r="O46" s="13">
        <v>1.0557170000000001E-3</v>
      </c>
      <c r="P46" s="13">
        <v>2.2888199999999999E-4</v>
      </c>
      <c r="Q46" s="13">
        <v>1.31E-3</v>
      </c>
      <c r="S46">
        <f>SMALL(K46:Q46,3)</f>
        <v>1.01E-3</v>
      </c>
      <c r="T46">
        <v>1.01E-3</v>
      </c>
      <c r="U46">
        <v>1.01E-3</v>
      </c>
      <c r="V46">
        <v>1.01E-3</v>
      </c>
      <c r="W46">
        <v>1.01E-3</v>
      </c>
      <c r="X46">
        <v>1.01E-3</v>
      </c>
      <c r="Y46">
        <v>1.01E-3</v>
      </c>
    </row>
    <row r="47" spans="1:25" x14ac:dyDescent="0.25">
      <c r="A47" s="10">
        <f t="shared" si="1"/>
        <v>0</v>
      </c>
      <c r="B47" s="10">
        <f t="shared" si="1"/>
        <v>1</v>
      </c>
      <c r="C47" s="10">
        <f t="shared" si="1"/>
        <v>0</v>
      </c>
      <c r="D47" s="10">
        <f t="shared" si="1"/>
        <v>0</v>
      </c>
      <c r="E47" s="10">
        <f t="shared" si="1"/>
        <v>0</v>
      </c>
      <c r="F47" s="10">
        <f t="shared" si="1"/>
        <v>0</v>
      </c>
      <c r="G47" s="10">
        <f t="shared" si="1"/>
        <v>0</v>
      </c>
      <c r="K47" s="12">
        <v>3.0200000000000001E-3</v>
      </c>
      <c r="L47" s="12">
        <v>8.2164999999999897E-4</v>
      </c>
      <c r="M47" s="12">
        <v>1.0499999999999999E-3</v>
      </c>
      <c r="N47" s="12">
        <v>1.0499999999999999E-3</v>
      </c>
      <c r="O47" s="12">
        <v>7.9605699999999997E-4</v>
      </c>
      <c r="P47" s="12">
        <v>6.3587400000000003E-4</v>
      </c>
      <c r="Q47" s="12">
        <v>1.7799999999999999E-3</v>
      </c>
      <c r="S47">
        <f>SMALL(K47:Q47,3)</f>
        <v>8.2164999999999897E-4</v>
      </c>
      <c r="T47">
        <v>8.2164999999999897E-4</v>
      </c>
      <c r="U47">
        <v>8.2164999999999897E-4</v>
      </c>
      <c r="V47">
        <v>8.2164999999999897E-4</v>
      </c>
      <c r="W47">
        <v>8.2164999999999897E-4</v>
      </c>
      <c r="X47">
        <v>8.2164999999999897E-4</v>
      </c>
      <c r="Y47">
        <v>8.2164999999999897E-4</v>
      </c>
    </row>
    <row r="48" spans="1:25" x14ac:dyDescent="0.25">
      <c r="A48" s="10">
        <f t="shared" si="1"/>
        <v>0</v>
      </c>
      <c r="B48" s="10">
        <f t="shared" si="1"/>
        <v>0</v>
      </c>
      <c r="C48" s="10">
        <f t="shared" si="1"/>
        <v>0</v>
      </c>
      <c r="D48" s="10">
        <f t="shared" si="1"/>
        <v>0</v>
      </c>
      <c r="E48" s="10">
        <f t="shared" si="1"/>
        <v>1</v>
      </c>
      <c r="F48" s="10">
        <f t="shared" si="1"/>
        <v>0</v>
      </c>
      <c r="G48" s="10">
        <f t="shared" si="1"/>
        <v>0</v>
      </c>
      <c r="K48" s="13">
        <v>0.14688000000000001</v>
      </c>
      <c r="L48" s="13">
        <v>7.7450299999999995E-4</v>
      </c>
      <c r="M48" s="13">
        <v>6.4769999999999994E-2</v>
      </c>
      <c r="N48" s="13">
        <v>2.6429999999999999E-2</v>
      </c>
      <c r="O48" s="13">
        <v>8.8846699999999999E-4</v>
      </c>
      <c r="P48" s="13">
        <v>6.5280500000000001E-4</v>
      </c>
      <c r="Q48" s="13">
        <v>0.14446999999999999</v>
      </c>
      <c r="S48">
        <f>SMALL(K48:Q48,3)</f>
        <v>8.8846699999999999E-4</v>
      </c>
      <c r="T48">
        <v>8.8846699999999999E-4</v>
      </c>
      <c r="U48">
        <v>8.8846699999999999E-4</v>
      </c>
      <c r="V48">
        <v>8.8846699999999999E-4</v>
      </c>
      <c r="W48">
        <v>8.8846699999999999E-4</v>
      </c>
      <c r="X48">
        <v>8.8846699999999999E-4</v>
      </c>
      <c r="Y48">
        <v>8.8846699999999999E-4</v>
      </c>
    </row>
    <row r="49" spans="1:25" x14ac:dyDescent="0.25">
      <c r="A49" s="10">
        <f t="shared" si="1"/>
        <v>0</v>
      </c>
      <c r="B49" s="10">
        <f t="shared" si="1"/>
        <v>0</v>
      </c>
      <c r="C49" s="10">
        <f t="shared" si="1"/>
        <v>0</v>
      </c>
      <c r="D49" s="10">
        <f t="shared" si="1"/>
        <v>0</v>
      </c>
      <c r="E49" s="10">
        <f t="shared" si="1"/>
        <v>1</v>
      </c>
      <c r="F49" s="10">
        <f t="shared" si="1"/>
        <v>0</v>
      </c>
      <c r="G49" s="10">
        <f t="shared" si="1"/>
        <v>0</v>
      </c>
      <c r="K49" s="12">
        <v>3.5709999999999999E-2</v>
      </c>
      <c r="L49" s="12">
        <v>1.7237629999999999E-3</v>
      </c>
      <c r="M49" s="12">
        <v>1.149E-2</v>
      </c>
      <c r="N49" s="12">
        <v>1.3939999999999999E-2</v>
      </c>
      <c r="O49" s="12">
        <v>1.8732589999999999E-3</v>
      </c>
      <c r="P49" s="12">
        <v>1.2223119999999999E-3</v>
      </c>
      <c r="Q49" s="12">
        <v>2.052E-2</v>
      </c>
      <c r="S49">
        <f>SMALL(K49:Q49,3)</f>
        <v>1.8732589999999999E-3</v>
      </c>
      <c r="T49">
        <v>1.8732589999999999E-3</v>
      </c>
      <c r="U49">
        <v>1.8732589999999999E-3</v>
      </c>
      <c r="V49">
        <v>1.8732589999999999E-3</v>
      </c>
      <c r="W49">
        <v>1.8732589999999999E-3</v>
      </c>
      <c r="X49">
        <v>1.8732589999999999E-3</v>
      </c>
      <c r="Y49">
        <v>1.8732589999999999E-3</v>
      </c>
    </row>
    <row r="50" spans="1:25" x14ac:dyDescent="0.25">
      <c r="A50" s="10">
        <f t="shared" si="1"/>
        <v>1</v>
      </c>
      <c r="B50" s="10">
        <f t="shared" si="1"/>
        <v>0</v>
      </c>
      <c r="C50" s="10">
        <f t="shared" si="1"/>
        <v>0</v>
      </c>
      <c r="D50" s="10">
        <f t="shared" si="1"/>
        <v>0</v>
      </c>
      <c r="E50" s="10">
        <f t="shared" si="1"/>
        <v>0</v>
      </c>
      <c r="F50" s="10">
        <f t="shared" si="1"/>
        <v>0</v>
      </c>
      <c r="G50" s="10">
        <f t="shared" si="1"/>
        <v>0</v>
      </c>
      <c r="K50" s="13">
        <v>2.181E-2</v>
      </c>
      <c r="L50" s="13">
        <v>5.4038610000000003E-3</v>
      </c>
      <c r="M50" s="13">
        <v>2.2689999999999998E-2</v>
      </c>
      <c r="N50" s="13">
        <v>2.613E-2</v>
      </c>
      <c r="O50" s="13">
        <v>5.9938693340000002</v>
      </c>
      <c r="P50" s="13">
        <v>5.3742080000000001E-3</v>
      </c>
      <c r="Q50" s="13">
        <v>3.0360000000000002E-2</v>
      </c>
      <c r="S50">
        <f>SMALL(K50:Q50,3)</f>
        <v>2.181E-2</v>
      </c>
      <c r="T50">
        <v>2.181E-2</v>
      </c>
      <c r="U50">
        <v>2.181E-2</v>
      </c>
      <c r="V50">
        <v>2.181E-2</v>
      </c>
      <c r="W50">
        <v>2.181E-2</v>
      </c>
      <c r="X50">
        <v>2.181E-2</v>
      </c>
      <c r="Y50">
        <v>2.181E-2</v>
      </c>
    </row>
    <row r="51" spans="1:25" x14ac:dyDescent="0.25">
      <c r="A51" s="10">
        <f t="shared" si="1"/>
        <v>0</v>
      </c>
      <c r="B51" s="10">
        <f t="shared" si="1"/>
        <v>0</v>
      </c>
      <c r="C51" s="10">
        <f t="shared" si="1"/>
        <v>1</v>
      </c>
      <c r="D51" s="10">
        <f t="shared" si="1"/>
        <v>0</v>
      </c>
      <c r="E51" s="10">
        <f t="shared" si="1"/>
        <v>0</v>
      </c>
      <c r="F51" s="10">
        <f t="shared" si="1"/>
        <v>0</v>
      </c>
      <c r="G51" s="10">
        <f t="shared" si="1"/>
        <v>0</v>
      </c>
      <c r="K51" s="12">
        <v>2.7200000000000002E-3</v>
      </c>
      <c r="L51" s="12">
        <v>1.8214379999999899E-3</v>
      </c>
      <c r="M51" s="12">
        <v>2.6099999999999999E-3</v>
      </c>
      <c r="N51" s="12">
        <v>6.7600000000000004E-3</v>
      </c>
      <c r="O51" s="12">
        <v>6.35035799999999E-3</v>
      </c>
      <c r="P51" s="12">
        <v>1.014074E-3</v>
      </c>
      <c r="Q51" s="12">
        <v>3.7599999999999999E-3</v>
      </c>
      <c r="S51">
        <f>SMALL(K51:Q51,3)</f>
        <v>2.6099999999999999E-3</v>
      </c>
      <c r="T51">
        <v>2.6099999999999999E-3</v>
      </c>
      <c r="U51">
        <v>2.6099999999999999E-3</v>
      </c>
      <c r="V51">
        <v>2.6099999999999999E-3</v>
      </c>
      <c r="W51">
        <v>2.6099999999999999E-3</v>
      </c>
      <c r="X51">
        <v>2.6099999999999999E-3</v>
      </c>
      <c r="Y51">
        <v>2.6099999999999999E-3</v>
      </c>
    </row>
    <row r="52" spans="1:25" x14ac:dyDescent="0.25">
      <c r="A52" s="10">
        <f t="shared" si="1"/>
        <v>0</v>
      </c>
      <c r="B52" s="10">
        <f t="shared" si="1"/>
        <v>0</v>
      </c>
      <c r="C52" s="10">
        <f t="shared" si="1"/>
        <v>0</v>
      </c>
      <c r="D52" s="10">
        <f t="shared" si="1"/>
        <v>1</v>
      </c>
      <c r="E52" s="10">
        <f t="shared" si="1"/>
        <v>0</v>
      </c>
      <c r="F52" s="10">
        <f t="shared" si="1"/>
        <v>0</v>
      </c>
      <c r="G52" s="10">
        <f t="shared" si="1"/>
        <v>0</v>
      </c>
      <c r="K52" s="13">
        <v>6.701E-2</v>
      </c>
      <c r="L52" s="13">
        <v>3.0951685999999999E-2</v>
      </c>
      <c r="M52" s="13">
        <v>1.822E-2</v>
      </c>
      <c r="N52" s="13">
        <v>2.81E-2</v>
      </c>
      <c r="O52" s="13">
        <v>7.6653740999999997E-2</v>
      </c>
      <c r="P52" s="13">
        <v>9.9572800000000006E-3</v>
      </c>
      <c r="Q52" s="13">
        <v>3.9070000000000001E-2</v>
      </c>
      <c r="S52">
        <f>SMALL(K52:Q52,3)</f>
        <v>2.81E-2</v>
      </c>
      <c r="T52">
        <v>2.81E-2</v>
      </c>
      <c r="U52">
        <v>2.81E-2</v>
      </c>
      <c r="V52">
        <v>2.81E-2</v>
      </c>
      <c r="W52">
        <v>2.81E-2</v>
      </c>
      <c r="X52">
        <v>2.81E-2</v>
      </c>
      <c r="Y52">
        <v>2.81E-2</v>
      </c>
    </row>
    <row r="53" spans="1:25" x14ac:dyDescent="0.25">
      <c r="A53" s="10">
        <f t="shared" si="1"/>
        <v>0</v>
      </c>
      <c r="B53" s="10">
        <f t="shared" si="1"/>
        <v>0</v>
      </c>
      <c r="C53" s="10">
        <f t="shared" si="1"/>
        <v>0</v>
      </c>
      <c r="D53" s="10">
        <f t="shared" si="1"/>
        <v>0</v>
      </c>
      <c r="E53" s="10">
        <f t="shared" si="1"/>
        <v>1</v>
      </c>
      <c r="F53" s="10">
        <f t="shared" si="1"/>
        <v>0</v>
      </c>
      <c r="G53" s="10">
        <f t="shared" si="1"/>
        <v>0</v>
      </c>
      <c r="K53" s="12">
        <v>0.54832000000000003</v>
      </c>
      <c r="L53" s="12">
        <v>3.4822862999999898E-2</v>
      </c>
      <c r="M53" s="12">
        <v>0.14598</v>
      </c>
      <c r="N53" s="12">
        <v>0.14915999999999999</v>
      </c>
      <c r="O53" s="12">
        <v>8.9521590999999998E-2</v>
      </c>
      <c r="P53" s="12">
        <v>1.2331612E-2</v>
      </c>
      <c r="Q53" s="12">
        <v>0.33177000000000001</v>
      </c>
      <c r="S53">
        <f>SMALL(K53:Q53,3)</f>
        <v>8.9521590999999998E-2</v>
      </c>
      <c r="T53">
        <v>8.9521590999999998E-2</v>
      </c>
      <c r="U53">
        <v>8.9521590999999998E-2</v>
      </c>
      <c r="V53">
        <v>8.9521590999999998E-2</v>
      </c>
      <c r="W53">
        <v>8.9521590999999998E-2</v>
      </c>
      <c r="X53">
        <v>8.9521590999999998E-2</v>
      </c>
      <c r="Y53">
        <v>8.9521590999999998E-2</v>
      </c>
    </row>
    <row r="54" spans="1:25" x14ac:dyDescent="0.25">
      <c r="A54" s="10">
        <f t="shared" si="1"/>
        <v>0</v>
      </c>
      <c r="B54" s="10">
        <f t="shared" si="1"/>
        <v>0</v>
      </c>
      <c r="C54" s="10">
        <f t="shared" si="1"/>
        <v>0</v>
      </c>
      <c r="D54" s="10">
        <f t="shared" si="1"/>
        <v>0</v>
      </c>
      <c r="E54" s="10">
        <f t="shared" si="1"/>
        <v>1</v>
      </c>
      <c r="F54" s="10">
        <f t="shared" si="1"/>
        <v>0</v>
      </c>
      <c r="G54" s="10">
        <f t="shared" si="1"/>
        <v>0</v>
      </c>
      <c r="K54" s="13">
        <v>1.5868</v>
      </c>
      <c r="L54" s="13">
        <v>7.3126323999999895E-2</v>
      </c>
      <c r="M54" s="13">
        <v>0.27128000000000002</v>
      </c>
      <c r="N54" s="13">
        <v>0.63780999999999999</v>
      </c>
      <c r="O54" s="13">
        <v>0.169409119</v>
      </c>
      <c r="P54" s="13">
        <v>2.5326240999999999E-2</v>
      </c>
      <c r="Q54" s="13">
        <v>0.51205000000000001</v>
      </c>
      <c r="S54">
        <f>SMALL(K54:Q54,3)</f>
        <v>0.169409119</v>
      </c>
      <c r="T54">
        <v>0.169409119</v>
      </c>
      <c r="U54">
        <v>0.169409119</v>
      </c>
      <c r="V54">
        <v>0.169409119</v>
      </c>
      <c r="W54">
        <v>0.169409119</v>
      </c>
      <c r="X54">
        <v>0.169409119</v>
      </c>
      <c r="Y54">
        <v>0.169409119</v>
      </c>
    </row>
    <row r="55" spans="1:25" x14ac:dyDescent="0.25">
      <c r="A55" s="10">
        <f t="shared" si="1"/>
        <v>0</v>
      </c>
      <c r="B55" s="10">
        <f t="shared" si="1"/>
        <v>0</v>
      </c>
      <c r="C55" s="10">
        <f t="shared" si="1"/>
        <v>0</v>
      </c>
      <c r="D55" s="10">
        <f t="shared" si="1"/>
        <v>0</v>
      </c>
      <c r="E55" s="10">
        <f t="shared" si="1"/>
        <v>0</v>
      </c>
      <c r="F55" s="10">
        <f t="shared" si="1"/>
        <v>1</v>
      </c>
      <c r="G55" s="10">
        <f t="shared" si="1"/>
        <v>0</v>
      </c>
      <c r="K55" s="12">
        <v>0.90439999999999998</v>
      </c>
      <c r="L55" s="12">
        <v>0.34449449199999999</v>
      </c>
      <c r="M55" s="12">
        <v>0.28748000000000001</v>
      </c>
      <c r="N55" s="12">
        <v>0.39446999999999999</v>
      </c>
      <c r="O55" s="12">
        <v>69696969</v>
      </c>
      <c r="P55" s="12">
        <v>0.38169777399999999</v>
      </c>
      <c r="Q55" s="12">
        <v>0.41907</v>
      </c>
      <c r="S55">
        <f>SMALL(K55:Q55,3)</f>
        <v>0.38169777399999999</v>
      </c>
      <c r="T55">
        <v>0.38169777399999999</v>
      </c>
      <c r="U55">
        <v>0.38169777399999999</v>
      </c>
      <c r="V55">
        <v>0.38169777399999999</v>
      </c>
      <c r="W55">
        <v>0.38169777399999999</v>
      </c>
      <c r="X55">
        <v>0.38169777399999999</v>
      </c>
      <c r="Y55">
        <v>0.38169777399999999</v>
      </c>
    </row>
    <row r="56" spans="1:25" x14ac:dyDescent="0.25">
      <c r="A56" s="10">
        <f t="shared" si="1"/>
        <v>0</v>
      </c>
      <c r="B56" s="10">
        <f t="shared" si="1"/>
        <v>0</v>
      </c>
      <c r="C56" s="10">
        <f t="shared" si="1"/>
        <v>1</v>
      </c>
      <c r="D56" s="10">
        <f t="shared" si="1"/>
        <v>0</v>
      </c>
      <c r="E56" s="10">
        <f t="shared" si="1"/>
        <v>0</v>
      </c>
      <c r="F56" s="10">
        <f t="shared" si="1"/>
        <v>0</v>
      </c>
      <c r="G56" s="10">
        <f t="shared" si="1"/>
        <v>0</v>
      </c>
      <c r="K56" s="13">
        <v>0.57123999999999997</v>
      </c>
      <c r="L56" s="13">
        <v>0.168938001</v>
      </c>
      <c r="M56" s="13">
        <v>0.19821</v>
      </c>
      <c r="N56" s="13">
        <v>0.60435000000000005</v>
      </c>
      <c r="O56" s="13">
        <v>0.66473039</v>
      </c>
      <c r="P56" s="13">
        <v>7.5242677999999993E-2</v>
      </c>
      <c r="Q56" s="13">
        <v>0.34672999999999998</v>
      </c>
      <c r="S56">
        <f>SMALL(K56:Q56,3)</f>
        <v>0.19821</v>
      </c>
      <c r="T56">
        <v>0.19821</v>
      </c>
      <c r="U56">
        <v>0.19821</v>
      </c>
      <c r="V56">
        <v>0.19821</v>
      </c>
      <c r="W56">
        <v>0.19821</v>
      </c>
      <c r="X56">
        <v>0.19821</v>
      </c>
      <c r="Y56">
        <v>0.19821</v>
      </c>
    </row>
    <row r="57" spans="1:25" x14ac:dyDescent="0.25">
      <c r="A57" s="10">
        <f t="shared" si="1"/>
        <v>0</v>
      </c>
      <c r="B57" s="10">
        <f t="shared" si="1"/>
        <v>0</v>
      </c>
      <c r="C57" s="10">
        <f t="shared" si="1"/>
        <v>0</v>
      </c>
      <c r="D57" s="10">
        <f t="shared" si="1"/>
        <v>1</v>
      </c>
      <c r="E57" s="10">
        <f t="shared" si="1"/>
        <v>0</v>
      </c>
      <c r="F57" s="10">
        <f t="shared" si="1"/>
        <v>0</v>
      </c>
      <c r="G57" s="10">
        <f t="shared" si="1"/>
        <v>0</v>
      </c>
      <c r="K57" s="12">
        <v>2.9360000000000001E-2</v>
      </c>
      <c r="L57" s="12">
        <v>1.3603321999999999E-2</v>
      </c>
      <c r="M57" s="12">
        <v>5.7400000000000003E-3</v>
      </c>
      <c r="N57" s="12">
        <v>9.8799999999999999E-3</v>
      </c>
      <c r="O57" s="12">
        <v>4.0699419000000001E-2</v>
      </c>
      <c r="P57" s="12">
        <v>4.50125E-3</v>
      </c>
      <c r="Q57" s="12">
        <v>9.9000000000000008E-3</v>
      </c>
      <c r="S57">
        <f>SMALL(K57:Q57,3)</f>
        <v>9.8799999999999999E-3</v>
      </c>
      <c r="T57">
        <v>9.8799999999999999E-3</v>
      </c>
      <c r="U57">
        <v>9.8799999999999999E-3</v>
      </c>
      <c r="V57">
        <v>9.8799999999999999E-3</v>
      </c>
      <c r="W57">
        <v>9.8799999999999999E-3</v>
      </c>
      <c r="X57">
        <v>9.8799999999999999E-3</v>
      </c>
      <c r="Y57">
        <v>9.8799999999999999E-3</v>
      </c>
    </row>
    <row r="58" spans="1:25" x14ac:dyDescent="0.25">
      <c r="A58" s="10">
        <f t="shared" si="1"/>
        <v>0</v>
      </c>
      <c r="B58" s="10">
        <f t="shared" si="1"/>
        <v>0</v>
      </c>
      <c r="C58" s="10">
        <f t="shared" si="1"/>
        <v>0</v>
      </c>
      <c r="D58" s="10">
        <f t="shared" si="1"/>
        <v>0</v>
      </c>
      <c r="E58" s="10">
        <f t="shared" si="1"/>
        <v>1</v>
      </c>
      <c r="F58" s="10">
        <f t="shared" si="1"/>
        <v>0</v>
      </c>
      <c r="G58" s="10">
        <f t="shared" si="1"/>
        <v>0</v>
      </c>
      <c r="K58" s="13">
        <v>0.34051999999999999</v>
      </c>
      <c r="L58" s="13">
        <v>1.4672111999999999E-2</v>
      </c>
      <c r="M58" s="13">
        <v>0.10527</v>
      </c>
      <c r="N58" s="13">
        <v>8.0629999999999993E-2</v>
      </c>
      <c r="O58" s="13">
        <v>4.2966391999999999E-2</v>
      </c>
      <c r="P58" s="13">
        <v>5.0792249999999997E-3</v>
      </c>
      <c r="Q58" s="13">
        <v>0.23333999999999999</v>
      </c>
      <c r="S58">
        <f>SMALL(K58:Q58,3)</f>
        <v>4.2966391999999999E-2</v>
      </c>
      <c r="T58">
        <v>4.2966391999999999E-2</v>
      </c>
      <c r="U58">
        <v>4.2966391999999999E-2</v>
      </c>
      <c r="V58">
        <v>4.2966391999999999E-2</v>
      </c>
      <c r="W58">
        <v>4.2966391999999999E-2</v>
      </c>
      <c r="X58">
        <v>4.2966391999999999E-2</v>
      </c>
      <c r="Y58">
        <v>4.2966391999999999E-2</v>
      </c>
    </row>
    <row r="59" spans="1:25" x14ac:dyDescent="0.25">
      <c r="A59" s="10">
        <f t="shared" si="1"/>
        <v>0</v>
      </c>
      <c r="B59" s="10">
        <f t="shared" si="1"/>
        <v>0</v>
      </c>
      <c r="C59" s="10">
        <f t="shared" si="1"/>
        <v>0</v>
      </c>
      <c r="D59" s="10">
        <f t="shared" si="1"/>
        <v>0</v>
      </c>
      <c r="E59" s="10">
        <f t="shared" si="1"/>
        <v>1</v>
      </c>
      <c r="F59" s="10">
        <f t="shared" si="1"/>
        <v>0</v>
      </c>
      <c r="G59" s="10">
        <f t="shared" si="1"/>
        <v>0</v>
      </c>
      <c r="K59" s="12">
        <v>0.75780000000000003</v>
      </c>
      <c r="L59" s="12">
        <v>3.4487151000000001E-2</v>
      </c>
      <c r="M59" s="12">
        <v>0.11269</v>
      </c>
      <c r="N59" s="12">
        <v>0.27892</v>
      </c>
      <c r="O59" s="12">
        <v>9.0941858E-2</v>
      </c>
      <c r="P59" s="12">
        <v>1.1473067E-2</v>
      </c>
      <c r="Q59" s="12">
        <v>0.23663000000000001</v>
      </c>
      <c r="S59">
        <f>SMALL(K59:Q59,3)</f>
        <v>9.0941858E-2</v>
      </c>
      <c r="T59">
        <v>9.0941858E-2</v>
      </c>
      <c r="U59">
        <v>9.0941858E-2</v>
      </c>
      <c r="V59">
        <v>9.0941858E-2</v>
      </c>
      <c r="W59">
        <v>9.0941858E-2</v>
      </c>
      <c r="X59">
        <v>9.0941858E-2</v>
      </c>
      <c r="Y59">
        <v>9.0941858E-2</v>
      </c>
    </row>
    <row r="60" spans="1:25" x14ac:dyDescent="0.25">
      <c r="A60" s="10">
        <f t="shared" si="1"/>
        <v>0</v>
      </c>
      <c r="B60" s="10">
        <f t="shared" si="1"/>
        <v>0</v>
      </c>
      <c r="C60" s="10">
        <f t="shared" si="1"/>
        <v>0</v>
      </c>
      <c r="D60" s="10">
        <f t="shared" si="1"/>
        <v>0</v>
      </c>
      <c r="E60" s="10">
        <f t="shared" si="1"/>
        <v>0</v>
      </c>
      <c r="F60" s="10">
        <f t="shared" si="1"/>
        <v>0</v>
      </c>
      <c r="G60" s="10">
        <f t="shared" si="1"/>
        <v>1</v>
      </c>
      <c r="K60" s="13">
        <v>0.37129000000000001</v>
      </c>
      <c r="L60" s="13">
        <v>0.15128001599999999</v>
      </c>
      <c r="M60" s="13">
        <v>8.9859999999999995E-2</v>
      </c>
      <c r="N60" s="13">
        <v>0.18278</v>
      </c>
      <c r="O60" s="14">
        <v>69</v>
      </c>
      <c r="P60" s="13">
        <v>0.179674268</v>
      </c>
      <c r="Q60" s="13">
        <v>0.15906999999999999</v>
      </c>
      <c r="S60">
        <f>SMALL(K60:Q60,3)</f>
        <v>0.15906999999999999</v>
      </c>
      <c r="T60">
        <v>0.15906999999999999</v>
      </c>
      <c r="U60">
        <v>0.15906999999999999</v>
      </c>
      <c r="V60">
        <v>0.15906999999999999</v>
      </c>
      <c r="W60">
        <v>0.15906999999999999</v>
      </c>
      <c r="X60">
        <v>0.15906999999999999</v>
      </c>
      <c r="Y60">
        <v>0.15906999999999999</v>
      </c>
    </row>
    <row r="61" spans="1:25" x14ac:dyDescent="0.25">
      <c r="A61" s="10">
        <f t="shared" si="1"/>
        <v>0</v>
      </c>
      <c r="B61" s="10">
        <f t="shared" si="1"/>
        <v>0</v>
      </c>
      <c r="C61" s="10">
        <f t="shared" si="1"/>
        <v>1</v>
      </c>
      <c r="D61" s="10">
        <f t="shared" si="1"/>
        <v>0</v>
      </c>
      <c r="E61" s="10">
        <f t="shared" si="1"/>
        <v>0</v>
      </c>
      <c r="F61" s="10">
        <f t="shared" si="1"/>
        <v>0</v>
      </c>
      <c r="G61" s="10">
        <f t="shared" si="1"/>
        <v>0</v>
      </c>
      <c r="K61" s="12">
        <v>0.48679</v>
      </c>
      <c r="L61" s="12">
        <v>6.0831388E-2</v>
      </c>
      <c r="M61" s="12">
        <v>0.18537999999999999</v>
      </c>
      <c r="N61" s="12">
        <v>0.50966</v>
      </c>
      <c r="O61" s="12">
        <v>0.214564959</v>
      </c>
      <c r="P61" s="12">
        <v>2.49199869999999E-2</v>
      </c>
      <c r="Q61" s="12">
        <v>0.32740000000000002</v>
      </c>
      <c r="S61">
        <f>SMALL(K61:Q61,3)</f>
        <v>0.18537999999999999</v>
      </c>
      <c r="T61">
        <v>0.18537999999999999</v>
      </c>
      <c r="U61">
        <v>0.18537999999999999</v>
      </c>
      <c r="V61">
        <v>0.18537999999999999</v>
      </c>
      <c r="W61">
        <v>0.18537999999999999</v>
      </c>
      <c r="X61">
        <v>0.18537999999999999</v>
      </c>
      <c r="Y61">
        <v>0.18537999999999999</v>
      </c>
    </row>
    <row r="62" spans="1:25" x14ac:dyDescent="0.25">
      <c r="A62" s="10">
        <f t="shared" si="1"/>
        <v>0</v>
      </c>
      <c r="B62" s="10">
        <f t="shared" si="1"/>
        <v>0</v>
      </c>
      <c r="C62" s="10">
        <f t="shared" si="1"/>
        <v>0</v>
      </c>
      <c r="D62" s="10">
        <f t="shared" si="1"/>
        <v>0</v>
      </c>
      <c r="E62" s="10">
        <f t="shared" si="1"/>
        <v>1</v>
      </c>
      <c r="F62" s="10">
        <f t="shared" si="1"/>
        <v>0</v>
      </c>
      <c r="G62" s="10">
        <f t="shared" si="1"/>
        <v>0</v>
      </c>
      <c r="K62" s="13">
        <v>3.2799999999999999E-3</v>
      </c>
      <c r="L62" s="13">
        <v>7.8228499999999997E-4</v>
      </c>
      <c r="M62" s="13">
        <v>1.16E-3</v>
      </c>
      <c r="N62" s="13">
        <v>1.64E-3</v>
      </c>
      <c r="O62" s="13">
        <v>8.56083E-4</v>
      </c>
      <c r="P62" s="13">
        <v>5.7536699999999905E-4</v>
      </c>
      <c r="Q62" s="13">
        <v>1.83E-3</v>
      </c>
      <c r="S62">
        <f>SMALL(K62:Q62,3)</f>
        <v>8.56083E-4</v>
      </c>
      <c r="T62">
        <v>8.56083E-4</v>
      </c>
      <c r="U62">
        <v>8.56083E-4</v>
      </c>
      <c r="V62">
        <v>8.56083E-4</v>
      </c>
      <c r="W62">
        <v>8.56083E-4</v>
      </c>
      <c r="X62">
        <v>8.56083E-4</v>
      </c>
      <c r="Y62">
        <v>8.56083E-4</v>
      </c>
    </row>
    <row r="63" spans="1:25" x14ac:dyDescent="0.25">
      <c r="A63" s="10">
        <f t="shared" si="1"/>
        <v>0</v>
      </c>
      <c r="B63" s="10">
        <f t="shared" si="1"/>
        <v>0</v>
      </c>
      <c r="C63" s="10">
        <f t="shared" si="1"/>
        <v>0</v>
      </c>
      <c r="D63" s="10">
        <f t="shared" si="1"/>
        <v>0</v>
      </c>
      <c r="E63" s="10">
        <f t="shared" si="1"/>
        <v>1</v>
      </c>
      <c r="F63" s="10">
        <f t="shared" si="1"/>
        <v>0</v>
      </c>
      <c r="G63" s="10">
        <f t="shared" si="1"/>
        <v>0</v>
      </c>
      <c r="K63" s="12">
        <v>0.13922999999999999</v>
      </c>
      <c r="L63" s="12">
        <v>7.7419700000000001E-4</v>
      </c>
      <c r="M63" s="12">
        <v>6.0999999999999999E-2</v>
      </c>
      <c r="N63" s="12">
        <v>2.5680000000000001E-2</v>
      </c>
      <c r="O63" s="12">
        <v>9.0672799999999998E-4</v>
      </c>
      <c r="P63" s="12">
        <v>5.8809699999999999E-4</v>
      </c>
      <c r="Q63" s="12">
        <v>0.1384</v>
      </c>
      <c r="S63">
        <f>SMALL(K63:Q63,3)</f>
        <v>9.0672799999999998E-4</v>
      </c>
      <c r="T63">
        <v>9.0672799999999998E-4</v>
      </c>
      <c r="U63">
        <v>9.0672799999999998E-4</v>
      </c>
      <c r="V63">
        <v>9.0672799999999998E-4</v>
      </c>
      <c r="W63">
        <v>9.0672799999999998E-4</v>
      </c>
      <c r="X63">
        <v>9.0672799999999998E-4</v>
      </c>
      <c r="Y63">
        <v>9.0672799999999998E-4</v>
      </c>
    </row>
    <row r="64" spans="1:25" x14ac:dyDescent="0.25">
      <c r="A64" s="10">
        <f t="shared" si="1"/>
        <v>0</v>
      </c>
      <c r="B64" s="10">
        <f t="shared" si="1"/>
        <v>0</v>
      </c>
      <c r="C64" s="10">
        <f t="shared" si="1"/>
        <v>0</v>
      </c>
      <c r="D64" s="10">
        <f t="shared" si="1"/>
        <v>0</v>
      </c>
      <c r="E64" s="10">
        <f t="shared" si="1"/>
        <v>1</v>
      </c>
      <c r="F64" s="10">
        <f t="shared" si="1"/>
        <v>0</v>
      </c>
      <c r="G64" s="10">
        <f t="shared" si="1"/>
        <v>0</v>
      </c>
      <c r="K64" s="13">
        <v>3.7629999999999997E-2</v>
      </c>
      <c r="L64" s="13">
        <v>1.5476419999999999E-3</v>
      </c>
      <c r="M64" s="13">
        <v>1.1390000000000001E-2</v>
      </c>
      <c r="N64" s="13">
        <v>1.2760000000000001E-2</v>
      </c>
      <c r="O64" s="13">
        <v>1.9010159999999999E-3</v>
      </c>
      <c r="P64" s="13">
        <v>1.1903720000000001E-3</v>
      </c>
      <c r="Q64" s="13">
        <v>1.9810000000000001E-2</v>
      </c>
      <c r="S64">
        <f>SMALL(K64:Q64,3)</f>
        <v>1.9010159999999999E-3</v>
      </c>
      <c r="T64">
        <v>1.9010159999999999E-3</v>
      </c>
      <c r="U64">
        <v>1.9010159999999999E-3</v>
      </c>
      <c r="V64">
        <v>1.9010159999999999E-3</v>
      </c>
      <c r="W64">
        <v>1.9010159999999999E-3</v>
      </c>
      <c r="X64">
        <v>1.9010159999999999E-3</v>
      </c>
      <c r="Y64">
        <v>1.9010159999999999E-3</v>
      </c>
    </row>
    <row r="65" spans="1:25" x14ac:dyDescent="0.25">
      <c r="A65" s="10">
        <f t="shared" si="1"/>
        <v>1</v>
      </c>
      <c r="B65" s="10">
        <f t="shared" si="1"/>
        <v>0</v>
      </c>
      <c r="C65" s="10">
        <f t="shared" si="1"/>
        <v>0</v>
      </c>
      <c r="D65" s="10">
        <f t="shared" si="1"/>
        <v>0</v>
      </c>
      <c r="E65" s="10">
        <f t="shared" si="1"/>
        <v>0</v>
      </c>
      <c r="F65" s="10">
        <f t="shared" si="1"/>
        <v>0</v>
      </c>
      <c r="G65" s="10">
        <f t="shared" si="1"/>
        <v>0</v>
      </c>
      <c r="K65" s="12">
        <v>1.8110000000000001E-2</v>
      </c>
      <c r="L65" s="12">
        <v>4.7845989999999996E-3</v>
      </c>
      <c r="M65" s="12">
        <v>1.8239999999999999E-2</v>
      </c>
      <c r="N65" s="12">
        <v>2.486E-2</v>
      </c>
      <c r="O65" s="12">
        <v>6.2107899340000001</v>
      </c>
      <c r="P65" s="12">
        <v>5.6373629999999899E-3</v>
      </c>
      <c r="Q65" s="12">
        <v>2.5219999999999999E-2</v>
      </c>
      <c r="S65">
        <f>SMALL(K65:Q65,3)</f>
        <v>1.8110000000000001E-2</v>
      </c>
      <c r="T65">
        <v>1.8110000000000001E-2</v>
      </c>
      <c r="U65">
        <v>1.8110000000000001E-2</v>
      </c>
      <c r="V65">
        <v>1.8110000000000001E-2</v>
      </c>
      <c r="W65">
        <v>1.8110000000000001E-2</v>
      </c>
      <c r="X65">
        <v>1.8110000000000001E-2</v>
      </c>
      <c r="Y65">
        <v>1.8110000000000001E-2</v>
      </c>
    </row>
    <row r="66" spans="1:25" x14ac:dyDescent="0.25">
      <c r="A66" s="10">
        <f t="shared" ref="A66:G97" si="2">IF(K66=S66,1,0)</f>
        <v>1</v>
      </c>
      <c r="B66" s="10">
        <f t="shared" si="2"/>
        <v>0</v>
      </c>
      <c r="C66" s="10">
        <f t="shared" si="2"/>
        <v>0</v>
      </c>
      <c r="D66" s="10">
        <f t="shared" si="2"/>
        <v>0</v>
      </c>
      <c r="E66" s="10">
        <f t="shared" si="2"/>
        <v>0</v>
      </c>
      <c r="F66" s="10">
        <f t="shared" si="2"/>
        <v>0</v>
      </c>
      <c r="G66" s="10">
        <f t="shared" si="2"/>
        <v>0</v>
      </c>
      <c r="K66" s="13">
        <v>5.6600000000000001E-3</v>
      </c>
      <c r="L66" s="13">
        <v>1.563708E-3</v>
      </c>
      <c r="M66" s="13">
        <v>6.7499999999999999E-3</v>
      </c>
      <c r="N66" s="13">
        <v>1.516E-2</v>
      </c>
      <c r="O66" s="13">
        <v>6.1140860000000003E-3</v>
      </c>
      <c r="P66" s="13">
        <v>9.5995299999999896E-4</v>
      </c>
      <c r="Q66" s="13">
        <v>1.0240000000000001E-2</v>
      </c>
      <c r="S66">
        <f>SMALL(K66:Q66,3)</f>
        <v>5.6600000000000001E-3</v>
      </c>
      <c r="T66">
        <v>5.6600000000000001E-3</v>
      </c>
      <c r="U66">
        <v>5.6600000000000001E-3</v>
      </c>
      <c r="V66">
        <v>5.6600000000000001E-3</v>
      </c>
      <c r="W66">
        <v>5.6600000000000001E-3</v>
      </c>
      <c r="X66">
        <v>5.6600000000000001E-3</v>
      </c>
      <c r="Y66">
        <v>5.6600000000000001E-3</v>
      </c>
    </row>
    <row r="67" spans="1:25" x14ac:dyDescent="0.25">
      <c r="A67" s="10">
        <f t="shared" si="2"/>
        <v>0</v>
      </c>
      <c r="B67" s="10">
        <f t="shared" si="2"/>
        <v>0</v>
      </c>
      <c r="C67" s="10">
        <f t="shared" si="2"/>
        <v>0</v>
      </c>
      <c r="D67" s="10">
        <f t="shared" si="2"/>
        <v>1</v>
      </c>
      <c r="E67" s="10">
        <f t="shared" si="2"/>
        <v>0</v>
      </c>
      <c r="F67" s="10">
        <f t="shared" si="2"/>
        <v>0</v>
      </c>
      <c r="G67" s="10">
        <f t="shared" si="2"/>
        <v>0</v>
      </c>
      <c r="K67" s="12">
        <v>7.1599999999999997E-3</v>
      </c>
      <c r="L67" s="12">
        <v>1.644511E-3</v>
      </c>
      <c r="M67" s="12">
        <v>1.97E-3</v>
      </c>
      <c r="N67" s="12">
        <v>1.8600000000000001E-3</v>
      </c>
      <c r="O67" s="12">
        <v>2.1444820000000001E-3</v>
      </c>
      <c r="P67" s="12">
        <v>1.3330949999999901E-3</v>
      </c>
      <c r="Q67" s="12">
        <v>3.3600000000000001E-3</v>
      </c>
      <c r="S67">
        <f>SMALL(K67:Q67,3)</f>
        <v>1.8600000000000001E-3</v>
      </c>
      <c r="T67">
        <v>1.8600000000000001E-3</v>
      </c>
      <c r="U67">
        <v>1.8600000000000001E-3</v>
      </c>
      <c r="V67">
        <v>1.8600000000000001E-3</v>
      </c>
      <c r="W67">
        <v>1.8600000000000001E-3</v>
      </c>
      <c r="X67">
        <v>1.8600000000000001E-3</v>
      </c>
      <c r="Y67">
        <v>1.8600000000000001E-3</v>
      </c>
    </row>
    <row r="68" spans="1:25" x14ac:dyDescent="0.25">
      <c r="A68" s="10">
        <f t="shared" si="2"/>
        <v>0</v>
      </c>
      <c r="B68" s="10">
        <f t="shared" si="2"/>
        <v>0</v>
      </c>
      <c r="C68" s="10">
        <f t="shared" si="2"/>
        <v>0</v>
      </c>
      <c r="D68" s="10">
        <f t="shared" si="2"/>
        <v>0</v>
      </c>
      <c r="E68" s="10">
        <f t="shared" si="2"/>
        <v>1</v>
      </c>
      <c r="F68" s="10">
        <f t="shared" si="2"/>
        <v>0</v>
      </c>
      <c r="G68" s="10">
        <f t="shared" si="2"/>
        <v>0</v>
      </c>
      <c r="K68" s="13">
        <v>0.40439999999999998</v>
      </c>
      <c r="L68" s="13">
        <v>1.595642E-3</v>
      </c>
      <c r="M68" s="13">
        <v>0.12570000000000001</v>
      </c>
      <c r="N68" s="13">
        <v>5.1569999999999998E-2</v>
      </c>
      <c r="O68" s="13">
        <v>2.1670349999999999E-3</v>
      </c>
      <c r="P68" s="13">
        <v>1.6245249999999999E-3</v>
      </c>
      <c r="Q68" s="13">
        <v>0.30110999999999999</v>
      </c>
      <c r="S68">
        <f>SMALL(K68:Q68,3)</f>
        <v>2.1670349999999999E-3</v>
      </c>
      <c r="T68">
        <v>2.1670349999999999E-3</v>
      </c>
      <c r="U68">
        <v>2.1670349999999999E-3</v>
      </c>
      <c r="V68">
        <v>2.1670349999999999E-3</v>
      </c>
      <c r="W68">
        <v>2.1670349999999999E-3</v>
      </c>
      <c r="X68">
        <v>2.1670349999999999E-3</v>
      </c>
      <c r="Y68">
        <v>2.1670349999999999E-3</v>
      </c>
    </row>
    <row r="69" spans="1:25" x14ac:dyDescent="0.25">
      <c r="A69" s="10">
        <f t="shared" si="2"/>
        <v>0</v>
      </c>
      <c r="B69" s="10">
        <f t="shared" si="2"/>
        <v>0</v>
      </c>
      <c r="C69" s="10">
        <f t="shared" si="2"/>
        <v>0</v>
      </c>
      <c r="D69" s="10">
        <f t="shared" si="2"/>
        <v>0</v>
      </c>
      <c r="E69" s="10">
        <f t="shared" si="2"/>
        <v>1</v>
      </c>
      <c r="F69" s="10">
        <f t="shared" si="2"/>
        <v>0</v>
      </c>
      <c r="G69" s="10">
        <f t="shared" si="2"/>
        <v>0</v>
      </c>
      <c r="K69" s="12">
        <v>5.867E-2</v>
      </c>
      <c r="L69" s="12">
        <v>3.1755899999999998E-3</v>
      </c>
      <c r="M69" s="12">
        <v>1.3979999999999999E-2</v>
      </c>
      <c r="N69" s="12">
        <v>1.3599999999999999E-2</v>
      </c>
      <c r="O69" s="12">
        <v>4.2095370000000002E-3</v>
      </c>
      <c r="P69" s="12">
        <v>3.2776039999999999E-3</v>
      </c>
      <c r="Q69" s="12">
        <v>3.0669999999999999E-2</v>
      </c>
      <c r="S69">
        <f>SMALL(K69:Q69,3)</f>
        <v>4.2095370000000002E-3</v>
      </c>
      <c r="T69">
        <v>4.2095370000000002E-3</v>
      </c>
      <c r="U69">
        <v>4.2095370000000002E-3</v>
      </c>
      <c r="V69">
        <v>4.2095370000000002E-3</v>
      </c>
      <c r="W69">
        <v>4.2095370000000002E-3</v>
      </c>
      <c r="X69">
        <v>4.2095370000000002E-3</v>
      </c>
      <c r="Y69">
        <v>4.2095370000000002E-3</v>
      </c>
    </row>
    <row r="70" spans="1:25" x14ac:dyDescent="0.25">
      <c r="A70" s="10">
        <f t="shared" si="2"/>
        <v>0</v>
      </c>
      <c r="B70" s="10">
        <f t="shared" si="2"/>
        <v>1</v>
      </c>
      <c r="C70" s="10">
        <f t="shared" si="2"/>
        <v>0</v>
      </c>
      <c r="D70" s="10">
        <f t="shared" si="2"/>
        <v>0</v>
      </c>
      <c r="E70" s="10">
        <f t="shared" si="2"/>
        <v>0</v>
      </c>
      <c r="F70" s="10">
        <f t="shared" si="2"/>
        <v>0</v>
      </c>
      <c r="G70" s="10">
        <f t="shared" si="2"/>
        <v>0</v>
      </c>
      <c r="K70" s="13">
        <v>1.515E-2</v>
      </c>
      <c r="L70" s="13">
        <v>1.1474534999999999E-2</v>
      </c>
      <c r="M70" s="13">
        <v>1.031E-2</v>
      </c>
      <c r="N70" s="13">
        <v>1.214E-2</v>
      </c>
      <c r="O70" s="13">
        <v>11.113445848</v>
      </c>
      <c r="P70" s="13">
        <v>1.1049315000000001E-2</v>
      </c>
      <c r="Q70" s="13">
        <v>1.353E-2</v>
      </c>
      <c r="S70">
        <f>SMALL(K70:Q70,3)</f>
        <v>1.1474534999999999E-2</v>
      </c>
      <c r="T70">
        <v>1.1474534999999999E-2</v>
      </c>
      <c r="U70">
        <v>1.1474534999999999E-2</v>
      </c>
      <c r="V70">
        <v>1.1474534999999999E-2</v>
      </c>
      <c r="W70">
        <v>1.1474534999999999E-2</v>
      </c>
      <c r="X70">
        <v>1.1474534999999999E-2</v>
      </c>
      <c r="Y70">
        <v>1.1474534999999999E-2</v>
      </c>
    </row>
    <row r="71" spans="1:25" x14ac:dyDescent="0.25">
      <c r="A71" s="10">
        <f t="shared" si="2"/>
        <v>1</v>
      </c>
      <c r="B71" s="10">
        <f t="shared" si="2"/>
        <v>0</v>
      </c>
      <c r="C71" s="10">
        <f t="shared" si="2"/>
        <v>0</v>
      </c>
      <c r="D71" s="10">
        <f t="shared" si="2"/>
        <v>0</v>
      </c>
      <c r="E71" s="10">
        <f t="shared" si="2"/>
        <v>0</v>
      </c>
      <c r="F71" s="10">
        <f t="shared" si="2"/>
        <v>0</v>
      </c>
      <c r="G71" s="10">
        <f t="shared" si="2"/>
        <v>0</v>
      </c>
      <c r="K71" s="12">
        <v>2.6099999999999999E-3</v>
      </c>
      <c r="L71" s="12">
        <v>3.061374E-3</v>
      </c>
      <c r="M71" s="12">
        <v>2.3900000000000002E-3</v>
      </c>
      <c r="N71" s="12">
        <v>4.8300000000000001E-3</v>
      </c>
      <c r="O71" s="12">
        <v>6.9849489999999998E-3</v>
      </c>
      <c r="P71" s="12">
        <v>2.5258859999999902E-3</v>
      </c>
      <c r="Q71" s="12">
        <v>3.9899999999999996E-3</v>
      </c>
      <c r="S71">
        <f>SMALL(K71:Q71,3)</f>
        <v>2.6099999999999999E-3</v>
      </c>
      <c r="T71">
        <v>2.6099999999999999E-3</v>
      </c>
      <c r="U71">
        <v>2.6099999999999999E-3</v>
      </c>
      <c r="V71">
        <v>2.6099999999999999E-3</v>
      </c>
      <c r="W71">
        <v>2.6099999999999999E-3</v>
      </c>
      <c r="X71">
        <v>2.6099999999999999E-3</v>
      </c>
      <c r="Y71">
        <v>2.6099999999999999E-3</v>
      </c>
    </row>
    <row r="72" spans="1:25" x14ac:dyDescent="0.25">
      <c r="A72" s="10">
        <f t="shared" si="2"/>
        <v>0</v>
      </c>
      <c r="B72" s="10">
        <f t="shared" si="2"/>
        <v>0</v>
      </c>
      <c r="C72" s="10">
        <f t="shared" si="2"/>
        <v>0</v>
      </c>
      <c r="D72" s="10">
        <f t="shared" si="2"/>
        <v>0</v>
      </c>
      <c r="E72" s="10">
        <f t="shared" si="2"/>
        <v>0</v>
      </c>
      <c r="F72" s="10">
        <f t="shared" si="2"/>
        <v>1</v>
      </c>
      <c r="G72" s="10">
        <f t="shared" si="2"/>
        <v>0</v>
      </c>
      <c r="K72" s="13">
        <v>0.10804999999999999</v>
      </c>
      <c r="L72" s="13">
        <v>2.125144E-2</v>
      </c>
      <c r="M72" s="13">
        <v>1.3899999999999999E-2</v>
      </c>
      <c r="N72" s="13">
        <v>1.355E-2</v>
      </c>
      <c r="O72" s="13">
        <v>3.3400632E-2</v>
      </c>
      <c r="P72" s="13">
        <v>1.501359E-2</v>
      </c>
      <c r="Q72" s="13">
        <v>3.108E-2</v>
      </c>
      <c r="S72">
        <f>SMALL(K72:Q72,3)</f>
        <v>1.501359E-2</v>
      </c>
      <c r="T72">
        <v>1.501359E-2</v>
      </c>
      <c r="U72">
        <v>1.501359E-2</v>
      </c>
      <c r="V72">
        <v>1.501359E-2</v>
      </c>
      <c r="W72">
        <v>1.501359E-2</v>
      </c>
      <c r="X72">
        <v>1.501359E-2</v>
      </c>
      <c r="Y72">
        <v>1.501359E-2</v>
      </c>
    </row>
    <row r="73" spans="1:25" x14ac:dyDescent="0.25">
      <c r="A73" s="10">
        <f t="shared" si="2"/>
        <v>0</v>
      </c>
      <c r="B73" s="10">
        <f t="shared" si="2"/>
        <v>0</v>
      </c>
      <c r="C73" s="10">
        <f t="shared" si="2"/>
        <v>0</v>
      </c>
      <c r="D73" s="10">
        <f t="shared" si="2"/>
        <v>0</v>
      </c>
      <c r="E73" s="10">
        <f t="shared" si="2"/>
        <v>1</v>
      </c>
      <c r="F73" s="10">
        <f t="shared" si="2"/>
        <v>0</v>
      </c>
      <c r="G73" s="10">
        <f t="shared" si="2"/>
        <v>0</v>
      </c>
      <c r="K73" s="12">
        <v>0.68486999999999998</v>
      </c>
      <c r="L73" s="12">
        <v>2.2357005999999999E-2</v>
      </c>
      <c r="M73" s="12">
        <v>0.2056</v>
      </c>
      <c r="N73" s="12">
        <v>0.12892999999999999</v>
      </c>
      <c r="O73" s="12">
        <v>4.1245285E-2</v>
      </c>
      <c r="P73" s="12">
        <v>1.6243506000000001E-2</v>
      </c>
      <c r="Q73" s="12">
        <v>0.48292000000000002</v>
      </c>
      <c r="S73">
        <f>SMALL(K73:Q73,3)</f>
        <v>4.1245285E-2</v>
      </c>
      <c r="T73">
        <v>4.1245285E-2</v>
      </c>
      <c r="U73">
        <v>4.1245285E-2</v>
      </c>
      <c r="V73">
        <v>4.1245285E-2</v>
      </c>
      <c r="W73">
        <v>4.1245285E-2</v>
      </c>
      <c r="X73">
        <v>4.1245285E-2</v>
      </c>
      <c r="Y73">
        <v>4.1245285E-2</v>
      </c>
    </row>
    <row r="74" spans="1:25" x14ac:dyDescent="0.25">
      <c r="A74" s="10">
        <f t="shared" si="2"/>
        <v>0</v>
      </c>
      <c r="B74" s="10">
        <f t="shared" si="2"/>
        <v>0</v>
      </c>
      <c r="C74" s="10">
        <f t="shared" si="2"/>
        <v>0</v>
      </c>
      <c r="D74" s="10">
        <f t="shared" si="2"/>
        <v>0</v>
      </c>
      <c r="E74" s="10">
        <f t="shared" si="2"/>
        <v>1</v>
      </c>
      <c r="F74" s="10">
        <f t="shared" si="2"/>
        <v>0</v>
      </c>
      <c r="G74" s="10">
        <f t="shared" si="2"/>
        <v>0</v>
      </c>
      <c r="K74" s="13">
        <v>1.1180600000000001</v>
      </c>
      <c r="L74" s="13">
        <v>4.2805348E-2</v>
      </c>
      <c r="M74" s="13">
        <v>0.15398000000000001</v>
      </c>
      <c r="N74" s="13">
        <v>0.26954</v>
      </c>
      <c r="O74" s="13">
        <v>7.7136330000000003E-2</v>
      </c>
      <c r="P74" s="13">
        <v>3.1370773999999997E-2</v>
      </c>
      <c r="Q74" s="13">
        <v>0.36558000000000002</v>
      </c>
      <c r="S74">
        <f>SMALL(K74:Q74,3)</f>
        <v>7.7136330000000003E-2</v>
      </c>
      <c r="T74">
        <v>7.7136330000000003E-2</v>
      </c>
      <c r="U74">
        <v>7.7136330000000003E-2</v>
      </c>
      <c r="V74">
        <v>7.7136330000000003E-2</v>
      </c>
      <c r="W74">
        <v>7.7136330000000003E-2</v>
      </c>
      <c r="X74">
        <v>7.7136330000000003E-2</v>
      </c>
      <c r="Y74">
        <v>7.7136330000000003E-2</v>
      </c>
    </row>
    <row r="75" spans="1:25" x14ac:dyDescent="0.25">
      <c r="A75" s="10">
        <f t="shared" si="2"/>
        <v>0</v>
      </c>
      <c r="B75" s="10">
        <f t="shared" si="2"/>
        <v>0</v>
      </c>
      <c r="C75" s="10">
        <f t="shared" si="2"/>
        <v>0</v>
      </c>
      <c r="D75" s="10">
        <f t="shared" si="2"/>
        <v>1</v>
      </c>
      <c r="E75" s="10">
        <f t="shared" si="2"/>
        <v>0</v>
      </c>
      <c r="F75" s="10">
        <f t="shared" si="2"/>
        <v>0</v>
      </c>
      <c r="G75" s="10">
        <f t="shared" si="2"/>
        <v>0</v>
      </c>
      <c r="K75" s="12">
        <v>0.35679</v>
      </c>
      <c r="L75" s="12">
        <v>0.15947613099999999</v>
      </c>
      <c r="M75" s="12">
        <v>0.10349999999999999</v>
      </c>
      <c r="N75" s="12">
        <v>0.13231999999999999</v>
      </c>
      <c r="O75" s="12">
        <v>11.914384647999899</v>
      </c>
      <c r="P75" s="12">
        <v>9.6348046999999895E-2</v>
      </c>
      <c r="Q75" s="12">
        <v>0.18304000000000001</v>
      </c>
      <c r="S75">
        <f>SMALL(K75:Q75,3)</f>
        <v>0.13231999999999999</v>
      </c>
      <c r="T75">
        <v>0.13231999999999999</v>
      </c>
      <c r="U75">
        <v>0.13231999999999999</v>
      </c>
      <c r="V75">
        <v>0.13231999999999999</v>
      </c>
      <c r="W75">
        <v>0.13231999999999999</v>
      </c>
      <c r="X75">
        <v>0.13231999999999999</v>
      </c>
      <c r="Y75">
        <v>0.13231999999999999</v>
      </c>
    </row>
    <row r="76" spans="1:25" x14ac:dyDescent="0.25">
      <c r="A76" s="10">
        <f t="shared" si="2"/>
        <v>0</v>
      </c>
      <c r="B76" s="10">
        <f t="shared" si="2"/>
        <v>0</v>
      </c>
      <c r="C76" s="10">
        <f t="shared" si="2"/>
        <v>0</v>
      </c>
      <c r="D76" s="10">
        <f t="shared" si="2"/>
        <v>0</v>
      </c>
      <c r="E76" s="10">
        <f t="shared" si="2"/>
        <v>1</v>
      </c>
      <c r="F76" s="10">
        <f t="shared" si="2"/>
        <v>0</v>
      </c>
      <c r="G76" s="10">
        <f t="shared" si="2"/>
        <v>0</v>
      </c>
      <c r="K76" s="13">
        <v>0.46372000000000002</v>
      </c>
      <c r="L76" s="13">
        <v>4.6870628999999997E-2</v>
      </c>
      <c r="M76" s="13">
        <v>0.26496999999999998</v>
      </c>
      <c r="N76" s="13">
        <v>0.54037000000000002</v>
      </c>
      <c r="O76" s="13">
        <v>0.14707962699999999</v>
      </c>
      <c r="P76" s="13">
        <v>2.1916388999999901E-2</v>
      </c>
      <c r="Q76" s="13">
        <v>0.39563999999999999</v>
      </c>
      <c r="S76">
        <f>SMALL(K76:Q76,3)</f>
        <v>0.14707962699999999</v>
      </c>
      <c r="T76">
        <v>0.14707962699999999</v>
      </c>
      <c r="U76">
        <v>0.14707962699999999</v>
      </c>
      <c r="V76">
        <v>0.14707962699999999</v>
      </c>
      <c r="W76">
        <v>0.14707962699999999</v>
      </c>
      <c r="X76">
        <v>0.14707962699999999</v>
      </c>
      <c r="Y76">
        <v>0.14707962699999999</v>
      </c>
    </row>
    <row r="77" spans="1:25" x14ac:dyDescent="0.25">
      <c r="A77" s="10">
        <f t="shared" si="2"/>
        <v>0</v>
      </c>
      <c r="B77" s="10">
        <f t="shared" si="2"/>
        <v>0</v>
      </c>
      <c r="C77" s="10">
        <f t="shared" si="2"/>
        <v>0</v>
      </c>
      <c r="D77" s="10">
        <f t="shared" si="2"/>
        <v>0</v>
      </c>
      <c r="E77" s="10">
        <f t="shared" si="2"/>
        <v>0</v>
      </c>
      <c r="F77" s="10">
        <f t="shared" si="2"/>
        <v>1</v>
      </c>
      <c r="G77" s="10">
        <f t="shared" si="2"/>
        <v>0</v>
      </c>
      <c r="K77" s="12">
        <v>0.12224</v>
      </c>
      <c r="L77" s="12">
        <v>2.4611764000000001E-2</v>
      </c>
      <c r="M77" s="12">
        <v>1.9310000000000001E-2</v>
      </c>
      <c r="N77" s="12">
        <v>1.3220000000000001E-2</v>
      </c>
      <c r="O77" s="12">
        <v>2.6653311999999998E-2</v>
      </c>
      <c r="P77" s="12">
        <v>2.1869097000000001E-2</v>
      </c>
      <c r="Q77" s="12">
        <v>4.3709999999999999E-2</v>
      </c>
      <c r="S77">
        <f>SMALL(K77:Q77,3)</f>
        <v>2.1869097000000001E-2</v>
      </c>
      <c r="T77">
        <v>2.1869097000000001E-2</v>
      </c>
      <c r="U77">
        <v>2.1869097000000001E-2</v>
      </c>
      <c r="V77">
        <v>2.1869097000000001E-2</v>
      </c>
      <c r="W77">
        <v>2.1869097000000001E-2</v>
      </c>
      <c r="X77">
        <v>2.1869097000000001E-2</v>
      </c>
      <c r="Y77">
        <v>2.1869097000000001E-2</v>
      </c>
    </row>
    <row r="78" spans="1:25" x14ac:dyDescent="0.25">
      <c r="A78" s="10">
        <f t="shared" si="2"/>
        <v>0</v>
      </c>
      <c r="B78" s="10">
        <f t="shared" si="2"/>
        <v>1</v>
      </c>
      <c r="C78" s="10">
        <f t="shared" si="2"/>
        <v>0</v>
      </c>
      <c r="D78" s="10">
        <f t="shared" si="2"/>
        <v>0</v>
      </c>
      <c r="E78" s="10">
        <f t="shared" si="2"/>
        <v>0</v>
      </c>
      <c r="F78" s="10">
        <f t="shared" si="2"/>
        <v>0</v>
      </c>
      <c r="G78" s="10">
        <f t="shared" si="2"/>
        <v>0</v>
      </c>
      <c r="K78" s="13">
        <v>1.5634300000000001</v>
      </c>
      <c r="L78" s="13">
        <v>2.3932169999999999E-2</v>
      </c>
      <c r="M78" s="13">
        <v>0.48809000000000002</v>
      </c>
      <c r="N78" s="13">
        <v>0.22586999999999999</v>
      </c>
      <c r="O78" s="13">
        <v>2.342613E-2</v>
      </c>
      <c r="P78" s="13">
        <v>2.3376152000000001E-2</v>
      </c>
      <c r="Q78" s="13">
        <v>1.24699</v>
      </c>
      <c r="S78">
        <f>SMALL(K78:Q78,3)</f>
        <v>2.3932169999999999E-2</v>
      </c>
      <c r="T78">
        <v>2.3932169999999999E-2</v>
      </c>
      <c r="U78">
        <v>2.3932169999999999E-2</v>
      </c>
      <c r="V78">
        <v>2.3932169999999999E-2</v>
      </c>
      <c r="W78">
        <v>2.3932169999999999E-2</v>
      </c>
      <c r="X78">
        <v>2.3932169999999999E-2</v>
      </c>
      <c r="Y78">
        <v>2.3932169999999999E-2</v>
      </c>
    </row>
    <row r="79" spans="1:25" x14ac:dyDescent="0.25">
      <c r="A79" s="10">
        <f t="shared" si="2"/>
        <v>0</v>
      </c>
      <c r="B79" s="10">
        <f t="shared" si="2"/>
        <v>1</v>
      </c>
      <c r="C79" s="10">
        <f t="shared" si="2"/>
        <v>0</v>
      </c>
      <c r="D79" s="10">
        <f t="shared" si="2"/>
        <v>0</v>
      </c>
      <c r="E79" s="10">
        <f t="shared" si="2"/>
        <v>0</v>
      </c>
      <c r="F79" s="10">
        <f t="shared" si="2"/>
        <v>0</v>
      </c>
      <c r="G79" s="10">
        <f t="shared" si="2"/>
        <v>0</v>
      </c>
      <c r="K79" s="12">
        <v>0.82523000000000002</v>
      </c>
      <c r="L79" s="12">
        <v>5.1600263E-2</v>
      </c>
      <c r="M79" s="12">
        <v>0.13042000000000001</v>
      </c>
      <c r="N79" s="12">
        <v>9.3920000000000003E-2</v>
      </c>
      <c r="O79" s="12">
        <v>5.1071859999999997E-2</v>
      </c>
      <c r="P79" s="12">
        <v>3.9814301000000003E-2</v>
      </c>
      <c r="Q79" s="12">
        <v>0.35659000000000002</v>
      </c>
      <c r="S79">
        <f>SMALL(K79:Q79,3)</f>
        <v>5.1600263E-2</v>
      </c>
      <c r="T79">
        <v>5.1600263E-2</v>
      </c>
      <c r="U79">
        <v>5.1600263E-2</v>
      </c>
      <c r="V79">
        <v>5.1600263E-2</v>
      </c>
      <c r="W79">
        <v>5.1600263E-2</v>
      </c>
      <c r="X79">
        <v>5.1600263E-2</v>
      </c>
      <c r="Y79">
        <v>5.1600263E-2</v>
      </c>
    </row>
    <row r="80" spans="1:25" x14ac:dyDescent="0.25">
      <c r="A80" s="10">
        <f t="shared" si="2"/>
        <v>0</v>
      </c>
      <c r="B80" s="10">
        <f t="shared" si="2"/>
        <v>0</v>
      </c>
      <c r="C80" s="10">
        <f t="shared" si="2"/>
        <v>0</v>
      </c>
      <c r="D80" s="10">
        <f t="shared" si="2"/>
        <v>0</v>
      </c>
      <c r="E80" s="10">
        <f t="shared" si="2"/>
        <v>0</v>
      </c>
      <c r="F80" s="10">
        <f t="shared" si="2"/>
        <v>0</v>
      </c>
      <c r="G80" s="10">
        <f t="shared" si="2"/>
        <v>1</v>
      </c>
      <c r="K80" s="13">
        <v>8.6389999999999995E-2</v>
      </c>
      <c r="L80" s="13">
        <v>3.9939344000000002E-2</v>
      </c>
      <c r="M80" s="13">
        <v>2.5100000000000001E-2</v>
      </c>
      <c r="N80" s="13">
        <v>3.243E-2</v>
      </c>
      <c r="O80" s="13">
        <v>37.493593871999998</v>
      </c>
      <c r="P80" s="13">
        <v>4.5951887999999899E-2</v>
      </c>
      <c r="Q80" s="13">
        <v>3.6319999999999998E-2</v>
      </c>
      <c r="S80">
        <f>SMALL(K80:Q80,3)</f>
        <v>3.6319999999999998E-2</v>
      </c>
      <c r="T80">
        <v>3.6319999999999998E-2</v>
      </c>
      <c r="U80">
        <v>3.6319999999999998E-2</v>
      </c>
      <c r="V80">
        <v>3.6319999999999998E-2</v>
      </c>
      <c r="W80">
        <v>3.6319999999999998E-2</v>
      </c>
      <c r="X80">
        <v>3.6319999999999998E-2</v>
      </c>
      <c r="Y80">
        <v>3.6319999999999998E-2</v>
      </c>
    </row>
    <row r="81" spans="1:25" x14ac:dyDescent="0.25">
      <c r="A81" s="10">
        <f t="shared" si="2"/>
        <v>0</v>
      </c>
      <c r="B81" s="10">
        <f t="shared" si="2"/>
        <v>0</v>
      </c>
      <c r="C81" s="10">
        <f t="shared" si="2"/>
        <v>0</v>
      </c>
      <c r="D81" s="10">
        <f t="shared" si="2"/>
        <v>0</v>
      </c>
      <c r="E81" s="10">
        <f t="shared" si="2"/>
        <v>1</v>
      </c>
      <c r="F81" s="10">
        <f t="shared" si="2"/>
        <v>0</v>
      </c>
      <c r="G81" s="10">
        <f t="shared" si="2"/>
        <v>0</v>
      </c>
      <c r="K81" s="12">
        <v>0.93552000000000002</v>
      </c>
      <c r="L81" s="12">
        <v>4.7640010000000003E-3</v>
      </c>
      <c r="M81" s="12">
        <v>1.2165900000000001</v>
      </c>
      <c r="N81" s="12">
        <v>1.6520699999999999</v>
      </c>
      <c r="O81" s="12">
        <v>1.0430336E-2</v>
      </c>
      <c r="P81" s="12">
        <v>4.726648E-3</v>
      </c>
      <c r="Q81" s="12">
        <v>2.7354500000000002</v>
      </c>
      <c r="S81">
        <f>SMALL(K81:Q81,3)</f>
        <v>1.0430336E-2</v>
      </c>
      <c r="T81">
        <v>1.0430336E-2</v>
      </c>
      <c r="U81">
        <v>1.0430336E-2</v>
      </c>
      <c r="V81">
        <v>1.0430336E-2</v>
      </c>
      <c r="W81">
        <v>1.0430336E-2</v>
      </c>
      <c r="X81">
        <v>1.0430336E-2</v>
      </c>
      <c r="Y81">
        <v>1.0430336E-2</v>
      </c>
    </row>
    <row r="82" spans="1:25" x14ac:dyDescent="0.25">
      <c r="A82" s="10">
        <f t="shared" si="2"/>
        <v>0</v>
      </c>
      <c r="B82" s="10">
        <f t="shared" si="2"/>
        <v>0</v>
      </c>
      <c r="C82" s="10">
        <f t="shared" si="2"/>
        <v>0</v>
      </c>
      <c r="D82" s="10">
        <f t="shared" si="2"/>
        <v>0</v>
      </c>
      <c r="E82" s="10">
        <f t="shared" si="2"/>
        <v>0</v>
      </c>
      <c r="F82" s="10">
        <f t="shared" si="2"/>
        <v>1</v>
      </c>
      <c r="G82" s="10">
        <f t="shared" si="2"/>
        <v>0</v>
      </c>
      <c r="K82" s="13">
        <v>0.17469000000000001</v>
      </c>
      <c r="L82" s="13">
        <v>5.8876104999999998E-2</v>
      </c>
      <c r="M82" s="13">
        <v>3.6880000000000003E-2</v>
      </c>
      <c r="N82" s="13">
        <v>2.4719999999999999E-2</v>
      </c>
      <c r="O82" s="13">
        <v>4.7563921999999897E-2</v>
      </c>
      <c r="P82" s="13">
        <v>3.8335089000000003E-2</v>
      </c>
      <c r="Q82" s="13">
        <v>6.6409999999999997E-2</v>
      </c>
      <c r="S82">
        <f>SMALL(K82:Q82,3)</f>
        <v>3.8335089000000003E-2</v>
      </c>
      <c r="T82">
        <v>3.8335089000000003E-2</v>
      </c>
      <c r="U82">
        <v>3.8335089000000003E-2</v>
      </c>
      <c r="V82">
        <v>3.8335089000000003E-2</v>
      </c>
      <c r="W82">
        <v>3.8335089000000003E-2</v>
      </c>
      <c r="X82">
        <v>3.8335089000000003E-2</v>
      </c>
      <c r="Y82">
        <v>3.8335089000000003E-2</v>
      </c>
    </row>
    <row r="83" spans="1:25" x14ac:dyDescent="0.25">
      <c r="A83" s="10">
        <f t="shared" si="2"/>
        <v>0</v>
      </c>
      <c r="B83" s="10">
        <f t="shared" si="2"/>
        <v>1</v>
      </c>
      <c r="C83" s="10">
        <f t="shared" si="2"/>
        <v>0</v>
      </c>
      <c r="D83" s="10">
        <f t="shared" si="2"/>
        <v>0</v>
      </c>
      <c r="E83" s="10">
        <f t="shared" si="2"/>
        <v>0</v>
      </c>
      <c r="F83" s="10">
        <f t="shared" si="2"/>
        <v>0</v>
      </c>
      <c r="G83" s="10">
        <f t="shared" si="2"/>
        <v>0</v>
      </c>
      <c r="K83" s="12">
        <v>20.027850000000001</v>
      </c>
      <c r="L83" s="12">
        <v>5.4109014999999899E-2</v>
      </c>
      <c r="M83" s="12">
        <v>8.7820300000000007</v>
      </c>
      <c r="N83" s="12">
        <v>3.11266</v>
      </c>
      <c r="O83" s="12">
        <v>4.8177812E-2</v>
      </c>
      <c r="P83" s="12">
        <v>3.9070412999999998E-2</v>
      </c>
      <c r="Q83" s="12">
        <v>19.889869999999998</v>
      </c>
      <c r="S83">
        <f>SMALL(K83:Q83,3)</f>
        <v>5.4109014999999899E-2</v>
      </c>
      <c r="T83">
        <v>5.4109014999999899E-2</v>
      </c>
      <c r="U83">
        <v>5.4109014999999899E-2</v>
      </c>
      <c r="V83">
        <v>5.4109014999999899E-2</v>
      </c>
      <c r="W83">
        <v>5.4109014999999899E-2</v>
      </c>
      <c r="X83">
        <v>5.4109014999999899E-2</v>
      </c>
      <c r="Y83">
        <v>5.4109014999999899E-2</v>
      </c>
    </row>
    <row r="84" spans="1:25" x14ac:dyDescent="0.25">
      <c r="A84" s="10">
        <f t="shared" si="2"/>
        <v>0</v>
      </c>
      <c r="B84" s="10">
        <f t="shared" si="2"/>
        <v>1</v>
      </c>
      <c r="C84" s="10">
        <f t="shared" si="2"/>
        <v>0</v>
      </c>
      <c r="D84" s="10">
        <f t="shared" si="2"/>
        <v>0</v>
      </c>
      <c r="E84" s="10">
        <f t="shared" si="2"/>
        <v>0</v>
      </c>
      <c r="F84" s="10">
        <f t="shared" si="2"/>
        <v>0</v>
      </c>
      <c r="G84" s="10">
        <f t="shared" si="2"/>
        <v>0</v>
      </c>
      <c r="K84" s="13">
        <v>1.5065900000000001</v>
      </c>
      <c r="L84" s="13">
        <v>0.114697512</v>
      </c>
      <c r="M84" s="13">
        <v>0.25318000000000002</v>
      </c>
      <c r="N84" s="13">
        <v>0.2117</v>
      </c>
      <c r="O84" s="13">
        <v>0.10178590899999999</v>
      </c>
      <c r="P84" s="13">
        <v>7.8585471999999906E-2</v>
      </c>
      <c r="Q84" s="13">
        <v>0.58079000000000003</v>
      </c>
      <c r="S84">
        <f>SMALL(K84:Q84,3)</f>
        <v>0.114697512</v>
      </c>
      <c r="T84">
        <v>0.114697512</v>
      </c>
      <c r="U84">
        <v>0.114697512</v>
      </c>
      <c r="V84">
        <v>0.114697512</v>
      </c>
      <c r="W84">
        <v>0.114697512</v>
      </c>
      <c r="X84">
        <v>0.114697512</v>
      </c>
      <c r="Y84">
        <v>0.114697512</v>
      </c>
    </row>
    <row r="85" spans="1:25" x14ac:dyDescent="0.25">
      <c r="A85" s="10">
        <f t="shared" si="2"/>
        <v>0</v>
      </c>
      <c r="B85" s="10">
        <f t="shared" si="2"/>
        <v>0</v>
      </c>
      <c r="C85" s="10">
        <f t="shared" si="2"/>
        <v>0</v>
      </c>
      <c r="D85" s="10">
        <f t="shared" si="2"/>
        <v>1</v>
      </c>
      <c r="E85" s="10">
        <f t="shared" si="2"/>
        <v>0</v>
      </c>
      <c r="F85" s="10">
        <f t="shared" si="2"/>
        <v>0</v>
      </c>
      <c r="G85" s="10">
        <f t="shared" si="2"/>
        <v>0</v>
      </c>
      <c r="K85" s="12">
        <v>7.0139999999999994E-2</v>
      </c>
      <c r="L85" s="12">
        <v>2.8533697E-2</v>
      </c>
      <c r="M85" s="12">
        <v>8.4799999999999997E-3</v>
      </c>
      <c r="N85" s="12">
        <v>2.4719999999999999E-2</v>
      </c>
      <c r="O85" s="12">
        <v>25.105738430999999</v>
      </c>
      <c r="P85" s="12">
        <v>2.9243708E-2</v>
      </c>
      <c r="Q85" s="12">
        <v>2.1770000000000001E-2</v>
      </c>
      <c r="S85">
        <f>SMALL(K85:Q85,3)</f>
        <v>2.4719999999999999E-2</v>
      </c>
      <c r="T85">
        <v>2.4719999999999999E-2</v>
      </c>
      <c r="U85">
        <v>2.4719999999999999E-2</v>
      </c>
      <c r="V85">
        <v>2.4719999999999999E-2</v>
      </c>
      <c r="W85">
        <v>2.4719999999999999E-2</v>
      </c>
      <c r="X85">
        <v>2.4719999999999999E-2</v>
      </c>
      <c r="Y85">
        <v>2.4719999999999999E-2</v>
      </c>
    </row>
    <row r="86" spans="1:25" x14ac:dyDescent="0.25">
      <c r="A86" s="10">
        <f t="shared" si="2"/>
        <v>0</v>
      </c>
      <c r="B86" s="10">
        <f t="shared" si="2"/>
        <v>0</v>
      </c>
      <c r="C86" s="10">
        <f t="shared" si="2"/>
        <v>0</v>
      </c>
      <c r="D86" s="10">
        <f t="shared" si="2"/>
        <v>0</v>
      </c>
      <c r="E86" s="10">
        <f t="shared" si="2"/>
        <v>1</v>
      </c>
      <c r="F86" s="10">
        <f t="shared" si="2"/>
        <v>0</v>
      </c>
      <c r="G86" s="10">
        <f t="shared" si="2"/>
        <v>0</v>
      </c>
      <c r="K86" s="13">
        <v>7.1900000000000002E-3</v>
      </c>
      <c r="L86" s="13">
        <v>2.5955800000000001E-4</v>
      </c>
      <c r="M86" s="13">
        <v>1.6999999999999999E-3</v>
      </c>
      <c r="N86" s="13">
        <v>3.14E-3</v>
      </c>
      <c r="O86" s="13">
        <v>7.4466099999999998E-4</v>
      </c>
      <c r="P86" s="13">
        <v>1.30335E-4</v>
      </c>
      <c r="Q86" s="13">
        <v>5.77E-3</v>
      </c>
      <c r="S86">
        <f>SMALL(K86:Q86,3)</f>
        <v>7.4466099999999998E-4</v>
      </c>
      <c r="T86">
        <v>7.4466099999999998E-4</v>
      </c>
      <c r="U86">
        <v>7.4466099999999998E-4</v>
      </c>
      <c r="V86">
        <v>7.4466099999999998E-4</v>
      </c>
      <c r="W86">
        <v>7.4466099999999998E-4</v>
      </c>
      <c r="X86">
        <v>7.4466099999999998E-4</v>
      </c>
      <c r="Y86">
        <v>7.4466099999999998E-4</v>
      </c>
    </row>
    <row r="87" spans="1:25" x14ac:dyDescent="0.25">
      <c r="A87" s="10">
        <f t="shared" si="2"/>
        <v>0</v>
      </c>
      <c r="B87" s="10">
        <f t="shared" si="2"/>
        <v>0</v>
      </c>
      <c r="C87" s="10">
        <f t="shared" si="2"/>
        <v>0</v>
      </c>
      <c r="D87" s="10">
        <f t="shared" si="2"/>
        <v>0</v>
      </c>
      <c r="E87" s="10">
        <f t="shared" si="2"/>
        <v>0</v>
      </c>
      <c r="F87" s="10">
        <f t="shared" si="2"/>
        <v>0</v>
      </c>
      <c r="G87" s="10">
        <f t="shared" si="2"/>
        <v>1</v>
      </c>
      <c r="K87" s="12">
        <v>5.9400000000000001E-2</v>
      </c>
      <c r="L87" s="12">
        <v>0.12072704400000001</v>
      </c>
      <c r="M87" s="12">
        <v>1.6920000000000001E-2</v>
      </c>
      <c r="N87" s="12">
        <v>2.5360000000000001E-2</v>
      </c>
      <c r="O87" s="12">
        <v>0.29140159500000001</v>
      </c>
      <c r="P87" s="12">
        <v>3.3790748999999898E-2</v>
      </c>
      <c r="Q87" s="12">
        <v>3.3759999999999998E-2</v>
      </c>
      <c r="S87">
        <f>SMALL(K87:Q87,3)</f>
        <v>3.3759999999999998E-2</v>
      </c>
      <c r="T87">
        <v>3.3759999999999998E-2</v>
      </c>
      <c r="U87">
        <v>3.3759999999999998E-2</v>
      </c>
      <c r="V87">
        <v>3.3759999999999998E-2</v>
      </c>
      <c r="W87">
        <v>3.3759999999999998E-2</v>
      </c>
      <c r="X87">
        <v>3.3759999999999998E-2</v>
      </c>
      <c r="Y87">
        <v>3.3759999999999998E-2</v>
      </c>
    </row>
    <row r="88" spans="1:25" x14ac:dyDescent="0.25">
      <c r="A88" s="10">
        <f t="shared" si="2"/>
        <v>0</v>
      </c>
      <c r="B88" s="10">
        <f t="shared" si="2"/>
        <v>0</v>
      </c>
      <c r="C88" s="10">
        <f t="shared" si="2"/>
        <v>0</v>
      </c>
      <c r="D88" s="10">
        <f t="shared" si="2"/>
        <v>1</v>
      </c>
      <c r="E88" s="10">
        <f t="shared" si="2"/>
        <v>0</v>
      </c>
      <c r="F88" s="10">
        <f t="shared" si="2"/>
        <v>0</v>
      </c>
      <c r="G88" s="10">
        <f t="shared" si="2"/>
        <v>0</v>
      </c>
      <c r="K88" s="13">
        <v>0.71838999999999997</v>
      </c>
      <c r="L88" s="13">
        <v>0.12590891100000001</v>
      </c>
      <c r="M88" s="13">
        <v>0.26707999999999998</v>
      </c>
      <c r="N88" s="13">
        <v>0.13714000000000001</v>
      </c>
      <c r="O88" s="14">
        <v>69</v>
      </c>
      <c r="P88" s="13">
        <v>3.7756017999999898E-2</v>
      </c>
      <c r="Q88" s="13">
        <v>0.60389000000000004</v>
      </c>
      <c r="S88">
        <f>SMALL(K88:Q88,3)</f>
        <v>0.13714000000000001</v>
      </c>
      <c r="T88">
        <v>0.13714000000000001</v>
      </c>
      <c r="U88">
        <v>0.13714000000000001</v>
      </c>
      <c r="V88">
        <v>0.13714000000000001</v>
      </c>
      <c r="W88">
        <v>0.13714000000000001</v>
      </c>
      <c r="X88">
        <v>0.13714000000000001</v>
      </c>
      <c r="Y88">
        <v>0.13714000000000001</v>
      </c>
    </row>
    <row r="89" spans="1:25" x14ac:dyDescent="0.25">
      <c r="A89" s="10">
        <f t="shared" si="2"/>
        <v>0</v>
      </c>
      <c r="B89" s="10">
        <f t="shared" si="2"/>
        <v>1</v>
      </c>
      <c r="C89" s="10">
        <f t="shared" si="2"/>
        <v>0</v>
      </c>
      <c r="D89" s="10">
        <f t="shared" si="2"/>
        <v>0</v>
      </c>
      <c r="E89" s="10">
        <f t="shared" si="2"/>
        <v>0</v>
      </c>
      <c r="F89" s="10">
        <f t="shared" si="2"/>
        <v>0</v>
      </c>
      <c r="G89" s="10">
        <f t="shared" si="2"/>
        <v>0</v>
      </c>
      <c r="K89" s="12">
        <v>0.74807999999999997</v>
      </c>
      <c r="L89" s="12">
        <v>0.23905219899999999</v>
      </c>
      <c r="M89" s="12">
        <v>0.12207</v>
      </c>
      <c r="N89" s="12">
        <v>0.28738000000000002</v>
      </c>
      <c r="O89" s="12">
        <v>0.55123792199999999</v>
      </c>
      <c r="P89" s="12">
        <v>7.0628031999999993E-2</v>
      </c>
      <c r="Q89" s="12">
        <v>0.24731</v>
      </c>
      <c r="S89">
        <f>SMALL(K89:Q89,3)</f>
        <v>0.23905219899999999</v>
      </c>
      <c r="T89">
        <v>0.23905219899999999</v>
      </c>
      <c r="U89">
        <v>0.23905219899999999</v>
      </c>
      <c r="V89">
        <v>0.23905219899999999</v>
      </c>
      <c r="W89">
        <v>0.23905219899999999</v>
      </c>
      <c r="X89">
        <v>0.23905219899999999</v>
      </c>
      <c r="Y89">
        <v>0.23905219899999999</v>
      </c>
    </row>
    <row r="90" spans="1:25" x14ac:dyDescent="0.25">
      <c r="A90" s="10">
        <f t="shared" si="2"/>
        <v>0</v>
      </c>
      <c r="B90" s="10">
        <f t="shared" si="2"/>
        <v>0</v>
      </c>
      <c r="C90" s="10">
        <f t="shared" si="2"/>
        <v>0</v>
      </c>
      <c r="D90" s="10">
        <f t="shared" si="2"/>
        <v>0</v>
      </c>
      <c r="E90" s="10">
        <f t="shared" si="2"/>
        <v>0</v>
      </c>
      <c r="F90" s="10">
        <f t="shared" si="2"/>
        <v>0</v>
      </c>
      <c r="G90" s="10">
        <f t="shared" si="2"/>
        <v>1</v>
      </c>
      <c r="K90" s="13">
        <v>0.38913999999999999</v>
      </c>
      <c r="L90" s="13">
        <v>1.1745246649999901</v>
      </c>
      <c r="M90" s="13">
        <v>0.12214999999999999</v>
      </c>
      <c r="N90" s="13">
        <v>0.19878000000000001</v>
      </c>
      <c r="O90" s="14">
        <v>69</v>
      </c>
      <c r="P90" s="13">
        <v>1.2875888049999999</v>
      </c>
      <c r="Q90" s="13">
        <v>0.21693999999999999</v>
      </c>
      <c r="S90">
        <f>SMALL(K90:Q90,3)</f>
        <v>0.21693999999999999</v>
      </c>
      <c r="T90">
        <v>0.21693999999999999</v>
      </c>
      <c r="U90">
        <v>0.21693999999999999</v>
      </c>
      <c r="V90">
        <v>0.21693999999999999</v>
      </c>
      <c r="W90">
        <v>0.21693999999999999</v>
      </c>
      <c r="X90">
        <v>0.21693999999999999</v>
      </c>
      <c r="Y90">
        <v>0.21693999999999999</v>
      </c>
    </row>
    <row r="91" spans="1:25" x14ac:dyDescent="0.25">
      <c r="A91" s="10">
        <f t="shared" si="2"/>
        <v>0</v>
      </c>
      <c r="B91" s="10">
        <f t="shared" si="2"/>
        <v>1</v>
      </c>
      <c r="C91" s="10">
        <f t="shared" si="2"/>
        <v>0</v>
      </c>
      <c r="D91" s="10">
        <f t="shared" si="2"/>
        <v>0</v>
      </c>
      <c r="E91" s="10">
        <f t="shared" si="2"/>
        <v>0</v>
      </c>
      <c r="F91" s="10">
        <f t="shared" si="2"/>
        <v>0</v>
      </c>
      <c r="G91" s="10">
        <f t="shared" si="2"/>
        <v>0</v>
      </c>
      <c r="K91" s="12">
        <v>5.1432500000000001</v>
      </c>
      <c r="L91" s="12">
        <v>2.1896250249999998</v>
      </c>
      <c r="M91" s="12">
        <v>1.82229</v>
      </c>
      <c r="N91" s="12">
        <v>4.7604499999999996</v>
      </c>
      <c r="O91" s="14">
        <v>69</v>
      </c>
      <c r="P91" s="12">
        <v>1.1094760100000001</v>
      </c>
      <c r="Q91" s="12">
        <v>3.2221000000000002</v>
      </c>
      <c r="S91">
        <f>SMALL(K91:Q91,3)</f>
        <v>2.1896250249999998</v>
      </c>
      <c r="T91">
        <v>2.1896250249999998</v>
      </c>
      <c r="U91">
        <v>2.1896250249999998</v>
      </c>
      <c r="V91">
        <v>2.1896250249999998</v>
      </c>
      <c r="W91">
        <v>2.1896250249999998</v>
      </c>
      <c r="X91">
        <v>2.1896250249999998</v>
      </c>
      <c r="Y91">
        <v>2.1896250249999998</v>
      </c>
    </row>
    <row r="92" spans="1:25" x14ac:dyDescent="0.25">
      <c r="A92" s="10">
        <f t="shared" si="2"/>
        <v>0</v>
      </c>
      <c r="B92" s="10">
        <f t="shared" si="2"/>
        <v>1</v>
      </c>
      <c r="C92" s="10">
        <f t="shared" si="2"/>
        <v>0</v>
      </c>
      <c r="D92" s="10">
        <f t="shared" si="2"/>
        <v>0</v>
      </c>
      <c r="E92" s="10">
        <f t="shared" si="2"/>
        <v>0</v>
      </c>
      <c r="F92" s="10">
        <f t="shared" si="2"/>
        <v>0</v>
      </c>
      <c r="G92" s="10">
        <f t="shared" si="2"/>
        <v>0</v>
      </c>
      <c r="K92" s="13">
        <v>6.3E-3</v>
      </c>
      <c r="L92" s="13">
        <v>4.9220399999999999E-4</v>
      </c>
      <c r="M92" s="13">
        <v>4.5500000000000002E-3</v>
      </c>
      <c r="N92" s="13">
        <v>6.1399999999999996E-3</v>
      </c>
      <c r="O92" s="13">
        <v>3.8764600000000001E-4</v>
      </c>
      <c r="P92" s="13">
        <v>3.17361E-4</v>
      </c>
      <c r="Q92" s="13">
        <v>9.3900000000000008E-3</v>
      </c>
      <c r="S92">
        <f>SMALL(K92:Q92,3)</f>
        <v>4.9220399999999999E-4</v>
      </c>
      <c r="T92">
        <v>4.9220399999999999E-4</v>
      </c>
      <c r="U92">
        <v>4.9220399999999999E-4</v>
      </c>
      <c r="V92">
        <v>4.9220399999999999E-4</v>
      </c>
      <c r="W92">
        <v>4.9220399999999999E-4</v>
      </c>
      <c r="X92">
        <v>4.9220399999999999E-4</v>
      </c>
      <c r="Y92">
        <v>4.9220399999999999E-4</v>
      </c>
    </row>
    <row r="93" spans="1:25" x14ac:dyDescent="0.25">
      <c r="A93" s="10">
        <f t="shared" si="2"/>
        <v>0</v>
      </c>
      <c r="B93" s="10">
        <f t="shared" si="2"/>
        <v>1</v>
      </c>
      <c r="C93" s="10">
        <f t="shared" si="2"/>
        <v>0</v>
      </c>
      <c r="D93" s="10">
        <f t="shared" si="2"/>
        <v>0</v>
      </c>
      <c r="E93" s="10">
        <f t="shared" si="2"/>
        <v>0</v>
      </c>
      <c r="F93" s="10">
        <f t="shared" si="2"/>
        <v>0</v>
      </c>
      <c r="G93" s="10">
        <f t="shared" si="2"/>
        <v>0</v>
      </c>
      <c r="K93" s="12">
        <v>9.3160000000000007E-2</v>
      </c>
      <c r="L93" s="12">
        <v>4.2310699999999999E-4</v>
      </c>
      <c r="M93" s="12">
        <v>2.7210000000000002E-2</v>
      </c>
      <c r="N93" s="12">
        <v>1.3310000000000001E-2</v>
      </c>
      <c r="O93" s="12">
        <v>3.3326800000000001E-4</v>
      </c>
      <c r="P93" s="12">
        <v>3.7728299999999898E-4</v>
      </c>
      <c r="Q93" s="12">
        <v>7.1629999999999999E-2</v>
      </c>
      <c r="S93">
        <f>SMALL(K93:Q93,3)</f>
        <v>4.2310699999999999E-4</v>
      </c>
      <c r="T93">
        <v>4.2310699999999999E-4</v>
      </c>
      <c r="U93">
        <v>4.2310699999999999E-4</v>
      </c>
      <c r="V93">
        <v>4.2310699999999999E-4</v>
      </c>
      <c r="W93">
        <v>4.2310699999999999E-4</v>
      </c>
      <c r="X93">
        <v>4.2310699999999999E-4</v>
      </c>
      <c r="Y93">
        <v>4.2310699999999999E-4</v>
      </c>
    </row>
    <row r="94" spans="1:25" x14ac:dyDescent="0.25">
      <c r="A94" s="10">
        <f t="shared" si="2"/>
        <v>0</v>
      </c>
      <c r="B94" s="10">
        <f t="shared" si="2"/>
        <v>1</v>
      </c>
      <c r="C94" s="10">
        <f t="shared" si="2"/>
        <v>0</v>
      </c>
      <c r="D94" s="10">
        <f t="shared" si="2"/>
        <v>0</v>
      </c>
      <c r="E94" s="10">
        <f t="shared" si="2"/>
        <v>0</v>
      </c>
      <c r="F94" s="10">
        <f t="shared" si="2"/>
        <v>0</v>
      </c>
      <c r="G94" s="10">
        <f t="shared" si="2"/>
        <v>0</v>
      </c>
      <c r="K94" s="13">
        <v>3.6949999999999997E-2</v>
      </c>
      <c r="L94" s="13">
        <v>7.8857299999999999E-4</v>
      </c>
      <c r="M94" s="13">
        <v>1.154E-2</v>
      </c>
      <c r="N94" s="13">
        <v>1.7850000000000001E-2</v>
      </c>
      <c r="O94" s="13">
        <v>4.8888800000000004E-4</v>
      </c>
      <c r="P94" s="13">
        <v>5.4974099999999997E-4</v>
      </c>
      <c r="Q94" s="13">
        <v>3.2000000000000001E-2</v>
      </c>
      <c r="S94">
        <f>SMALL(K94:Q94,3)</f>
        <v>7.8857299999999999E-4</v>
      </c>
      <c r="T94">
        <v>7.8857299999999999E-4</v>
      </c>
      <c r="U94">
        <v>7.8857299999999999E-4</v>
      </c>
      <c r="V94">
        <v>7.8857299999999999E-4</v>
      </c>
      <c r="W94">
        <v>7.8857299999999999E-4</v>
      </c>
      <c r="X94">
        <v>7.8857299999999999E-4</v>
      </c>
      <c r="Y94">
        <v>7.8857299999999999E-4</v>
      </c>
    </row>
    <row r="95" spans="1:25" x14ac:dyDescent="0.25">
      <c r="A95" s="10">
        <f t="shared" si="2"/>
        <v>0</v>
      </c>
      <c r="B95" s="10">
        <f t="shared" si="2"/>
        <v>0</v>
      </c>
      <c r="C95" s="10">
        <f t="shared" si="2"/>
        <v>0</v>
      </c>
      <c r="D95" s="10">
        <f t="shared" si="2"/>
        <v>1</v>
      </c>
      <c r="E95" s="10">
        <f t="shared" si="2"/>
        <v>0</v>
      </c>
      <c r="F95" s="10">
        <f t="shared" si="2"/>
        <v>0</v>
      </c>
      <c r="G95" s="10">
        <f t="shared" si="2"/>
        <v>0</v>
      </c>
      <c r="K95" s="12">
        <v>0.22639999999999999</v>
      </c>
      <c r="L95" s="12">
        <v>0.12448395800000001</v>
      </c>
      <c r="M95" s="12">
        <v>4.5929999999999999E-2</v>
      </c>
      <c r="N95" s="12">
        <v>8.6660000000000001E-2</v>
      </c>
      <c r="O95" s="14">
        <v>69</v>
      </c>
      <c r="P95" s="12">
        <v>0.14416885400000001</v>
      </c>
      <c r="Q95" s="12">
        <v>7.1410000000000001E-2</v>
      </c>
      <c r="S95">
        <f>SMALL(K95:Q95,3)</f>
        <v>8.6660000000000001E-2</v>
      </c>
      <c r="T95">
        <v>8.6660000000000001E-2</v>
      </c>
      <c r="U95">
        <v>8.6660000000000001E-2</v>
      </c>
      <c r="V95">
        <v>8.6660000000000001E-2</v>
      </c>
      <c r="W95">
        <v>8.6660000000000001E-2</v>
      </c>
      <c r="X95">
        <v>8.6660000000000001E-2</v>
      </c>
      <c r="Y95">
        <v>8.6660000000000001E-2</v>
      </c>
    </row>
    <row r="96" spans="1:25" x14ac:dyDescent="0.25">
      <c r="A96" s="10">
        <f t="shared" si="2"/>
        <v>0</v>
      </c>
      <c r="B96" s="10">
        <f t="shared" si="2"/>
        <v>0</v>
      </c>
      <c r="C96" s="10">
        <f t="shared" si="2"/>
        <v>0</v>
      </c>
      <c r="D96" s="10">
        <f t="shared" si="2"/>
        <v>0</v>
      </c>
      <c r="E96" s="10">
        <f t="shared" si="2"/>
        <v>1</v>
      </c>
      <c r="F96" s="10">
        <f t="shared" si="2"/>
        <v>0</v>
      </c>
      <c r="G96" s="10">
        <f t="shared" si="2"/>
        <v>0</v>
      </c>
      <c r="K96" s="13">
        <v>0.18052000000000001</v>
      </c>
      <c r="L96" s="13">
        <v>4.4925999999999999E-4</v>
      </c>
      <c r="M96" s="13">
        <v>3.0439999999999998E-2</v>
      </c>
      <c r="N96" s="13">
        <v>0.10527</v>
      </c>
      <c r="O96" s="13">
        <v>1.0894139999999999E-3</v>
      </c>
      <c r="P96" s="13">
        <v>2.1862999999999901E-4</v>
      </c>
      <c r="Q96" s="13">
        <v>7.7810000000000004E-2</v>
      </c>
      <c r="S96">
        <f>SMALL(K96:Q96,3)</f>
        <v>1.0894139999999999E-3</v>
      </c>
      <c r="T96">
        <v>1.0894139999999999E-3</v>
      </c>
      <c r="U96">
        <v>1.0894139999999999E-3</v>
      </c>
      <c r="V96">
        <v>1.0894139999999999E-3</v>
      </c>
      <c r="W96">
        <v>1.0894139999999999E-3</v>
      </c>
      <c r="X96">
        <v>1.0894139999999999E-3</v>
      </c>
      <c r="Y96">
        <v>1.0894139999999999E-3</v>
      </c>
    </row>
    <row r="97" spans="1:25" x14ac:dyDescent="0.25">
      <c r="A97" s="10">
        <f t="shared" si="2"/>
        <v>0</v>
      </c>
      <c r="B97" s="10">
        <f t="shared" si="2"/>
        <v>0</v>
      </c>
      <c r="C97" s="10">
        <f t="shared" si="2"/>
        <v>0</v>
      </c>
      <c r="D97" s="10">
        <f t="shared" si="2"/>
        <v>1</v>
      </c>
      <c r="E97" s="10">
        <f t="shared" si="2"/>
        <v>0</v>
      </c>
      <c r="F97" s="10">
        <f t="shared" si="2"/>
        <v>0</v>
      </c>
      <c r="G97" s="10">
        <f t="shared" si="2"/>
        <v>0</v>
      </c>
      <c r="K97" s="12">
        <v>1.6000000000000001E-3</v>
      </c>
      <c r="L97" s="12">
        <v>2.8543919999999999E-3</v>
      </c>
      <c r="M97" s="12">
        <v>5.9999999999999995E-4</v>
      </c>
      <c r="N97" s="12">
        <v>1.2700000000000001E-3</v>
      </c>
      <c r="O97" s="12">
        <v>3.9801300000000001E-3</v>
      </c>
      <c r="P97" s="12">
        <v>2.0797139999999999E-3</v>
      </c>
      <c r="Q97" s="12">
        <v>6.8999999999999997E-4</v>
      </c>
      <c r="S97">
        <f>SMALL(K97:Q97,3)</f>
        <v>1.2700000000000001E-3</v>
      </c>
      <c r="T97">
        <v>1.2700000000000001E-3</v>
      </c>
      <c r="U97">
        <v>1.2700000000000001E-3</v>
      </c>
      <c r="V97">
        <v>1.2700000000000001E-3</v>
      </c>
      <c r="W97">
        <v>1.2700000000000001E-3</v>
      </c>
      <c r="X97">
        <v>1.2700000000000001E-3</v>
      </c>
      <c r="Y97">
        <v>1.2700000000000001E-3</v>
      </c>
    </row>
    <row r="98" spans="1:25" x14ac:dyDescent="0.25">
      <c r="A98" s="10">
        <f t="shared" ref="A98:G126" si="3">IF(K98=S98,1,0)</f>
        <v>0</v>
      </c>
      <c r="B98" s="10">
        <f t="shared" si="3"/>
        <v>0</v>
      </c>
      <c r="C98" s="10">
        <f t="shared" si="3"/>
        <v>0</v>
      </c>
      <c r="D98" s="10">
        <f t="shared" si="3"/>
        <v>0</v>
      </c>
      <c r="E98" s="10">
        <f t="shared" si="3"/>
        <v>0</v>
      </c>
      <c r="F98" s="10">
        <f t="shared" si="3"/>
        <v>1</v>
      </c>
      <c r="G98" s="10">
        <f t="shared" si="3"/>
        <v>0</v>
      </c>
      <c r="K98" s="13">
        <v>1.209E-2</v>
      </c>
      <c r="L98" s="13">
        <v>3.1424840000000001E-3</v>
      </c>
      <c r="M98" s="13">
        <v>1.1800000000000001E-3</v>
      </c>
      <c r="N98" s="13">
        <v>9.2000000000000003E-4</v>
      </c>
      <c r="O98" s="13">
        <v>4.6228279999999998E-3</v>
      </c>
      <c r="P98" s="13">
        <v>2.213918E-3</v>
      </c>
      <c r="Q98" s="13">
        <v>2.81E-3</v>
      </c>
      <c r="S98">
        <f>SMALL(K98:Q98,3)</f>
        <v>2.213918E-3</v>
      </c>
      <c r="T98">
        <v>2.213918E-3</v>
      </c>
      <c r="U98">
        <v>2.213918E-3</v>
      </c>
      <c r="V98">
        <v>2.213918E-3</v>
      </c>
      <c r="W98">
        <v>2.213918E-3</v>
      </c>
      <c r="X98">
        <v>2.213918E-3</v>
      </c>
      <c r="Y98">
        <v>2.213918E-3</v>
      </c>
    </row>
    <row r="99" spans="1:25" x14ac:dyDescent="0.25">
      <c r="A99" s="10">
        <f t="shared" si="3"/>
        <v>0</v>
      </c>
      <c r="B99" s="10">
        <f t="shared" si="3"/>
        <v>0</v>
      </c>
      <c r="C99" s="10">
        <f t="shared" si="3"/>
        <v>0</v>
      </c>
      <c r="D99" s="10">
        <f t="shared" si="3"/>
        <v>0</v>
      </c>
      <c r="E99" s="10">
        <f t="shared" si="3"/>
        <v>0</v>
      </c>
      <c r="F99" s="10">
        <f t="shared" si="3"/>
        <v>1</v>
      </c>
      <c r="G99" s="10">
        <f t="shared" si="3"/>
        <v>0</v>
      </c>
      <c r="K99" s="12">
        <v>1.391E-2</v>
      </c>
      <c r="L99" s="12">
        <v>6.2560439999999997E-3</v>
      </c>
      <c r="M99" s="12">
        <v>2.4099999999999998E-3</v>
      </c>
      <c r="N99" s="12">
        <v>1.6900000000000001E-3</v>
      </c>
      <c r="O99" s="12">
        <v>1.0260198E-2</v>
      </c>
      <c r="P99" s="12">
        <v>4.3538400000000003E-3</v>
      </c>
      <c r="Q99" s="12">
        <v>5.1900000000000002E-3</v>
      </c>
      <c r="S99">
        <f>SMALL(K99:Q99,3)</f>
        <v>4.3538400000000003E-3</v>
      </c>
      <c r="T99">
        <v>4.3538400000000003E-3</v>
      </c>
      <c r="U99">
        <v>4.3538400000000003E-3</v>
      </c>
      <c r="V99">
        <v>4.3538400000000003E-3</v>
      </c>
      <c r="W99">
        <v>4.3538400000000003E-3</v>
      </c>
      <c r="X99">
        <v>4.3538400000000003E-3</v>
      </c>
      <c r="Y99">
        <v>4.3538400000000003E-3</v>
      </c>
    </row>
    <row r="100" spans="1:25" x14ac:dyDescent="0.25">
      <c r="A100" s="10">
        <f t="shared" si="3"/>
        <v>0</v>
      </c>
      <c r="B100" s="10">
        <f t="shared" si="3"/>
        <v>0</v>
      </c>
      <c r="C100" s="10">
        <f t="shared" si="3"/>
        <v>0</v>
      </c>
      <c r="D100" s="10">
        <f t="shared" si="3"/>
        <v>1</v>
      </c>
      <c r="E100" s="10">
        <f t="shared" si="3"/>
        <v>0</v>
      </c>
      <c r="F100" s="10">
        <f t="shared" si="3"/>
        <v>0</v>
      </c>
      <c r="G100" s="10">
        <f t="shared" si="3"/>
        <v>0</v>
      </c>
      <c r="K100" s="13">
        <v>1.5129999999999999E-2</v>
      </c>
      <c r="L100" s="13">
        <v>1.2332170999999999E-2</v>
      </c>
      <c r="M100" s="13">
        <v>4.4799999999999996E-3</v>
      </c>
      <c r="N100" s="13">
        <v>6.8900000000000003E-3</v>
      </c>
      <c r="O100" s="13">
        <v>13.633224546999999</v>
      </c>
      <c r="P100" s="13">
        <v>1.4283895E-2</v>
      </c>
      <c r="Q100" s="13">
        <v>6.79E-3</v>
      </c>
      <c r="S100">
        <f>SMALL(K100:Q100,3)</f>
        <v>6.8900000000000003E-3</v>
      </c>
      <c r="T100">
        <v>6.8900000000000003E-3</v>
      </c>
      <c r="U100">
        <v>6.8900000000000003E-3</v>
      </c>
      <c r="V100">
        <v>6.8900000000000003E-3</v>
      </c>
      <c r="W100">
        <v>6.8900000000000003E-3</v>
      </c>
      <c r="X100">
        <v>6.8900000000000003E-3</v>
      </c>
      <c r="Y100">
        <v>6.8900000000000003E-3</v>
      </c>
    </row>
    <row r="101" spans="1:25" x14ac:dyDescent="0.25">
      <c r="A101" s="10">
        <f t="shared" si="3"/>
        <v>0</v>
      </c>
      <c r="B101" s="10">
        <f t="shared" si="3"/>
        <v>0</v>
      </c>
      <c r="C101" s="10">
        <f t="shared" si="3"/>
        <v>1</v>
      </c>
      <c r="D101" s="10">
        <f t="shared" si="3"/>
        <v>0</v>
      </c>
      <c r="E101" s="10">
        <f t="shared" si="3"/>
        <v>0</v>
      </c>
      <c r="F101" s="10">
        <f t="shared" si="3"/>
        <v>0</v>
      </c>
      <c r="G101" s="10">
        <f t="shared" si="3"/>
        <v>0</v>
      </c>
      <c r="K101" s="12">
        <v>4.1599999999999996E-3</v>
      </c>
      <c r="L101" s="12">
        <v>1.3066130000000001E-3</v>
      </c>
      <c r="M101" s="12">
        <v>1.41E-3</v>
      </c>
      <c r="N101" s="12">
        <v>3.31E-3</v>
      </c>
      <c r="O101" s="12">
        <v>4.4774209999999997E-3</v>
      </c>
      <c r="P101" s="12">
        <v>4.5704799999999999E-4</v>
      </c>
      <c r="Q101" s="12">
        <v>2.66E-3</v>
      </c>
      <c r="S101">
        <f>SMALL(K101:Q101,3)</f>
        <v>1.41E-3</v>
      </c>
      <c r="T101">
        <v>1.41E-3</v>
      </c>
      <c r="U101">
        <v>1.41E-3</v>
      </c>
      <c r="V101">
        <v>1.41E-3</v>
      </c>
      <c r="W101">
        <v>1.41E-3</v>
      </c>
      <c r="X101">
        <v>1.41E-3</v>
      </c>
      <c r="Y101">
        <v>1.41E-3</v>
      </c>
    </row>
    <row r="102" spans="1:25" x14ac:dyDescent="0.25">
      <c r="A102" s="10">
        <f t="shared" si="3"/>
        <v>0</v>
      </c>
      <c r="B102" s="10">
        <f t="shared" si="3"/>
        <v>0</v>
      </c>
      <c r="C102" s="10">
        <f t="shared" si="3"/>
        <v>1</v>
      </c>
      <c r="D102" s="10">
        <f t="shared" si="3"/>
        <v>0</v>
      </c>
      <c r="E102" s="10">
        <f t="shared" si="3"/>
        <v>0</v>
      </c>
      <c r="F102" s="10">
        <f t="shared" si="3"/>
        <v>0</v>
      </c>
      <c r="G102" s="10">
        <f t="shared" si="3"/>
        <v>0</v>
      </c>
      <c r="K102" s="13">
        <v>0.15181</v>
      </c>
      <c r="L102" s="13">
        <v>5.1559068E-2</v>
      </c>
      <c r="M102" s="13">
        <v>3.4259999999999999E-2</v>
      </c>
      <c r="N102" s="13">
        <v>2.3879999999999998E-2</v>
      </c>
      <c r="O102" s="13">
        <v>4.4128413999999998E-2</v>
      </c>
      <c r="P102" s="13">
        <v>3.3789753999999998E-2</v>
      </c>
      <c r="Q102" s="13">
        <v>7.2779999999999997E-2</v>
      </c>
      <c r="S102">
        <f>SMALL(K102:Q102,3)</f>
        <v>3.4259999999999999E-2</v>
      </c>
      <c r="T102">
        <v>3.4259999999999999E-2</v>
      </c>
      <c r="U102">
        <v>3.4259999999999999E-2</v>
      </c>
      <c r="V102">
        <v>3.4259999999999999E-2</v>
      </c>
      <c r="W102">
        <v>3.4259999999999999E-2</v>
      </c>
      <c r="X102">
        <v>3.4259999999999999E-2</v>
      </c>
      <c r="Y102">
        <v>3.4259999999999999E-2</v>
      </c>
    </row>
    <row r="103" spans="1:25" x14ac:dyDescent="0.25">
      <c r="A103" s="10">
        <f t="shared" si="3"/>
        <v>0</v>
      </c>
      <c r="B103" s="10">
        <f t="shared" si="3"/>
        <v>1</v>
      </c>
      <c r="C103" s="10">
        <f t="shared" si="3"/>
        <v>0</v>
      </c>
      <c r="D103" s="10">
        <f t="shared" si="3"/>
        <v>0</v>
      </c>
      <c r="E103" s="10">
        <f t="shared" si="3"/>
        <v>0</v>
      </c>
      <c r="F103" s="10">
        <f t="shared" si="3"/>
        <v>0</v>
      </c>
      <c r="G103" s="10">
        <f t="shared" si="3"/>
        <v>0</v>
      </c>
      <c r="K103" s="12">
        <v>16.212230000000002</v>
      </c>
      <c r="L103" s="12">
        <v>4.8853394000000001E-2</v>
      </c>
      <c r="M103" s="12">
        <v>6.9765899999999998</v>
      </c>
      <c r="N103" s="12">
        <v>2.5405600000000002</v>
      </c>
      <c r="O103" s="12">
        <v>4.3118149000000001E-2</v>
      </c>
      <c r="P103" s="12">
        <v>3.3206895E-2</v>
      </c>
      <c r="Q103" s="12">
        <v>16.585519999999999</v>
      </c>
      <c r="S103">
        <f>SMALL(K103:Q103,3)</f>
        <v>4.8853394000000001E-2</v>
      </c>
      <c r="T103">
        <v>4.8853394000000001E-2</v>
      </c>
      <c r="U103">
        <v>4.8853394000000001E-2</v>
      </c>
      <c r="V103">
        <v>4.8853394000000001E-2</v>
      </c>
      <c r="W103">
        <v>4.8853394000000001E-2</v>
      </c>
      <c r="X103">
        <v>4.8853394000000001E-2</v>
      </c>
      <c r="Y103">
        <v>4.8853394000000001E-2</v>
      </c>
    </row>
    <row r="104" spans="1:25" x14ac:dyDescent="0.25">
      <c r="A104" s="10">
        <f t="shared" si="3"/>
        <v>0</v>
      </c>
      <c r="B104" s="10">
        <f t="shared" si="3"/>
        <v>1</v>
      </c>
      <c r="C104" s="10">
        <f t="shared" si="3"/>
        <v>0</v>
      </c>
      <c r="D104" s="10">
        <f t="shared" si="3"/>
        <v>0</v>
      </c>
      <c r="E104" s="10">
        <f t="shared" si="3"/>
        <v>0</v>
      </c>
      <c r="F104" s="10">
        <f t="shared" si="3"/>
        <v>0</v>
      </c>
      <c r="G104" s="10">
        <f t="shared" si="3"/>
        <v>0</v>
      </c>
      <c r="K104" s="13">
        <v>1.39636</v>
      </c>
      <c r="L104" s="13">
        <v>0.101674758</v>
      </c>
      <c r="M104" s="13">
        <v>0.20413999999999999</v>
      </c>
      <c r="N104" s="13">
        <v>0.21626999999999999</v>
      </c>
      <c r="O104" s="13">
        <v>9.0227227999999896E-2</v>
      </c>
      <c r="P104" s="13">
        <v>6.8422679E-2</v>
      </c>
      <c r="Q104" s="13">
        <v>0.48516999999999999</v>
      </c>
      <c r="S104">
        <f>SMALL(K104:Q104,3)</f>
        <v>0.101674758</v>
      </c>
      <c r="T104">
        <v>0.101674758</v>
      </c>
      <c r="U104">
        <v>0.101674758</v>
      </c>
      <c r="V104">
        <v>0.101674758</v>
      </c>
      <c r="W104">
        <v>0.101674758</v>
      </c>
      <c r="X104">
        <v>0.101674758</v>
      </c>
      <c r="Y104">
        <v>0.101674758</v>
      </c>
    </row>
    <row r="105" spans="1:25" x14ac:dyDescent="0.25">
      <c r="A105" s="10">
        <f t="shared" si="3"/>
        <v>0</v>
      </c>
      <c r="B105" s="10">
        <f t="shared" si="3"/>
        <v>0</v>
      </c>
      <c r="C105" s="10">
        <f t="shared" si="3"/>
        <v>0</v>
      </c>
      <c r="D105" s="10">
        <f t="shared" si="3"/>
        <v>0</v>
      </c>
      <c r="E105" s="10">
        <f t="shared" si="3"/>
        <v>0</v>
      </c>
      <c r="F105" s="10">
        <f t="shared" si="3"/>
        <v>0</v>
      </c>
      <c r="G105" s="10">
        <f t="shared" si="3"/>
        <v>1</v>
      </c>
      <c r="K105" s="12">
        <v>0.12325</v>
      </c>
      <c r="L105" s="12">
        <v>3.3134430999999999E-2</v>
      </c>
      <c r="M105" s="12">
        <v>1.6080000000000001E-2</v>
      </c>
      <c r="N105" s="12">
        <v>0.04</v>
      </c>
      <c r="O105" s="12">
        <v>34.589085072000003</v>
      </c>
      <c r="P105" s="12">
        <v>4.1002645999999997E-2</v>
      </c>
      <c r="Q105" s="12">
        <v>3.6729999999999999E-2</v>
      </c>
      <c r="S105">
        <f>SMALL(K105:Q105,3)</f>
        <v>3.6729999999999999E-2</v>
      </c>
      <c r="T105">
        <v>3.6729999999999999E-2</v>
      </c>
      <c r="U105">
        <v>3.6729999999999999E-2</v>
      </c>
      <c r="V105">
        <v>3.6729999999999999E-2</v>
      </c>
      <c r="W105">
        <v>3.6729999999999999E-2</v>
      </c>
      <c r="X105">
        <v>3.6729999999999999E-2</v>
      </c>
      <c r="Y105">
        <v>3.6729999999999999E-2</v>
      </c>
    </row>
    <row r="106" spans="1:25" x14ac:dyDescent="0.25">
      <c r="A106" s="10">
        <f t="shared" si="3"/>
        <v>0</v>
      </c>
      <c r="B106" s="10">
        <f t="shared" si="3"/>
        <v>0</v>
      </c>
      <c r="C106" s="10">
        <f t="shared" si="3"/>
        <v>0</v>
      </c>
      <c r="D106" s="10">
        <f t="shared" si="3"/>
        <v>0</v>
      </c>
      <c r="E106" s="10">
        <f t="shared" si="3"/>
        <v>1</v>
      </c>
      <c r="F106" s="10">
        <f t="shared" si="3"/>
        <v>0</v>
      </c>
      <c r="G106" s="10">
        <f t="shared" si="3"/>
        <v>0</v>
      </c>
      <c r="K106" s="13">
        <v>9.1699999999999993E-3</v>
      </c>
      <c r="L106" s="13">
        <v>3.8568199999999998E-4</v>
      </c>
      <c r="M106" s="13">
        <v>2.2300000000000002E-3</v>
      </c>
      <c r="N106" s="13">
        <v>4.3499999999999997E-3</v>
      </c>
      <c r="O106" s="13">
        <v>1.107057E-3</v>
      </c>
      <c r="P106" s="13">
        <v>1.7976799999999999E-4</v>
      </c>
      <c r="Q106" s="13">
        <v>6.9499999999999996E-3</v>
      </c>
      <c r="S106">
        <f>SMALL(K106:Q106,3)</f>
        <v>1.107057E-3</v>
      </c>
      <c r="T106">
        <v>1.107057E-3</v>
      </c>
      <c r="U106">
        <v>1.107057E-3</v>
      </c>
      <c r="V106">
        <v>1.107057E-3</v>
      </c>
      <c r="W106">
        <v>1.107057E-3</v>
      </c>
      <c r="X106">
        <v>1.107057E-3</v>
      </c>
      <c r="Y106">
        <v>1.107057E-3</v>
      </c>
    </row>
    <row r="107" spans="1:25" x14ac:dyDescent="0.25">
      <c r="A107" s="10">
        <f t="shared" si="3"/>
        <v>0</v>
      </c>
      <c r="B107" s="10">
        <f t="shared" si="3"/>
        <v>0</v>
      </c>
      <c r="C107" s="10">
        <f t="shared" si="3"/>
        <v>1</v>
      </c>
      <c r="D107" s="10">
        <f t="shared" si="3"/>
        <v>0</v>
      </c>
      <c r="E107" s="10">
        <f t="shared" si="3"/>
        <v>0</v>
      </c>
      <c r="F107" s="10">
        <f t="shared" si="3"/>
        <v>0</v>
      </c>
      <c r="G107" s="10">
        <f t="shared" si="3"/>
        <v>0</v>
      </c>
      <c r="K107" s="12">
        <v>2.2190000000000001E-2</v>
      </c>
      <c r="L107" s="12">
        <v>2.9531340000000001E-3</v>
      </c>
      <c r="M107" s="12">
        <v>3.65E-3</v>
      </c>
      <c r="N107" s="12">
        <v>6.8500000000000002E-3</v>
      </c>
      <c r="O107" s="12">
        <v>4.8199150000000001E-3</v>
      </c>
      <c r="P107" s="12">
        <v>1.9550320000000002E-3</v>
      </c>
      <c r="Q107" s="12">
        <v>6.7499999999999999E-3</v>
      </c>
      <c r="S107">
        <f>SMALL(K107:Q107,3)</f>
        <v>3.65E-3</v>
      </c>
      <c r="T107">
        <v>3.65E-3</v>
      </c>
      <c r="U107">
        <v>3.65E-3</v>
      </c>
      <c r="V107">
        <v>3.65E-3</v>
      </c>
      <c r="W107">
        <v>3.65E-3</v>
      </c>
      <c r="X107">
        <v>3.65E-3</v>
      </c>
      <c r="Y107">
        <v>3.65E-3</v>
      </c>
    </row>
    <row r="108" spans="1:25" x14ac:dyDescent="0.25">
      <c r="A108" s="10">
        <f t="shared" si="3"/>
        <v>0</v>
      </c>
      <c r="B108" s="10">
        <f t="shared" si="3"/>
        <v>0</v>
      </c>
      <c r="C108" s="10">
        <f t="shared" si="3"/>
        <v>0</v>
      </c>
      <c r="D108" s="10">
        <f t="shared" si="3"/>
        <v>0</v>
      </c>
      <c r="E108" s="10">
        <f t="shared" si="3"/>
        <v>1</v>
      </c>
      <c r="F108" s="10">
        <f t="shared" si="3"/>
        <v>0</v>
      </c>
      <c r="G108" s="10">
        <f t="shared" si="3"/>
        <v>0</v>
      </c>
      <c r="K108" s="13">
        <v>0.44242999999999999</v>
      </c>
      <c r="L108" s="13">
        <v>3.342837E-3</v>
      </c>
      <c r="M108" s="13">
        <v>0.18582000000000001</v>
      </c>
      <c r="N108" s="13">
        <v>7.886E-2</v>
      </c>
      <c r="O108" s="13">
        <v>7.0595440000000001E-3</v>
      </c>
      <c r="P108" s="13">
        <v>2.2033969999999902E-3</v>
      </c>
      <c r="Q108" s="13">
        <v>0.43182999999999999</v>
      </c>
      <c r="S108">
        <f>SMALL(K108:Q108,3)</f>
        <v>7.0595440000000001E-3</v>
      </c>
      <c r="T108">
        <v>7.0595440000000001E-3</v>
      </c>
      <c r="U108">
        <v>7.0595440000000001E-3</v>
      </c>
      <c r="V108">
        <v>7.0595440000000001E-3</v>
      </c>
      <c r="W108">
        <v>7.0595440000000001E-3</v>
      </c>
      <c r="X108">
        <v>7.0595440000000001E-3</v>
      </c>
      <c r="Y108">
        <v>7.0595440000000001E-3</v>
      </c>
    </row>
    <row r="109" spans="1:25" x14ac:dyDescent="0.25">
      <c r="A109" s="10">
        <f t="shared" si="3"/>
        <v>0</v>
      </c>
      <c r="B109" s="10">
        <f t="shared" si="3"/>
        <v>0</v>
      </c>
      <c r="C109" s="10">
        <f t="shared" si="3"/>
        <v>0</v>
      </c>
      <c r="D109" s="10">
        <f t="shared" si="3"/>
        <v>0</v>
      </c>
      <c r="E109" s="10">
        <f t="shared" si="3"/>
        <v>1</v>
      </c>
      <c r="F109" s="10">
        <f t="shared" si="3"/>
        <v>0</v>
      </c>
      <c r="G109" s="10">
        <f t="shared" si="3"/>
        <v>0</v>
      </c>
      <c r="K109" s="12">
        <v>0.19181999999999999</v>
      </c>
      <c r="L109" s="12">
        <v>7.2157050000000002E-3</v>
      </c>
      <c r="M109" s="12">
        <v>2.7959999999999999E-2</v>
      </c>
      <c r="N109" s="12">
        <v>5.2440000000000001E-2</v>
      </c>
      <c r="O109" s="12">
        <v>1.1562536999999999E-2</v>
      </c>
      <c r="P109" s="12">
        <v>4.3477790000000004E-3</v>
      </c>
      <c r="Q109" s="12">
        <v>6.3619999999999996E-2</v>
      </c>
      <c r="S109">
        <f>SMALL(K109:Q109,3)</f>
        <v>1.1562536999999999E-2</v>
      </c>
      <c r="T109">
        <v>1.1562536999999999E-2</v>
      </c>
      <c r="U109">
        <v>1.1562536999999999E-2</v>
      </c>
      <c r="V109">
        <v>1.1562536999999999E-2</v>
      </c>
      <c r="W109">
        <v>1.1562536999999999E-2</v>
      </c>
      <c r="X109">
        <v>1.1562536999999999E-2</v>
      </c>
      <c r="Y109">
        <v>1.1562536999999999E-2</v>
      </c>
    </row>
    <row r="110" spans="1:25" x14ac:dyDescent="0.25">
      <c r="A110" s="10">
        <f t="shared" si="3"/>
        <v>0</v>
      </c>
      <c r="B110" s="10">
        <f t="shared" si="3"/>
        <v>0</v>
      </c>
      <c r="C110" s="10">
        <f t="shared" si="3"/>
        <v>0</v>
      </c>
      <c r="D110" s="10">
        <f t="shared" si="3"/>
        <v>0</v>
      </c>
      <c r="E110" s="10">
        <f t="shared" si="3"/>
        <v>0</v>
      </c>
      <c r="F110" s="10">
        <f t="shared" si="3"/>
        <v>0</v>
      </c>
      <c r="G110" s="10">
        <f t="shared" si="3"/>
        <v>1</v>
      </c>
      <c r="K110" s="13">
        <v>0.13353000000000001</v>
      </c>
      <c r="L110" s="13">
        <v>2.9079913999999998E-2</v>
      </c>
      <c r="M110" s="13">
        <v>1.7729999999999999E-2</v>
      </c>
      <c r="N110" s="13">
        <v>4.3299999999999998E-2</v>
      </c>
      <c r="O110" s="13">
        <v>29.480457023</v>
      </c>
      <c r="P110" s="13">
        <v>3.3756807E-2</v>
      </c>
      <c r="Q110" s="13">
        <v>3.0439999999999998E-2</v>
      </c>
      <c r="S110">
        <f>SMALL(K110:Q110,3)</f>
        <v>3.0439999999999998E-2</v>
      </c>
      <c r="T110">
        <v>3.0439999999999998E-2</v>
      </c>
      <c r="U110">
        <v>3.0439999999999998E-2</v>
      </c>
      <c r="V110">
        <v>3.0439999999999998E-2</v>
      </c>
      <c r="W110">
        <v>3.0439999999999998E-2</v>
      </c>
      <c r="X110">
        <v>3.0439999999999998E-2</v>
      </c>
      <c r="Y110">
        <v>3.0439999999999998E-2</v>
      </c>
    </row>
    <row r="111" spans="1:25" x14ac:dyDescent="0.25">
      <c r="A111" s="10">
        <f t="shared" si="3"/>
        <v>0</v>
      </c>
      <c r="B111" s="10">
        <f t="shared" si="3"/>
        <v>0</v>
      </c>
      <c r="C111" s="10">
        <f t="shared" si="3"/>
        <v>0</v>
      </c>
      <c r="D111" s="10">
        <f t="shared" si="3"/>
        <v>0</v>
      </c>
      <c r="E111" s="10">
        <f t="shared" si="3"/>
        <v>1</v>
      </c>
      <c r="F111" s="10">
        <f t="shared" si="3"/>
        <v>0</v>
      </c>
      <c r="G111" s="10">
        <f t="shared" si="3"/>
        <v>0</v>
      </c>
      <c r="K111" s="12">
        <v>3.9329999999999997E-2</v>
      </c>
      <c r="L111" s="12">
        <v>4.2809650000000003E-3</v>
      </c>
      <c r="M111" s="12">
        <v>1.882E-2</v>
      </c>
      <c r="N111" s="12">
        <v>5.1819999999999998E-2</v>
      </c>
      <c r="O111" s="12">
        <v>1.5491724E-2</v>
      </c>
      <c r="P111" s="12">
        <v>1.4739830000000001E-3</v>
      </c>
      <c r="Q111" s="12">
        <v>3.5830000000000001E-2</v>
      </c>
      <c r="S111">
        <f>SMALL(K111:Q111,3)</f>
        <v>1.5491724E-2</v>
      </c>
      <c r="T111">
        <v>1.5491724E-2</v>
      </c>
      <c r="U111">
        <v>1.5491724E-2</v>
      </c>
      <c r="V111">
        <v>1.5491724E-2</v>
      </c>
      <c r="W111">
        <v>1.5491724E-2</v>
      </c>
      <c r="X111">
        <v>1.5491724E-2</v>
      </c>
      <c r="Y111">
        <v>1.5491724E-2</v>
      </c>
    </row>
    <row r="112" spans="1:25" x14ac:dyDescent="0.25">
      <c r="A112" s="10">
        <f t="shared" si="3"/>
        <v>0</v>
      </c>
      <c r="B112" s="10">
        <f t="shared" si="3"/>
        <v>0</v>
      </c>
      <c r="C112" s="10">
        <f t="shared" si="3"/>
        <v>1</v>
      </c>
      <c r="D112" s="10">
        <f t="shared" si="3"/>
        <v>0</v>
      </c>
      <c r="E112" s="10">
        <f t="shared" si="3"/>
        <v>0</v>
      </c>
      <c r="F112" s="10">
        <f t="shared" si="3"/>
        <v>0</v>
      </c>
      <c r="G112" s="10">
        <f t="shared" si="3"/>
        <v>0</v>
      </c>
      <c r="K112" s="13">
        <v>0.13757</v>
      </c>
      <c r="L112" s="13">
        <v>4.6674821999999998E-2</v>
      </c>
      <c r="M112" s="13">
        <v>3.3480000000000003E-2</v>
      </c>
      <c r="N112" s="13">
        <v>2.0250000000000001E-2</v>
      </c>
      <c r="O112" s="13">
        <v>3.8808044E-2</v>
      </c>
      <c r="P112" s="13">
        <v>3.1398557000000001E-2</v>
      </c>
      <c r="Q112" s="13">
        <v>6.2799999999999995E-2</v>
      </c>
      <c r="S112">
        <f>SMALL(K112:Q112,3)</f>
        <v>3.3480000000000003E-2</v>
      </c>
      <c r="T112">
        <v>3.3480000000000003E-2</v>
      </c>
      <c r="U112">
        <v>3.3480000000000003E-2</v>
      </c>
      <c r="V112">
        <v>3.3480000000000003E-2</v>
      </c>
      <c r="W112">
        <v>3.3480000000000003E-2</v>
      </c>
      <c r="X112">
        <v>3.3480000000000003E-2</v>
      </c>
      <c r="Y112">
        <v>3.3480000000000003E-2</v>
      </c>
    </row>
    <row r="113" spans="1:25" x14ac:dyDescent="0.25">
      <c r="A113" s="10">
        <f t="shared" si="3"/>
        <v>0</v>
      </c>
      <c r="B113" s="10">
        <f t="shared" si="3"/>
        <v>1</v>
      </c>
      <c r="C113" s="10">
        <f t="shared" si="3"/>
        <v>0</v>
      </c>
      <c r="D113" s="10">
        <f t="shared" si="3"/>
        <v>0</v>
      </c>
      <c r="E113" s="10">
        <f t="shared" si="3"/>
        <v>0</v>
      </c>
      <c r="F113" s="10">
        <f t="shared" si="3"/>
        <v>0</v>
      </c>
      <c r="G113" s="10">
        <f t="shared" si="3"/>
        <v>0</v>
      </c>
      <c r="K113" s="12">
        <v>14.459619999999999</v>
      </c>
      <c r="L113" s="12">
        <v>4.3330364000000003E-2</v>
      </c>
      <c r="M113" s="12">
        <v>6.5475099999999999</v>
      </c>
      <c r="N113" s="12">
        <v>2.2282899999999999</v>
      </c>
      <c r="O113" s="12">
        <v>3.7679180999999999E-2</v>
      </c>
      <c r="P113" s="12">
        <v>3.0678748999999901E-2</v>
      </c>
      <c r="Q113" s="12">
        <v>14.78458</v>
      </c>
      <c r="S113">
        <f>SMALL(K113:Q113,3)</f>
        <v>4.3330364000000003E-2</v>
      </c>
      <c r="T113">
        <v>4.3330364000000003E-2</v>
      </c>
      <c r="U113">
        <v>4.3330364000000003E-2</v>
      </c>
      <c r="V113">
        <v>4.3330364000000003E-2</v>
      </c>
      <c r="W113">
        <v>4.3330364000000003E-2</v>
      </c>
      <c r="X113">
        <v>4.3330364000000003E-2</v>
      </c>
      <c r="Y113">
        <v>4.3330364000000003E-2</v>
      </c>
    </row>
    <row r="114" spans="1:25" x14ac:dyDescent="0.25">
      <c r="A114" s="10">
        <f t="shared" si="3"/>
        <v>0</v>
      </c>
      <c r="B114" s="10">
        <f t="shared" si="3"/>
        <v>1</v>
      </c>
      <c r="C114" s="10">
        <f t="shared" si="3"/>
        <v>0</v>
      </c>
      <c r="D114" s="10">
        <f t="shared" si="3"/>
        <v>0</v>
      </c>
      <c r="E114" s="10">
        <f t="shared" si="3"/>
        <v>0</v>
      </c>
      <c r="F114" s="10">
        <f t="shared" si="3"/>
        <v>0</v>
      </c>
      <c r="G114" s="10">
        <f t="shared" si="3"/>
        <v>0</v>
      </c>
      <c r="K114" s="13">
        <v>1.13768</v>
      </c>
      <c r="L114" s="13">
        <v>9.0646502000000004E-2</v>
      </c>
      <c r="M114" s="13">
        <v>0.17526</v>
      </c>
      <c r="N114" s="13">
        <v>0.15714</v>
      </c>
      <c r="O114" s="13">
        <v>7.8849032999999999E-2</v>
      </c>
      <c r="P114" s="13">
        <v>6.2347904000000003E-2</v>
      </c>
      <c r="Q114" s="13">
        <v>0.43232999999999999</v>
      </c>
      <c r="S114">
        <f>SMALL(K114:Q114,3)</f>
        <v>9.0646502000000004E-2</v>
      </c>
      <c r="T114">
        <v>9.0646502000000004E-2</v>
      </c>
      <c r="U114">
        <v>9.0646502000000004E-2</v>
      </c>
      <c r="V114">
        <v>9.0646502000000004E-2</v>
      </c>
      <c r="W114">
        <v>9.0646502000000004E-2</v>
      </c>
      <c r="X114">
        <v>9.0646502000000004E-2</v>
      </c>
      <c r="Y114">
        <v>9.0646502000000004E-2</v>
      </c>
    </row>
    <row r="115" spans="1:25" x14ac:dyDescent="0.25">
      <c r="A115" s="10">
        <f t="shared" si="3"/>
        <v>0</v>
      </c>
      <c r="B115" s="10">
        <f t="shared" si="3"/>
        <v>0</v>
      </c>
      <c r="C115" s="10">
        <f t="shared" si="3"/>
        <v>0</v>
      </c>
      <c r="D115" s="10">
        <f t="shared" si="3"/>
        <v>0</v>
      </c>
      <c r="E115" s="10">
        <f t="shared" si="3"/>
        <v>0</v>
      </c>
      <c r="F115" s="10">
        <f t="shared" si="3"/>
        <v>1</v>
      </c>
      <c r="G115" s="10">
        <f t="shared" si="3"/>
        <v>0</v>
      </c>
      <c r="K115" s="12">
        <v>5.1290000000000002E-2</v>
      </c>
      <c r="L115" s="12">
        <v>2.3098126E-2</v>
      </c>
      <c r="M115" s="12">
        <v>8.8699999999999994E-3</v>
      </c>
      <c r="N115" s="12">
        <v>2.4969999999999999E-2</v>
      </c>
      <c r="O115" s="12">
        <v>20.257397278999999</v>
      </c>
      <c r="P115" s="12">
        <v>2.2833183E-2</v>
      </c>
      <c r="Q115" s="12">
        <v>2.001E-2</v>
      </c>
      <c r="S115">
        <f>SMALL(K115:Q115,3)</f>
        <v>2.2833183E-2</v>
      </c>
      <c r="T115">
        <v>2.2833183E-2</v>
      </c>
      <c r="U115">
        <v>2.2833183E-2</v>
      </c>
      <c r="V115">
        <v>2.2833183E-2</v>
      </c>
      <c r="W115">
        <v>2.2833183E-2</v>
      </c>
      <c r="X115">
        <v>2.2833183E-2</v>
      </c>
      <c r="Y115">
        <v>2.2833183E-2</v>
      </c>
    </row>
    <row r="116" spans="1:25" x14ac:dyDescent="0.25">
      <c r="A116" s="10">
        <f t="shared" si="3"/>
        <v>0</v>
      </c>
      <c r="B116" s="10">
        <f t="shared" si="3"/>
        <v>0</v>
      </c>
      <c r="C116" s="10">
        <f t="shared" si="3"/>
        <v>0</v>
      </c>
      <c r="D116" s="10">
        <f t="shared" si="3"/>
        <v>0</v>
      </c>
      <c r="E116" s="10">
        <f t="shared" si="3"/>
        <v>1</v>
      </c>
      <c r="F116" s="10">
        <f t="shared" si="3"/>
        <v>0</v>
      </c>
      <c r="G116" s="10">
        <f t="shared" si="3"/>
        <v>0</v>
      </c>
      <c r="K116" s="13">
        <v>5.7800000000000004E-3</v>
      </c>
      <c r="L116" s="13">
        <v>2.1529200000000001E-4</v>
      </c>
      <c r="M116" s="13">
        <v>1.2999999999999999E-3</v>
      </c>
      <c r="N116" s="13">
        <v>2.4299999999999999E-3</v>
      </c>
      <c r="O116" s="13">
        <v>6.0598100000000001E-4</v>
      </c>
      <c r="P116" s="13">
        <v>1.09355E-4</v>
      </c>
      <c r="Q116" s="13">
        <v>4.47E-3</v>
      </c>
      <c r="S116">
        <f>SMALL(K116:Q116,3)</f>
        <v>6.0598100000000001E-4</v>
      </c>
      <c r="T116">
        <v>6.0598100000000001E-4</v>
      </c>
      <c r="U116">
        <v>6.0598100000000001E-4</v>
      </c>
      <c r="V116">
        <v>6.0598100000000001E-4</v>
      </c>
      <c r="W116">
        <v>6.0598100000000001E-4</v>
      </c>
      <c r="X116">
        <v>6.0598100000000001E-4</v>
      </c>
      <c r="Y116">
        <v>6.0598100000000001E-4</v>
      </c>
    </row>
    <row r="117" spans="1:25" x14ac:dyDescent="0.25">
      <c r="A117" s="10">
        <f t="shared" si="3"/>
        <v>0</v>
      </c>
      <c r="B117" s="10">
        <f t="shared" si="3"/>
        <v>0</v>
      </c>
      <c r="C117" s="10">
        <f t="shared" si="3"/>
        <v>0</v>
      </c>
      <c r="D117" s="10">
        <f t="shared" si="3"/>
        <v>1</v>
      </c>
      <c r="E117" s="10">
        <f t="shared" si="3"/>
        <v>0</v>
      </c>
      <c r="F117" s="10">
        <f t="shared" si="3"/>
        <v>0</v>
      </c>
      <c r="G117" s="10">
        <f t="shared" si="3"/>
        <v>0</v>
      </c>
      <c r="K117" s="12">
        <v>4.64E-3</v>
      </c>
      <c r="L117" s="12">
        <v>2.590902E-3</v>
      </c>
      <c r="M117" s="12">
        <v>1.2999999999999999E-3</v>
      </c>
      <c r="N117" s="12">
        <v>2.0100000000000001E-3</v>
      </c>
      <c r="O117" s="12">
        <v>5.4958460000000004E-3</v>
      </c>
      <c r="P117" s="12">
        <v>1.5500149999999901E-3</v>
      </c>
      <c r="Q117" s="12">
        <v>2.47E-3</v>
      </c>
      <c r="S117">
        <f>SMALL(K117:Q117,3)</f>
        <v>2.0100000000000001E-3</v>
      </c>
      <c r="T117">
        <v>2.0100000000000001E-3</v>
      </c>
      <c r="U117">
        <v>2.0100000000000001E-3</v>
      </c>
      <c r="V117">
        <v>2.0100000000000001E-3</v>
      </c>
      <c r="W117">
        <v>2.0100000000000001E-3</v>
      </c>
      <c r="X117">
        <v>2.0100000000000001E-3</v>
      </c>
      <c r="Y117">
        <v>2.0100000000000001E-3</v>
      </c>
    </row>
    <row r="118" spans="1:25" x14ac:dyDescent="0.25">
      <c r="A118" s="10">
        <f t="shared" si="3"/>
        <v>0</v>
      </c>
      <c r="B118" s="10">
        <f t="shared" si="3"/>
        <v>0</v>
      </c>
      <c r="C118" s="10">
        <f t="shared" si="3"/>
        <v>0</v>
      </c>
      <c r="D118" s="10">
        <f t="shared" si="3"/>
        <v>0</v>
      </c>
      <c r="E118" s="10">
        <f t="shared" si="3"/>
        <v>1</v>
      </c>
      <c r="F118" s="10">
        <f t="shared" si="3"/>
        <v>0</v>
      </c>
      <c r="G118" s="10">
        <f t="shared" si="3"/>
        <v>0</v>
      </c>
      <c r="K118" s="13">
        <v>0.17507</v>
      </c>
      <c r="L118" s="13">
        <v>2.9212610000000001E-3</v>
      </c>
      <c r="M118" s="13">
        <v>6.0249999999999998E-2</v>
      </c>
      <c r="N118" s="13">
        <v>2.4799999999999999E-2</v>
      </c>
      <c r="O118" s="13">
        <v>7.08966299999999E-3</v>
      </c>
      <c r="P118" s="13">
        <v>1.777802E-3</v>
      </c>
      <c r="Q118" s="13">
        <v>0.14207</v>
      </c>
      <c r="S118">
        <f>SMALL(K118:Q118,3)</f>
        <v>7.08966299999999E-3</v>
      </c>
      <c r="T118">
        <v>7.08966299999999E-3</v>
      </c>
      <c r="U118">
        <v>7.08966299999999E-3</v>
      </c>
      <c r="V118">
        <v>7.08966299999999E-3</v>
      </c>
      <c r="W118">
        <v>7.08966299999999E-3</v>
      </c>
      <c r="X118">
        <v>7.08966299999999E-3</v>
      </c>
      <c r="Y118">
        <v>7.08966299999999E-3</v>
      </c>
    </row>
    <row r="119" spans="1:25" x14ac:dyDescent="0.25">
      <c r="A119" s="10">
        <f t="shared" si="3"/>
        <v>0</v>
      </c>
      <c r="B119" s="10">
        <f t="shared" si="3"/>
        <v>0</v>
      </c>
      <c r="C119" s="10">
        <f t="shared" si="3"/>
        <v>1</v>
      </c>
      <c r="D119" s="10">
        <f t="shared" si="3"/>
        <v>0</v>
      </c>
      <c r="E119" s="10">
        <f t="shared" si="3"/>
        <v>0</v>
      </c>
      <c r="F119" s="10">
        <f t="shared" si="3"/>
        <v>0</v>
      </c>
      <c r="G119" s="10">
        <f t="shared" si="3"/>
        <v>0</v>
      </c>
      <c r="K119" s="12">
        <v>4.1739999999999999E-2</v>
      </c>
      <c r="L119" s="12">
        <v>6.672051E-3</v>
      </c>
      <c r="M119" s="12">
        <v>8.1399999999999997E-3</v>
      </c>
      <c r="N119" s="12">
        <v>9.4500000000000001E-3</v>
      </c>
      <c r="O119" s="12">
        <v>1.5201271000000001E-2</v>
      </c>
      <c r="P119" s="12">
        <v>3.6836449999999902E-3</v>
      </c>
      <c r="Q119" s="12">
        <v>1.8350000000000002E-2</v>
      </c>
      <c r="S119">
        <f>SMALL(K119:Q119,3)</f>
        <v>8.1399999999999997E-3</v>
      </c>
      <c r="T119">
        <v>8.1399999999999997E-3</v>
      </c>
      <c r="U119">
        <v>8.1399999999999997E-3</v>
      </c>
      <c r="V119">
        <v>8.1399999999999997E-3</v>
      </c>
      <c r="W119">
        <v>8.1399999999999997E-3</v>
      </c>
      <c r="X119">
        <v>8.1399999999999997E-3</v>
      </c>
      <c r="Y119">
        <v>8.1399999999999997E-3</v>
      </c>
    </row>
    <row r="120" spans="1:25" x14ac:dyDescent="0.25">
      <c r="A120" s="10">
        <f t="shared" si="3"/>
        <v>0</v>
      </c>
      <c r="B120" s="10">
        <f t="shared" si="3"/>
        <v>0</v>
      </c>
      <c r="C120" s="10">
        <f t="shared" si="3"/>
        <v>0</v>
      </c>
      <c r="D120" s="10">
        <f t="shared" si="3"/>
        <v>1</v>
      </c>
      <c r="E120" s="10">
        <f t="shared" si="3"/>
        <v>0</v>
      </c>
      <c r="F120" s="10">
        <f t="shared" si="3"/>
        <v>0</v>
      </c>
      <c r="G120" s="10">
        <f t="shared" si="3"/>
        <v>0</v>
      </c>
      <c r="K120" s="13">
        <v>2.8369999999999999E-2</v>
      </c>
      <c r="L120" s="13">
        <v>3.1335994999999998E-2</v>
      </c>
      <c r="M120" s="13">
        <v>4.9300000000000004E-3</v>
      </c>
      <c r="N120" s="13">
        <v>9.5200000000000007E-3</v>
      </c>
      <c r="O120" s="13">
        <v>30.238277167</v>
      </c>
      <c r="P120" s="13">
        <v>3.8974061999999997E-2</v>
      </c>
      <c r="Q120" s="13">
        <v>9.0600000000000003E-3</v>
      </c>
      <c r="S120">
        <f>SMALL(K120:Q120,3)</f>
        <v>9.5200000000000007E-3</v>
      </c>
      <c r="T120">
        <v>9.5200000000000007E-3</v>
      </c>
      <c r="U120">
        <v>9.5200000000000007E-3</v>
      </c>
      <c r="V120">
        <v>9.5200000000000007E-3</v>
      </c>
      <c r="W120">
        <v>9.5200000000000007E-3</v>
      </c>
      <c r="X120">
        <v>9.5200000000000007E-3</v>
      </c>
      <c r="Y120">
        <v>9.5200000000000007E-3</v>
      </c>
    </row>
    <row r="121" spans="1:25" x14ac:dyDescent="0.25">
      <c r="A121" s="10">
        <f t="shared" si="3"/>
        <v>1</v>
      </c>
      <c r="B121" s="10">
        <f t="shared" si="3"/>
        <v>0</v>
      </c>
      <c r="C121" s="10">
        <f t="shared" si="3"/>
        <v>0</v>
      </c>
      <c r="D121" s="10">
        <f t="shared" si="3"/>
        <v>0</v>
      </c>
      <c r="E121" s="10">
        <f t="shared" si="3"/>
        <v>0</v>
      </c>
      <c r="F121" s="10">
        <f t="shared" si="3"/>
        <v>0</v>
      </c>
      <c r="G121" s="10">
        <f t="shared" si="3"/>
        <v>0</v>
      </c>
      <c r="K121" s="12">
        <v>1.3979999999999999E-2</v>
      </c>
      <c r="L121" s="12">
        <v>2.2366682999999998E-2</v>
      </c>
      <c r="M121" s="12">
        <v>1.2149999999999999E-2</v>
      </c>
      <c r="N121" s="12">
        <v>3.1359999999999999E-2</v>
      </c>
      <c r="O121" s="12">
        <v>9.2873414000000001E-2</v>
      </c>
      <c r="P121" s="12">
        <v>1.18944639999999E-2</v>
      </c>
      <c r="Q121" s="12">
        <v>2.222E-2</v>
      </c>
      <c r="S121">
        <f>SMALL(K121:Q121,3)</f>
        <v>1.3979999999999999E-2</v>
      </c>
      <c r="T121">
        <v>1.3979999999999999E-2</v>
      </c>
      <c r="U121">
        <v>1.3979999999999999E-2</v>
      </c>
      <c r="V121">
        <v>1.3979999999999999E-2</v>
      </c>
      <c r="W121">
        <v>1.3979999999999999E-2</v>
      </c>
      <c r="X121">
        <v>1.3979999999999999E-2</v>
      </c>
      <c r="Y121">
        <v>1.3979999999999999E-2</v>
      </c>
    </row>
    <row r="122" spans="1:25" x14ac:dyDescent="0.25">
      <c r="A122" s="10">
        <f t="shared" si="3"/>
        <v>0</v>
      </c>
      <c r="B122" s="10">
        <f t="shared" si="3"/>
        <v>1</v>
      </c>
      <c r="C122" s="10">
        <f t="shared" si="3"/>
        <v>0</v>
      </c>
      <c r="D122" s="10">
        <f t="shared" si="3"/>
        <v>0</v>
      </c>
      <c r="E122" s="10">
        <f t="shared" si="3"/>
        <v>0</v>
      </c>
      <c r="F122" s="10">
        <f t="shared" si="3"/>
        <v>0</v>
      </c>
      <c r="G122" s="10">
        <f t="shared" si="3"/>
        <v>0</v>
      </c>
      <c r="K122" s="13">
        <v>1.482E-2</v>
      </c>
      <c r="L122" s="13">
        <v>3.8590619999999999E-3</v>
      </c>
      <c r="M122" s="13">
        <v>2.6800000000000001E-3</v>
      </c>
      <c r="N122" s="13">
        <v>5.9100000000000003E-3</v>
      </c>
      <c r="O122" s="13">
        <v>8.8542810000000003E-3</v>
      </c>
      <c r="P122" s="13">
        <v>1.9442070000000001E-3</v>
      </c>
      <c r="Q122" s="13">
        <v>5.8999999999999999E-3</v>
      </c>
      <c r="S122">
        <f>SMALL(K122:Q122,3)</f>
        <v>3.8590619999999999E-3</v>
      </c>
      <c r="T122">
        <v>3.8590619999999999E-3</v>
      </c>
      <c r="U122">
        <v>3.8590619999999999E-3</v>
      </c>
      <c r="V122">
        <v>3.8590619999999999E-3</v>
      </c>
      <c r="W122">
        <v>3.8590619999999999E-3</v>
      </c>
      <c r="X122">
        <v>3.8590619999999999E-3</v>
      </c>
      <c r="Y122">
        <v>3.8590619999999999E-3</v>
      </c>
    </row>
    <row r="123" spans="1:25" x14ac:dyDescent="0.25">
      <c r="A123" s="10">
        <f t="shared" si="3"/>
        <v>0</v>
      </c>
      <c r="B123" s="10">
        <f t="shared" si="3"/>
        <v>0</v>
      </c>
      <c r="C123" s="10">
        <f t="shared" si="3"/>
        <v>0</v>
      </c>
      <c r="D123" s="10">
        <f t="shared" si="3"/>
        <v>0</v>
      </c>
      <c r="E123" s="10">
        <f t="shared" si="3"/>
        <v>1</v>
      </c>
      <c r="F123" s="10">
        <f t="shared" si="3"/>
        <v>0</v>
      </c>
      <c r="G123" s="10">
        <f t="shared" si="3"/>
        <v>0</v>
      </c>
      <c r="K123" s="12">
        <v>0.18246999999999999</v>
      </c>
      <c r="L123" s="12">
        <v>4.772849E-3</v>
      </c>
      <c r="M123" s="12">
        <v>7.7660000000000007E-2</v>
      </c>
      <c r="N123" s="12">
        <v>5.2949999999999997E-2</v>
      </c>
      <c r="O123" s="12">
        <v>1.0978833E-2</v>
      </c>
      <c r="P123" s="12">
        <v>2.2194649999999999E-3</v>
      </c>
      <c r="Q123" s="12">
        <v>0.15970000000000001</v>
      </c>
      <c r="S123">
        <f>SMALL(K123:Q123,3)</f>
        <v>1.0978833E-2</v>
      </c>
      <c r="T123">
        <v>1.0978833E-2</v>
      </c>
      <c r="U123">
        <v>1.0978833E-2</v>
      </c>
      <c r="V123">
        <v>1.0978833E-2</v>
      </c>
      <c r="W123">
        <v>1.0978833E-2</v>
      </c>
      <c r="X123">
        <v>1.0978833E-2</v>
      </c>
      <c r="Y123">
        <v>1.0978833E-2</v>
      </c>
    </row>
    <row r="124" spans="1:25" x14ac:dyDescent="0.25">
      <c r="A124" s="10">
        <f t="shared" si="3"/>
        <v>0</v>
      </c>
      <c r="B124" s="10">
        <f t="shared" si="3"/>
        <v>0</v>
      </c>
      <c r="C124" s="10">
        <f t="shared" si="3"/>
        <v>0</v>
      </c>
      <c r="D124" s="10">
        <f t="shared" si="3"/>
        <v>0</v>
      </c>
      <c r="E124" s="10">
        <f t="shared" si="3"/>
        <v>1</v>
      </c>
      <c r="F124" s="10">
        <f t="shared" si="3"/>
        <v>0</v>
      </c>
      <c r="G124" s="10">
        <f t="shared" si="3"/>
        <v>0</v>
      </c>
      <c r="K124" s="13">
        <v>0.43392999999999998</v>
      </c>
      <c r="L124" s="13">
        <v>1.1101425E-2</v>
      </c>
      <c r="M124" s="13">
        <v>0.12111</v>
      </c>
      <c r="N124" s="13">
        <v>0.18179999999999999</v>
      </c>
      <c r="O124" s="13">
        <v>2.1608450000000001E-2</v>
      </c>
      <c r="P124" s="13">
        <v>4.6824249999999996E-3</v>
      </c>
      <c r="Q124" s="13">
        <v>0.21953</v>
      </c>
      <c r="S124">
        <f>SMALL(K124:Q124,3)</f>
        <v>2.1608450000000001E-2</v>
      </c>
      <c r="T124">
        <v>2.1608450000000001E-2</v>
      </c>
      <c r="U124">
        <v>2.1608450000000001E-2</v>
      </c>
      <c r="V124">
        <v>2.1608450000000001E-2</v>
      </c>
      <c r="W124">
        <v>2.1608450000000001E-2</v>
      </c>
      <c r="X124">
        <v>2.1608450000000001E-2</v>
      </c>
      <c r="Y124">
        <v>2.1608450000000001E-2</v>
      </c>
    </row>
    <row r="125" spans="1:25" x14ac:dyDescent="0.25">
      <c r="A125" s="10">
        <f t="shared" si="3"/>
        <v>0</v>
      </c>
      <c r="B125" s="10">
        <f t="shared" si="3"/>
        <v>0</v>
      </c>
      <c r="C125" s="10">
        <f t="shared" si="3"/>
        <v>0</v>
      </c>
      <c r="D125" s="10">
        <f t="shared" si="3"/>
        <v>0</v>
      </c>
      <c r="E125" s="10">
        <f t="shared" si="3"/>
        <v>0</v>
      </c>
      <c r="F125" s="10">
        <f t="shared" si="3"/>
        <v>0</v>
      </c>
      <c r="G125" s="10">
        <f t="shared" si="3"/>
        <v>1</v>
      </c>
      <c r="K125" s="12">
        <v>6.3030000000000003E-2</v>
      </c>
      <c r="L125" s="12">
        <v>4.5488371999999999E-2</v>
      </c>
      <c r="M125" s="12">
        <v>1.7180000000000001E-2</v>
      </c>
      <c r="N125" s="12">
        <v>2.826E-2</v>
      </c>
      <c r="O125" s="12">
        <v>43.367786168999999</v>
      </c>
      <c r="P125" s="12">
        <v>5.2716776999999999E-2</v>
      </c>
      <c r="Q125" s="12">
        <v>3.2689999999999997E-2</v>
      </c>
      <c r="S125">
        <f>SMALL(K125:Q125,3)</f>
        <v>3.2689999999999997E-2</v>
      </c>
      <c r="T125">
        <v>3.2689999999999997E-2</v>
      </c>
      <c r="U125">
        <v>3.2689999999999997E-2</v>
      </c>
      <c r="V125">
        <v>3.2689999999999997E-2</v>
      </c>
      <c r="W125">
        <v>3.2689999999999997E-2</v>
      </c>
      <c r="X125">
        <v>3.2689999999999997E-2</v>
      </c>
      <c r="Y125">
        <v>3.2689999999999997E-2</v>
      </c>
    </row>
    <row r="126" spans="1:25" x14ac:dyDescent="0.25">
      <c r="A126" s="10">
        <f t="shared" si="3"/>
        <v>0</v>
      </c>
      <c r="B126" s="10">
        <f t="shared" si="3"/>
        <v>0</v>
      </c>
      <c r="C126" s="10">
        <f t="shared" si="3"/>
        <v>1</v>
      </c>
      <c r="D126" s="10">
        <f t="shared" si="3"/>
        <v>0</v>
      </c>
      <c r="E126" s="10">
        <f t="shared" si="3"/>
        <v>0</v>
      </c>
      <c r="F126" s="10">
        <f t="shared" si="3"/>
        <v>0</v>
      </c>
      <c r="G126" s="10">
        <f t="shared" si="3"/>
        <v>0</v>
      </c>
      <c r="K126" s="13">
        <v>1.7080000000000001E-2</v>
      </c>
      <c r="L126" s="13">
        <v>4.0260076999999998E-2</v>
      </c>
      <c r="M126" s="13">
        <v>2.3550000000000001E-2</v>
      </c>
      <c r="N126" s="13">
        <v>7.3569999999999997E-2</v>
      </c>
      <c r="O126" s="13">
        <v>0.146863302</v>
      </c>
      <c r="P126" s="13">
        <v>2.3234924000000001E-2</v>
      </c>
      <c r="Q126" s="13">
        <v>4.1959999999999997E-2</v>
      </c>
      <c r="S126">
        <f>SMALL(K126:Q126,3)</f>
        <v>2.3550000000000001E-2</v>
      </c>
      <c r="T126">
        <v>2.3550000000000001E-2</v>
      </c>
      <c r="U126">
        <v>2.3550000000000001E-2</v>
      </c>
      <c r="V126">
        <v>2.3550000000000001E-2</v>
      </c>
      <c r="W126">
        <v>2.3550000000000001E-2</v>
      </c>
      <c r="X126">
        <v>2.3550000000000001E-2</v>
      </c>
      <c r="Y126">
        <v>2.3550000000000001E-2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269B-FB1B-49B3-ADF3-C4C539ACCED7}">
  <dimension ref="A1:AK126"/>
  <sheetViews>
    <sheetView topLeftCell="A97" zoomScale="70" zoomScaleNormal="70" workbookViewId="0">
      <selection activeCell="B107" sqref="B107:X121"/>
    </sheetView>
  </sheetViews>
  <sheetFormatPr defaultRowHeight="15" x14ac:dyDescent="0.25"/>
  <cols>
    <col min="1" max="1" width="23.85546875" bestFit="1" customWidth="1"/>
    <col min="13" max="13" width="12.5703125" bestFit="1" customWidth="1"/>
    <col min="14" max="14" width="10.7109375" bestFit="1" customWidth="1"/>
    <col min="15" max="15" width="7" bestFit="1" customWidth="1"/>
    <col min="16" max="16" width="7.140625" bestFit="1" customWidth="1"/>
    <col min="17" max="17" width="6.7109375" bestFit="1" customWidth="1"/>
    <col min="18" max="18" width="16" bestFit="1" customWidth="1"/>
    <col min="19" max="19" width="6.5703125" bestFit="1" customWidth="1"/>
  </cols>
  <sheetData>
    <row r="1" spans="1:37" ht="51" x14ac:dyDescent="0.25">
      <c r="A1" s="7"/>
      <c r="B1" s="8" t="s">
        <v>1749</v>
      </c>
      <c r="C1" s="8" t="s">
        <v>1750</v>
      </c>
      <c r="D1" s="8" t="s">
        <v>1751</v>
      </c>
      <c r="E1" s="8" t="s">
        <v>1752</v>
      </c>
      <c r="F1" s="8" t="s">
        <v>1753</v>
      </c>
      <c r="G1" s="8" t="s">
        <v>1754</v>
      </c>
      <c r="H1" s="8" t="s">
        <v>1755</v>
      </c>
      <c r="I1" s="8" t="s">
        <v>1756</v>
      </c>
      <c r="J1" s="8" t="s">
        <v>1757</v>
      </c>
      <c r="K1" s="8" t="s">
        <v>1758</v>
      </c>
      <c r="L1" s="9" t="s">
        <v>1759</v>
      </c>
      <c r="M1" s="7" t="s">
        <v>1767</v>
      </c>
      <c r="N1" s="7" t="s">
        <v>1768</v>
      </c>
      <c r="O1" s="7" t="s">
        <v>1769</v>
      </c>
      <c r="P1" s="7" t="s">
        <v>1770</v>
      </c>
      <c r="Q1" s="7" t="s">
        <v>1771</v>
      </c>
      <c r="R1" s="7" t="s">
        <v>1760</v>
      </c>
      <c r="S1" s="7" t="s">
        <v>1761</v>
      </c>
      <c r="T1" s="7" t="s">
        <v>1762</v>
      </c>
      <c r="U1" s="7" t="s">
        <v>1763</v>
      </c>
      <c r="V1" s="7" t="s">
        <v>1764</v>
      </c>
      <c r="W1" s="7" t="s">
        <v>1765</v>
      </c>
      <c r="X1" s="7" t="s">
        <v>1766</v>
      </c>
      <c r="Y1" s="4"/>
      <c r="Z1" s="3"/>
    </row>
    <row r="2" spans="1:37" x14ac:dyDescent="0.25">
      <c r="A2" s="7" t="s">
        <v>1734</v>
      </c>
      <c r="B2" s="10">
        <v>8.3215697098608765E-2</v>
      </c>
      <c r="C2" s="10">
        <v>2.8906307127844932E-2</v>
      </c>
      <c r="D2" s="10">
        <v>1</v>
      </c>
      <c r="E2" s="10">
        <v>1</v>
      </c>
      <c r="F2" s="10">
        <v>0.98</v>
      </c>
      <c r="G2" s="10">
        <v>0.97499999999999998</v>
      </c>
      <c r="H2" s="10">
        <v>0.66049968374446555</v>
      </c>
      <c r="I2" s="10">
        <v>6.3521470436808218E-3</v>
      </c>
      <c r="J2" s="10">
        <v>0.46141263940520438</v>
      </c>
      <c r="K2" s="10">
        <v>1.9924098671726755E-2</v>
      </c>
      <c r="L2" s="11">
        <v>1.1343283582089551E-2</v>
      </c>
      <c r="M2" s="10">
        <v>1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1</v>
      </c>
      <c r="X2" s="10">
        <v>0</v>
      </c>
      <c r="Y2" s="5"/>
      <c r="Z2" s="7" t="s">
        <v>1734</v>
      </c>
      <c r="AA2" s="10">
        <v>8.3215697098608765E-2</v>
      </c>
      <c r="AB2" s="10">
        <v>2.8906307127844932E-2</v>
      </c>
      <c r="AC2" s="10">
        <v>1</v>
      </c>
      <c r="AD2" s="10">
        <v>1</v>
      </c>
      <c r="AE2" s="10">
        <v>0.98</v>
      </c>
      <c r="AF2" s="10">
        <v>0.97499999999999998</v>
      </c>
      <c r="AG2" s="10">
        <v>0.66049968374446555</v>
      </c>
      <c r="AH2" s="10">
        <v>6.3521470436808218E-3</v>
      </c>
      <c r="AI2" s="10">
        <v>0.46141263940520438</v>
      </c>
      <c r="AJ2" s="10">
        <v>1.9924098671726755E-2</v>
      </c>
      <c r="AK2" s="11">
        <v>1.1343283582089551E-2</v>
      </c>
    </row>
    <row r="3" spans="1:37" x14ac:dyDescent="0.25">
      <c r="A3" s="7" t="s">
        <v>1734</v>
      </c>
      <c r="B3" s="10">
        <v>8.3215697098608765E-2</v>
      </c>
      <c r="C3" s="10">
        <v>2.8906307127844932E-2</v>
      </c>
      <c r="D3" s="10">
        <v>1</v>
      </c>
      <c r="E3" s="10">
        <v>1</v>
      </c>
      <c r="F3" s="10">
        <v>0.98</v>
      </c>
      <c r="G3" s="10">
        <v>0.97499999999999998</v>
      </c>
      <c r="H3" s="10">
        <v>0.66049968374446555</v>
      </c>
      <c r="I3" s="10">
        <v>6.3521470436808218E-3</v>
      </c>
      <c r="J3" s="10">
        <v>0.46141263940520438</v>
      </c>
      <c r="K3" s="10">
        <v>1.9924098671726755E-2</v>
      </c>
      <c r="L3" s="11">
        <v>1.1343283582089551E-2</v>
      </c>
      <c r="M3" s="10">
        <v>0</v>
      </c>
      <c r="N3" s="10">
        <v>1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1</v>
      </c>
      <c r="X3" s="10">
        <v>0</v>
      </c>
      <c r="Y3" s="5"/>
      <c r="Z3" s="7" t="s">
        <v>1735</v>
      </c>
      <c r="AA3" s="10">
        <v>0.34995155305615949</v>
      </c>
      <c r="AB3" s="10">
        <v>9.4681829085703675E-2</v>
      </c>
      <c r="AC3" s="10">
        <v>0.999</v>
      </c>
      <c r="AD3" s="10">
        <v>1</v>
      </c>
      <c r="AE3" s="10">
        <v>0.999</v>
      </c>
      <c r="AF3" s="10">
        <v>1</v>
      </c>
      <c r="AG3" s="10">
        <v>0.40812776723592664</v>
      </c>
      <c r="AH3" s="10">
        <v>4.5842245344931663E-2</v>
      </c>
      <c r="AI3" s="10">
        <v>1.3397769516728624E-2</v>
      </c>
      <c r="AJ3" s="11">
        <v>2.3719165085388995E-2</v>
      </c>
      <c r="AK3" s="11">
        <v>8.9552238805970154E-3</v>
      </c>
    </row>
    <row r="4" spans="1:37" x14ac:dyDescent="0.25">
      <c r="A4" s="7" t="s">
        <v>1734</v>
      </c>
      <c r="B4" s="10">
        <v>8.3215697098608765E-2</v>
      </c>
      <c r="C4" s="10">
        <v>2.8906307127844932E-2</v>
      </c>
      <c r="D4" s="10">
        <v>1</v>
      </c>
      <c r="E4" s="10">
        <v>1</v>
      </c>
      <c r="F4" s="10">
        <v>0.98</v>
      </c>
      <c r="G4" s="10">
        <v>0.97499999999999998</v>
      </c>
      <c r="H4" s="10">
        <v>0.66049968374446555</v>
      </c>
      <c r="I4" s="10">
        <v>6.3521470436808218E-3</v>
      </c>
      <c r="J4" s="10">
        <v>0.46141263940520438</v>
      </c>
      <c r="K4" s="10">
        <v>1.9924098671726755E-2</v>
      </c>
      <c r="L4" s="11">
        <v>1.1343283582089551E-2</v>
      </c>
      <c r="M4" s="10">
        <v>0</v>
      </c>
      <c r="N4" s="10">
        <v>0</v>
      </c>
      <c r="O4" s="10">
        <v>1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1</v>
      </c>
      <c r="X4" s="10">
        <v>0</v>
      </c>
      <c r="Y4" s="5"/>
      <c r="Z4" s="7" t="s">
        <v>1736</v>
      </c>
      <c r="AA4" s="10">
        <v>3.8724548851373193E-3</v>
      </c>
      <c r="AB4" s="10">
        <v>1.690573534858528E-3</v>
      </c>
      <c r="AC4" s="10">
        <v>0.95399999999999996</v>
      </c>
      <c r="AD4" s="10">
        <v>0.995</v>
      </c>
      <c r="AE4" s="10">
        <v>0.95399999999999996</v>
      </c>
      <c r="AF4" s="10">
        <v>0.995</v>
      </c>
      <c r="AG4" s="10">
        <v>0.99715370018975347</v>
      </c>
      <c r="AH4" s="10">
        <v>2.1534019513471453E-3</v>
      </c>
      <c r="AI4" s="10">
        <v>1</v>
      </c>
      <c r="AJ4" s="11">
        <v>1.3282732447817837E-2</v>
      </c>
      <c r="AK4" s="11">
        <v>7.462686567164179E-3</v>
      </c>
    </row>
    <row r="5" spans="1:37" x14ac:dyDescent="0.25">
      <c r="A5" s="7" t="s">
        <v>1734</v>
      </c>
      <c r="B5" s="10">
        <v>8.3215697098608765E-2</v>
      </c>
      <c r="C5" s="10">
        <v>2.8906307127844932E-2</v>
      </c>
      <c r="D5" s="10">
        <v>1</v>
      </c>
      <c r="E5" s="10">
        <v>1</v>
      </c>
      <c r="F5" s="10">
        <v>0.98</v>
      </c>
      <c r="G5" s="10">
        <v>0.97499999999999998</v>
      </c>
      <c r="H5" s="10">
        <v>0.66049968374446555</v>
      </c>
      <c r="I5" s="10">
        <v>6.3521470436808218E-3</v>
      </c>
      <c r="J5" s="10">
        <v>0.46141263940520438</v>
      </c>
      <c r="K5" s="10">
        <v>1.9924098671726755E-2</v>
      </c>
      <c r="L5" s="11">
        <v>1.1343283582089551E-2</v>
      </c>
      <c r="M5" s="10">
        <v>0</v>
      </c>
      <c r="N5" s="10">
        <v>0</v>
      </c>
      <c r="O5" s="10">
        <v>0</v>
      </c>
      <c r="P5" s="10">
        <v>1</v>
      </c>
      <c r="Q5" s="10">
        <v>0</v>
      </c>
      <c r="R5" s="10">
        <v>0</v>
      </c>
      <c r="S5" s="10">
        <v>1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5"/>
      <c r="Z5" s="7" t="s">
        <v>1737</v>
      </c>
      <c r="AA5" s="10">
        <v>7.1264557032790238E-3</v>
      </c>
      <c r="AB5" s="10">
        <v>3.5975397994982006E-3</v>
      </c>
      <c r="AC5" s="10">
        <v>0.996</v>
      </c>
      <c r="AD5" s="10">
        <v>1</v>
      </c>
      <c r="AE5" s="10">
        <v>0.36799999999999999</v>
      </c>
      <c r="AF5" s="10">
        <v>0.33200000000000002</v>
      </c>
      <c r="AG5" s="10">
        <v>0.45034788108791907</v>
      </c>
      <c r="AH5" s="10">
        <v>2.0345764578792022E-3</v>
      </c>
      <c r="AI5" s="10">
        <v>0.39977695167286242</v>
      </c>
      <c r="AJ5" s="10">
        <v>1.1385199240986717E-2</v>
      </c>
      <c r="AK5" s="11">
        <v>7.462686567164179E-3</v>
      </c>
    </row>
    <row r="6" spans="1:37" x14ac:dyDescent="0.25">
      <c r="A6" s="7" t="s">
        <v>1734</v>
      </c>
      <c r="B6" s="10">
        <v>8.3215697098608765E-2</v>
      </c>
      <c r="C6" s="10">
        <v>2.8906307127844932E-2</v>
      </c>
      <c r="D6" s="10">
        <v>1</v>
      </c>
      <c r="E6" s="10">
        <v>1</v>
      </c>
      <c r="F6" s="10">
        <v>0.98</v>
      </c>
      <c r="G6" s="10">
        <v>0.97499999999999998</v>
      </c>
      <c r="H6" s="10">
        <v>0.66049968374446555</v>
      </c>
      <c r="I6" s="10">
        <v>6.3521470436808218E-3</v>
      </c>
      <c r="J6" s="10">
        <v>0.46141263940520438</v>
      </c>
      <c r="K6" s="10">
        <v>1.9924098671726755E-2</v>
      </c>
      <c r="L6" s="11">
        <v>1.1343283582089551E-2</v>
      </c>
      <c r="M6" s="10">
        <v>0</v>
      </c>
      <c r="N6" s="10">
        <v>0</v>
      </c>
      <c r="O6" s="10">
        <v>0</v>
      </c>
      <c r="P6" s="10">
        <v>0</v>
      </c>
      <c r="Q6" s="10">
        <v>1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1</v>
      </c>
      <c r="X6" s="10">
        <v>0</v>
      </c>
      <c r="Y6" s="5"/>
      <c r="Z6" s="7" t="s">
        <v>1738</v>
      </c>
      <c r="AA6" s="10">
        <v>6.541007857337211E-2</v>
      </c>
      <c r="AB6" s="10">
        <v>8.9590413141577077E-3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3.5443611667452146E-3</v>
      </c>
      <c r="AI6" s="10">
        <v>0.95390334572490698</v>
      </c>
      <c r="AJ6" s="10">
        <v>1.9924098671726755E-2</v>
      </c>
      <c r="AK6" s="11">
        <v>1.1940298507462687E-2</v>
      </c>
    </row>
    <row r="7" spans="1:37" x14ac:dyDescent="0.25">
      <c r="A7" s="7" t="s">
        <v>1735</v>
      </c>
      <c r="B7" s="10">
        <v>0.34995155305615949</v>
      </c>
      <c r="C7" s="10">
        <v>9.4681829085703675E-2</v>
      </c>
      <c r="D7" s="10">
        <v>0.999</v>
      </c>
      <c r="E7" s="10">
        <v>1</v>
      </c>
      <c r="F7" s="10">
        <v>0.999</v>
      </c>
      <c r="G7" s="10">
        <v>1</v>
      </c>
      <c r="H7" s="10">
        <v>0.40812776723592664</v>
      </c>
      <c r="I7" s="10">
        <v>4.5842245344931663E-2</v>
      </c>
      <c r="J7" s="10">
        <v>1.3397769516728624E-2</v>
      </c>
      <c r="K7" s="11">
        <v>2.3719165085388995E-2</v>
      </c>
      <c r="L7" s="11">
        <v>8.9552238805970154E-3</v>
      </c>
      <c r="M7" s="10">
        <v>1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1</v>
      </c>
      <c r="U7" s="10">
        <v>0</v>
      </c>
      <c r="V7" s="10">
        <v>0</v>
      </c>
      <c r="W7" s="10">
        <v>0</v>
      </c>
      <c r="X7" s="10">
        <v>0</v>
      </c>
      <c r="Y7" s="5"/>
      <c r="Z7" s="7" t="s">
        <v>1739</v>
      </c>
      <c r="AA7" s="10">
        <v>5.4710699441019014E-2</v>
      </c>
      <c r="AB7" s="10">
        <v>3.5844579296837637E-3</v>
      </c>
      <c r="AC7" s="10">
        <v>0.84799999999999998</v>
      </c>
      <c r="AD7" s="10">
        <v>0.94099999999999995</v>
      </c>
      <c r="AE7" s="10">
        <v>0.129</v>
      </c>
      <c r="AF7" s="10">
        <v>0.36199999999999999</v>
      </c>
      <c r="AG7" s="10">
        <v>0.10610373181530679</v>
      </c>
      <c r="AH7" s="10">
        <v>4.2593967166932147E-4</v>
      </c>
      <c r="AI7" s="10">
        <v>1.0208178438661709E-2</v>
      </c>
      <c r="AJ7" s="10">
        <v>1.3282732447817837E-2</v>
      </c>
      <c r="AK7" s="11">
        <v>6.7164179104477612E-3</v>
      </c>
    </row>
    <row r="8" spans="1:37" x14ac:dyDescent="0.25">
      <c r="A8" s="7" t="s">
        <v>1735</v>
      </c>
      <c r="B8" s="10">
        <v>0.34995155305615949</v>
      </c>
      <c r="C8" s="10">
        <v>9.4681829085703675E-2</v>
      </c>
      <c r="D8" s="10">
        <v>0.999</v>
      </c>
      <c r="E8" s="10">
        <v>1</v>
      </c>
      <c r="F8" s="10">
        <v>0.999</v>
      </c>
      <c r="G8" s="10">
        <v>1</v>
      </c>
      <c r="H8" s="10">
        <v>0.40812776723592664</v>
      </c>
      <c r="I8" s="10">
        <v>4.5842245344931663E-2</v>
      </c>
      <c r="J8" s="10">
        <v>1.3397769516728624E-2</v>
      </c>
      <c r="K8" s="11">
        <v>2.3719165085388995E-2</v>
      </c>
      <c r="L8" s="11">
        <v>8.9552238805970154E-3</v>
      </c>
      <c r="M8" s="10">
        <v>0</v>
      </c>
      <c r="N8" s="10">
        <v>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1</v>
      </c>
      <c r="X8" s="10">
        <v>0</v>
      </c>
      <c r="Y8" s="5"/>
      <c r="Z8" s="7" t="s">
        <v>1740</v>
      </c>
      <c r="AA8" s="10">
        <v>4.0554537519924924E-2</v>
      </c>
      <c r="AB8" s="10">
        <v>8.1096243282090773E-3</v>
      </c>
      <c r="AC8" s="10">
        <v>1</v>
      </c>
      <c r="AD8" s="10">
        <v>1</v>
      </c>
      <c r="AE8" s="10">
        <v>1</v>
      </c>
      <c r="AF8" s="10">
        <v>1</v>
      </c>
      <c r="AG8" s="10">
        <v>0.37428842504743837</v>
      </c>
      <c r="AH8" s="10">
        <v>3.6220447691622105E-3</v>
      </c>
      <c r="AI8" s="10">
        <v>5.9122676579925655E-2</v>
      </c>
      <c r="AJ8" s="10">
        <v>1.3282732447817837E-2</v>
      </c>
      <c r="AK8" s="11">
        <v>8.5074626865671646E-3</v>
      </c>
    </row>
    <row r="9" spans="1:37" x14ac:dyDescent="0.25">
      <c r="A9" s="7" t="s">
        <v>1735</v>
      </c>
      <c r="B9" s="10">
        <v>0.34995155305615949</v>
      </c>
      <c r="C9" s="10">
        <v>9.4681829085703675E-2</v>
      </c>
      <c r="D9" s="10">
        <v>0.999</v>
      </c>
      <c r="E9" s="10">
        <v>1</v>
      </c>
      <c r="F9" s="10">
        <v>0.999</v>
      </c>
      <c r="G9" s="10">
        <v>1</v>
      </c>
      <c r="H9" s="10">
        <v>0.40812776723592664</v>
      </c>
      <c r="I9" s="10">
        <v>4.5842245344931663E-2</v>
      </c>
      <c r="J9" s="10">
        <v>1.3397769516728624E-2</v>
      </c>
      <c r="K9" s="11">
        <v>2.3719165085388995E-2</v>
      </c>
      <c r="L9" s="11">
        <v>8.9552238805970154E-3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1</v>
      </c>
      <c r="X9" s="10">
        <v>0</v>
      </c>
      <c r="Y9" s="5"/>
      <c r="Z9" s="7" t="s">
        <v>1741</v>
      </c>
      <c r="AA9" s="10">
        <v>9.4196866843208688E-2</v>
      </c>
      <c r="AB9" s="10">
        <v>0.12677246642390483</v>
      </c>
      <c r="AC9" s="10">
        <v>0.999</v>
      </c>
      <c r="AD9" s="10">
        <v>1</v>
      </c>
      <c r="AE9" s="10">
        <v>0.78900000000000003</v>
      </c>
      <c r="AF9" s="10">
        <v>0.94899999999999995</v>
      </c>
      <c r="AG9" s="10">
        <v>0.29838709677419356</v>
      </c>
      <c r="AH9" s="10">
        <v>0.13229046160422581</v>
      </c>
      <c r="AI9" s="10">
        <v>2.1568773234200742E-2</v>
      </c>
      <c r="AJ9" s="10">
        <v>8.5388994307400382E-3</v>
      </c>
      <c r="AK9" s="11">
        <v>5.5223880597014925E-3</v>
      </c>
    </row>
    <row r="10" spans="1:37" x14ac:dyDescent="0.25">
      <c r="A10" s="7" t="s">
        <v>1735</v>
      </c>
      <c r="B10" s="10">
        <v>0.34995155305615949</v>
      </c>
      <c r="C10" s="10">
        <v>9.4681829085703675E-2</v>
      </c>
      <c r="D10" s="10">
        <v>0.999</v>
      </c>
      <c r="E10" s="10">
        <v>1</v>
      </c>
      <c r="F10" s="10">
        <v>0.999</v>
      </c>
      <c r="G10" s="10">
        <v>1</v>
      </c>
      <c r="H10" s="10">
        <v>0.40812776723592664</v>
      </c>
      <c r="I10" s="10">
        <v>4.5842245344931663E-2</v>
      </c>
      <c r="J10" s="10">
        <v>1.3397769516728624E-2</v>
      </c>
      <c r="K10" s="11">
        <v>2.3719165085388995E-2</v>
      </c>
      <c r="L10" s="11">
        <v>8.9552238805970154E-3</v>
      </c>
      <c r="M10" s="10">
        <v>0</v>
      </c>
      <c r="N10" s="10">
        <v>0</v>
      </c>
      <c r="O10" s="10">
        <v>0</v>
      </c>
      <c r="P10" s="10">
        <v>1</v>
      </c>
      <c r="Q10" s="10">
        <v>0</v>
      </c>
      <c r="R10" s="10">
        <v>0</v>
      </c>
      <c r="S10" s="10">
        <v>0</v>
      </c>
      <c r="T10" s="10">
        <v>1</v>
      </c>
      <c r="U10" s="10">
        <v>0</v>
      </c>
      <c r="V10" s="10">
        <v>0</v>
      </c>
      <c r="W10" s="10">
        <v>0</v>
      </c>
      <c r="X10" s="10">
        <v>0</v>
      </c>
      <c r="Y10" s="5"/>
      <c r="Z10" s="7" t="s">
        <v>1742</v>
      </c>
      <c r="AA10" s="10">
        <v>1.2011788997004893E-2</v>
      </c>
      <c r="AB10" s="10">
        <v>1.8268366119602441E-3</v>
      </c>
      <c r="AC10" s="10">
        <v>0.97399999999999998</v>
      </c>
      <c r="AD10" s="10">
        <v>0.995</v>
      </c>
      <c r="AE10" s="10">
        <v>0.97399999999999998</v>
      </c>
      <c r="AF10" s="10">
        <v>0.995</v>
      </c>
      <c r="AG10" s="10">
        <v>0.27245414294750159</v>
      </c>
      <c r="AH10" s="10">
        <v>7.8830540185333316E-4</v>
      </c>
      <c r="AI10" s="10">
        <v>0.29583643122676578</v>
      </c>
      <c r="AJ10" s="10">
        <v>1.5180265654648957E-2</v>
      </c>
      <c r="AK10" s="11">
        <v>8.9552238805970154E-3</v>
      </c>
    </row>
    <row r="11" spans="1:37" x14ac:dyDescent="0.25">
      <c r="A11" s="7" t="s">
        <v>1735</v>
      </c>
      <c r="B11" s="10">
        <v>0.34995155305615949</v>
      </c>
      <c r="C11" s="10">
        <v>9.4681829085703675E-2</v>
      </c>
      <c r="D11" s="10">
        <v>0.999</v>
      </c>
      <c r="E11" s="10">
        <v>1</v>
      </c>
      <c r="F11" s="10">
        <v>0.999</v>
      </c>
      <c r="G11" s="10">
        <v>1</v>
      </c>
      <c r="H11" s="10">
        <v>0.40812776723592664</v>
      </c>
      <c r="I11" s="10">
        <v>4.5842245344931663E-2</v>
      </c>
      <c r="J11" s="10">
        <v>1.3397769516728624E-2</v>
      </c>
      <c r="K11" s="11">
        <v>2.3719165085388995E-2</v>
      </c>
      <c r="L11" s="11">
        <v>8.9552238805970154E-3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0">
        <v>0</v>
      </c>
      <c r="T11" s="10">
        <v>1</v>
      </c>
      <c r="U11" s="10">
        <v>0</v>
      </c>
      <c r="V11" s="10">
        <v>0</v>
      </c>
      <c r="W11" s="10">
        <v>0</v>
      </c>
      <c r="X11" s="10">
        <v>0</v>
      </c>
      <c r="Y11" s="5"/>
      <c r="Z11" s="7" t="s">
        <v>1743</v>
      </c>
      <c r="AA11" s="10">
        <v>1.6950344822180014E-2</v>
      </c>
      <c r="AB11" s="10">
        <v>8.0937264003132555E-3</v>
      </c>
      <c r="AC11" s="10">
        <v>1</v>
      </c>
      <c r="AD11" s="10">
        <v>1</v>
      </c>
      <c r="AE11" s="10">
        <v>0.86799999999999999</v>
      </c>
      <c r="AF11" s="10">
        <v>0.96199999999999997</v>
      </c>
      <c r="AG11" s="10">
        <v>9.5351043643263758E-2</v>
      </c>
      <c r="AH11" s="10">
        <v>9.6017716545981587E-4</v>
      </c>
      <c r="AI11" s="10">
        <v>6.0728624535315981E-2</v>
      </c>
      <c r="AJ11" s="11">
        <v>1.0436432637571158E-2</v>
      </c>
      <c r="AK11" s="11">
        <v>7.014925373134329E-3</v>
      </c>
    </row>
    <row r="12" spans="1:37" x14ac:dyDescent="0.25">
      <c r="A12" s="7" t="s">
        <v>1736</v>
      </c>
      <c r="B12" s="10">
        <v>3.8724548851373193E-3</v>
      </c>
      <c r="C12" s="10">
        <v>1.690573534858528E-3</v>
      </c>
      <c r="D12" s="10">
        <v>0.95399999999999996</v>
      </c>
      <c r="E12" s="10">
        <v>0.995</v>
      </c>
      <c r="F12" s="10">
        <v>0.95399999999999996</v>
      </c>
      <c r="G12" s="10">
        <v>0.995</v>
      </c>
      <c r="H12" s="10">
        <v>0.99715370018975347</v>
      </c>
      <c r="I12" s="10">
        <v>2.1534019513471453E-3</v>
      </c>
      <c r="J12" s="10">
        <v>1</v>
      </c>
      <c r="K12" s="11">
        <v>1.3282732447817837E-2</v>
      </c>
      <c r="L12" s="11">
        <v>7.462686567164179E-3</v>
      </c>
      <c r="M12" s="10">
        <v>1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1</v>
      </c>
      <c r="X12" s="10">
        <v>0</v>
      </c>
      <c r="Y12" s="6"/>
      <c r="Z12" s="7" t="s">
        <v>1744</v>
      </c>
      <c r="AA12" s="10">
        <v>1</v>
      </c>
      <c r="AB12" s="10">
        <v>0.58875900612708532</v>
      </c>
      <c r="AC12" s="10">
        <v>0.999</v>
      </c>
      <c r="AD12" s="10">
        <v>1</v>
      </c>
      <c r="AE12" s="10">
        <v>0.79</v>
      </c>
      <c r="AF12" s="10">
        <v>0.95399999999999996</v>
      </c>
      <c r="AG12" s="10">
        <v>0.43358633776091082</v>
      </c>
      <c r="AH12" s="10">
        <v>0.45528595629149549</v>
      </c>
      <c r="AI12" s="10">
        <v>0.31717472118959106</v>
      </c>
      <c r="AJ12" s="11">
        <v>1.5180265654648957E-2</v>
      </c>
      <c r="AK12" s="11">
        <v>9.7014925373134324E-3</v>
      </c>
    </row>
    <row r="13" spans="1:37" x14ac:dyDescent="0.25">
      <c r="A13" s="7" t="s">
        <v>1736</v>
      </c>
      <c r="B13" s="10">
        <v>3.8724548851373193E-3</v>
      </c>
      <c r="C13" s="10">
        <v>1.690573534858528E-3</v>
      </c>
      <c r="D13" s="10">
        <v>0.95399999999999996</v>
      </c>
      <c r="E13" s="10">
        <v>0.995</v>
      </c>
      <c r="F13" s="10">
        <v>0.95399999999999996</v>
      </c>
      <c r="G13" s="10">
        <v>0.995</v>
      </c>
      <c r="H13" s="10">
        <v>0.99715370018975347</v>
      </c>
      <c r="I13" s="10">
        <v>2.1534019513471453E-3</v>
      </c>
      <c r="J13" s="10">
        <v>1</v>
      </c>
      <c r="K13" s="11">
        <v>1.3282732447817837E-2</v>
      </c>
      <c r="L13" s="11">
        <v>7.462686567164179E-3</v>
      </c>
      <c r="M13" s="10">
        <v>0</v>
      </c>
      <c r="N13" s="10">
        <v>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1</v>
      </c>
      <c r="X13" s="10">
        <v>0</v>
      </c>
      <c r="Y13" s="5"/>
      <c r="Z13" s="7" t="s">
        <v>1745</v>
      </c>
      <c r="AA13" s="10">
        <v>0.33682910472069416</v>
      </c>
      <c r="AB13" s="10">
        <v>0.26131793583318108</v>
      </c>
      <c r="AC13" s="10">
        <v>1</v>
      </c>
      <c r="AD13" s="10">
        <v>1</v>
      </c>
      <c r="AE13" s="10">
        <v>0.79900000000000004</v>
      </c>
      <c r="AF13" s="10">
        <v>0.95299999999999996</v>
      </c>
      <c r="AG13" s="10">
        <v>0.17299177735610374</v>
      </c>
      <c r="AH13" s="10">
        <v>5.1877435706111273E-2</v>
      </c>
      <c r="AI13" s="10">
        <v>0.11977695167286244</v>
      </c>
      <c r="AJ13" s="10">
        <v>1.0436432637571158E-2</v>
      </c>
      <c r="AK13" s="11">
        <v>7.7611940298507468E-3</v>
      </c>
    </row>
    <row r="14" spans="1:37" x14ac:dyDescent="0.25">
      <c r="A14" s="7" t="s">
        <v>1736</v>
      </c>
      <c r="B14" s="10">
        <v>3.8724548851373193E-3</v>
      </c>
      <c r="C14" s="10">
        <v>1.690573534858528E-3</v>
      </c>
      <c r="D14" s="10">
        <v>0.95399999999999996</v>
      </c>
      <c r="E14" s="10">
        <v>0.995</v>
      </c>
      <c r="F14" s="10">
        <v>0.95399999999999996</v>
      </c>
      <c r="G14" s="10">
        <v>0.995</v>
      </c>
      <c r="H14" s="10">
        <v>0.99715370018975347</v>
      </c>
      <c r="I14" s="10">
        <v>2.1534019513471453E-3</v>
      </c>
      <c r="J14" s="10">
        <v>1</v>
      </c>
      <c r="K14" s="11">
        <v>1.3282732447817837E-2</v>
      </c>
      <c r="L14" s="11">
        <v>7.462686567164179E-3</v>
      </c>
      <c r="M14" s="10">
        <v>0</v>
      </c>
      <c r="N14" s="10">
        <v>0</v>
      </c>
      <c r="O14" s="10">
        <v>1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1</v>
      </c>
      <c r="X14" s="10">
        <v>0</v>
      </c>
      <c r="Y14" s="5"/>
      <c r="Z14" s="7" t="s">
        <v>1746</v>
      </c>
      <c r="AA14" s="10">
        <v>2.719465068175381E-2</v>
      </c>
      <c r="AB14" s="10">
        <v>7.1798558183382433E-3</v>
      </c>
      <c r="AC14" s="10">
        <v>0.90400000000000003</v>
      </c>
      <c r="AD14" s="10">
        <v>0.99099999999999999</v>
      </c>
      <c r="AE14" s="10">
        <v>0.314</v>
      </c>
      <c r="AF14" s="10">
        <v>0.82499999999999996</v>
      </c>
      <c r="AG14" s="10">
        <v>0.20224541429475018</v>
      </c>
      <c r="AH14" s="10">
        <v>7.8237727282676681E-3</v>
      </c>
      <c r="AI14" s="10">
        <v>0.21182156133828997</v>
      </c>
      <c r="AJ14" s="10">
        <v>1.3282732447817837E-2</v>
      </c>
      <c r="AK14" s="11">
        <v>7.3134328358208959E-3</v>
      </c>
    </row>
    <row r="15" spans="1:37" x14ac:dyDescent="0.25">
      <c r="A15" s="7" t="s">
        <v>1736</v>
      </c>
      <c r="B15" s="10">
        <v>3.8724548851373193E-3</v>
      </c>
      <c r="C15" s="10">
        <v>1.690573534858528E-3</v>
      </c>
      <c r="D15" s="10">
        <v>0.95399999999999996</v>
      </c>
      <c r="E15" s="10">
        <v>0.995</v>
      </c>
      <c r="F15" s="10">
        <v>0.95399999999999996</v>
      </c>
      <c r="G15" s="10">
        <v>0.995</v>
      </c>
      <c r="H15" s="10">
        <v>0.99715370018975347</v>
      </c>
      <c r="I15" s="10">
        <v>2.1534019513471453E-3</v>
      </c>
      <c r="J15" s="10">
        <v>1</v>
      </c>
      <c r="K15" s="11">
        <v>1.3282732447817837E-2</v>
      </c>
      <c r="L15" s="11">
        <v>7.462686567164179E-3</v>
      </c>
      <c r="M15" s="10">
        <v>0</v>
      </c>
      <c r="N15" s="10">
        <v>0</v>
      </c>
      <c r="O15" s="10">
        <v>0</v>
      </c>
      <c r="P15" s="10">
        <v>1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</v>
      </c>
      <c r="X15" s="10">
        <v>0</v>
      </c>
      <c r="Y15" s="6"/>
      <c r="Z15" s="7" t="s">
        <v>1747</v>
      </c>
      <c r="AA15" s="10">
        <v>6.7194271110211687E-2</v>
      </c>
      <c r="AB15" s="10">
        <v>1.2775806968537114E-2</v>
      </c>
      <c r="AC15" s="10">
        <v>1</v>
      </c>
      <c r="AD15" s="10">
        <v>1</v>
      </c>
      <c r="AE15" s="10">
        <v>0.16600000000000001</v>
      </c>
      <c r="AF15" s="10">
        <v>0.20399999999999999</v>
      </c>
      <c r="AG15" s="10">
        <v>0.37096774193548387</v>
      </c>
      <c r="AH15" s="10">
        <v>1.419730654428334E-2</v>
      </c>
      <c r="AI15" s="10">
        <v>0.23078066914498141</v>
      </c>
      <c r="AJ15" s="10">
        <v>4.3643263757115747E-2</v>
      </c>
      <c r="AK15" s="11">
        <v>1.4029850746268658E-2</v>
      </c>
    </row>
    <row r="16" spans="1:37" x14ac:dyDescent="0.25">
      <c r="A16" s="7" t="s">
        <v>1736</v>
      </c>
      <c r="B16" s="10">
        <v>3.8724548851373193E-3</v>
      </c>
      <c r="C16" s="10">
        <v>1.690573534858528E-3</v>
      </c>
      <c r="D16" s="10">
        <v>0.95399999999999996</v>
      </c>
      <c r="E16" s="10">
        <v>0.995</v>
      </c>
      <c r="F16" s="10">
        <v>0.95399999999999996</v>
      </c>
      <c r="G16" s="10">
        <v>0.995</v>
      </c>
      <c r="H16" s="10">
        <v>0.99715370018975347</v>
      </c>
      <c r="I16" s="10">
        <v>2.1534019513471453E-3</v>
      </c>
      <c r="J16" s="10">
        <v>1</v>
      </c>
      <c r="K16" s="11">
        <v>1.3282732447817837E-2</v>
      </c>
      <c r="L16" s="11">
        <v>7.462686567164179E-3</v>
      </c>
      <c r="M16" s="10">
        <v>0</v>
      </c>
      <c r="N16" s="10">
        <v>0</v>
      </c>
      <c r="O16" s="10">
        <v>0</v>
      </c>
      <c r="P16" s="10">
        <v>0</v>
      </c>
      <c r="Q16" s="10">
        <v>1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1</v>
      </c>
      <c r="X16" s="10">
        <v>0</v>
      </c>
      <c r="Y16" s="6"/>
      <c r="Z16" s="7" t="s">
        <v>1748</v>
      </c>
      <c r="AA16" s="10">
        <v>0.36956426218409177</v>
      </c>
      <c r="AB16" s="10">
        <v>0.24330577126441938</v>
      </c>
      <c r="AC16" s="10">
        <v>1</v>
      </c>
      <c r="AD16" s="10">
        <v>1</v>
      </c>
      <c r="AE16" s="10">
        <v>1</v>
      </c>
      <c r="AF16" s="10">
        <v>1</v>
      </c>
      <c r="AG16" s="10">
        <v>0.43421884882985456</v>
      </c>
      <c r="AH16" s="10">
        <v>8.3027734888046836E-2</v>
      </c>
      <c r="AI16" s="10">
        <v>1.2267657992565056E-2</v>
      </c>
      <c r="AJ16" s="10">
        <v>8.5388994307400382E-3</v>
      </c>
      <c r="AK16" s="11">
        <v>5.6716417910447755E-3</v>
      </c>
    </row>
    <row r="17" spans="1:37" x14ac:dyDescent="0.25">
      <c r="A17" s="7" t="s">
        <v>1737</v>
      </c>
      <c r="B17" s="10">
        <v>7.1264557032790238E-3</v>
      </c>
      <c r="C17" s="10">
        <v>3.5975397994982006E-3</v>
      </c>
      <c r="D17" s="10">
        <v>0.996</v>
      </c>
      <c r="E17" s="10">
        <v>1</v>
      </c>
      <c r="F17" s="10">
        <v>0.36799999999999999</v>
      </c>
      <c r="G17" s="10">
        <v>0.33200000000000002</v>
      </c>
      <c r="H17" s="10">
        <v>0.45034788108791907</v>
      </c>
      <c r="I17" s="10">
        <v>2.0345764578792022E-3</v>
      </c>
      <c r="J17" s="10">
        <v>0.39977695167286242</v>
      </c>
      <c r="K17" s="10">
        <v>1.1385199240986717E-2</v>
      </c>
      <c r="L17" s="11">
        <v>7.462686567164179E-3</v>
      </c>
      <c r="M17" s="10">
        <v>1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1</v>
      </c>
      <c r="X17" s="10">
        <v>0</v>
      </c>
      <c r="Y17" s="6"/>
      <c r="Z17" s="7" t="s">
        <v>1724</v>
      </c>
      <c r="AA17" s="11">
        <v>0.14135533032935463</v>
      </c>
      <c r="AB17" s="10">
        <v>6.485974840330147E-2</v>
      </c>
      <c r="AC17" s="11">
        <v>0.95599999999999996</v>
      </c>
      <c r="AD17" s="10">
        <v>0.98699999999999999</v>
      </c>
      <c r="AE17" s="11">
        <v>0.48899999999999999</v>
      </c>
      <c r="AF17" s="10">
        <v>0.59499999999999997</v>
      </c>
      <c r="AG17" s="11">
        <v>0.94354838709677424</v>
      </c>
      <c r="AH17" s="10">
        <v>0.10307936681405933</v>
      </c>
      <c r="AI17" s="11">
        <v>2.0416356877323419E-2</v>
      </c>
      <c r="AJ17" s="10">
        <v>0.48766603415559773</v>
      </c>
      <c r="AK17" s="11">
        <v>1.4776119402985075E-2</v>
      </c>
    </row>
    <row r="18" spans="1:37" x14ac:dyDescent="0.25">
      <c r="A18" s="7" t="s">
        <v>1737</v>
      </c>
      <c r="B18" s="10">
        <v>7.1264557032790238E-3</v>
      </c>
      <c r="C18" s="10">
        <v>3.5975397994982006E-3</v>
      </c>
      <c r="D18" s="10">
        <v>0.996</v>
      </c>
      <c r="E18" s="10">
        <v>1</v>
      </c>
      <c r="F18" s="10">
        <v>0.36799999999999999</v>
      </c>
      <c r="G18" s="10">
        <v>0.33200000000000002</v>
      </c>
      <c r="H18" s="10">
        <v>0.45034788108791907</v>
      </c>
      <c r="I18" s="10">
        <v>2.0345764578792022E-3</v>
      </c>
      <c r="J18" s="10">
        <v>0.39977695167286242</v>
      </c>
      <c r="K18" s="10">
        <v>1.1385199240986717E-2</v>
      </c>
      <c r="L18" s="11">
        <v>7.462686567164179E-3</v>
      </c>
      <c r="M18" s="10">
        <v>0</v>
      </c>
      <c r="N18" s="10">
        <v>1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1</v>
      </c>
      <c r="W18" s="10">
        <v>0</v>
      </c>
      <c r="X18" s="10">
        <v>0</v>
      </c>
      <c r="Y18" s="6"/>
      <c r="Z18" s="7" t="s">
        <v>1725</v>
      </c>
      <c r="AA18" s="11">
        <v>0.28466153461187055</v>
      </c>
      <c r="AB18" s="10">
        <v>1.6398503553562357E-2</v>
      </c>
      <c r="AC18" s="11">
        <v>0.97899999999999998</v>
      </c>
      <c r="AD18" s="10">
        <v>0.97799999999999998</v>
      </c>
      <c r="AE18" s="11">
        <v>0.97899999999999998</v>
      </c>
      <c r="AF18" s="10">
        <v>0.97799999999999998</v>
      </c>
      <c r="AG18" s="11">
        <v>7.4320050600885521E-2</v>
      </c>
      <c r="AH18" s="10">
        <v>1.3204443723861166E-4</v>
      </c>
      <c r="AI18" s="11">
        <v>0.1554646840148699</v>
      </c>
      <c r="AJ18" s="10">
        <v>1</v>
      </c>
      <c r="AK18" s="11">
        <v>1</v>
      </c>
    </row>
    <row r="19" spans="1:37" x14ac:dyDescent="0.25">
      <c r="A19" s="7" t="s">
        <v>1737</v>
      </c>
      <c r="B19" s="10">
        <v>7.1264557032790238E-3</v>
      </c>
      <c r="C19" s="10">
        <v>3.5975397994982006E-3</v>
      </c>
      <c r="D19" s="10">
        <v>0.996</v>
      </c>
      <c r="E19" s="10">
        <v>1</v>
      </c>
      <c r="F19" s="10">
        <v>0.36799999999999999</v>
      </c>
      <c r="G19" s="10">
        <v>0.33200000000000002</v>
      </c>
      <c r="H19" s="10">
        <v>0.45034788108791907</v>
      </c>
      <c r="I19" s="10">
        <v>2.0345764578792022E-3</v>
      </c>
      <c r="J19" s="10">
        <v>0.39977695167286242</v>
      </c>
      <c r="K19" s="10">
        <v>1.1385199240986717E-2</v>
      </c>
      <c r="L19" s="11">
        <v>7.462686567164179E-3</v>
      </c>
      <c r="M19" s="10">
        <v>0</v>
      </c>
      <c r="N19" s="10">
        <v>0</v>
      </c>
      <c r="O19" s="10">
        <v>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1</v>
      </c>
      <c r="X19" s="10">
        <v>0</v>
      </c>
      <c r="Y19" s="6"/>
      <c r="Z19" s="7" t="s">
        <v>1726</v>
      </c>
      <c r="AA19" s="10">
        <v>0.63381041762977786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0.26344086021505375</v>
      </c>
      <c r="AH19" s="10">
        <v>1</v>
      </c>
      <c r="AI19" s="10">
        <v>0.10513011152416356</v>
      </c>
      <c r="AJ19" s="10">
        <v>8.5388994307400382E-3</v>
      </c>
      <c r="AK19" s="11">
        <v>7.164179104477612E-3</v>
      </c>
    </row>
    <row r="20" spans="1:37" x14ac:dyDescent="0.25">
      <c r="A20" s="7" t="s">
        <v>1737</v>
      </c>
      <c r="B20" s="10">
        <v>7.1264557032790238E-3</v>
      </c>
      <c r="C20" s="10">
        <v>3.5975397994982006E-3</v>
      </c>
      <c r="D20" s="10">
        <v>0.996</v>
      </c>
      <c r="E20" s="10">
        <v>1</v>
      </c>
      <c r="F20" s="10">
        <v>0.36799999999999999</v>
      </c>
      <c r="G20" s="10">
        <v>0.33200000000000002</v>
      </c>
      <c r="H20" s="10">
        <v>0.45034788108791907</v>
      </c>
      <c r="I20" s="10">
        <v>2.0345764578792022E-3</v>
      </c>
      <c r="J20" s="10">
        <v>0.39977695167286242</v>
      </c>
      <c r="K20" s="10">
        <v>1.1385199240986717E-2</v>
      </c>
      <c r="L20" s="11">
        <v>7.462686567164179E-3</v>
      </c>
      <c r="M20" s="10">
        <v>0</v>
      </c>
      <c r="N20" s="10">
        <v>0</v>
      </c>
      <c r="O20" s="10">
        <v>0</v>
      </c>
      <c r="P20" s="10">
        <v>1</v>
      </c>
      <c r="Q20" s="10">
        <v>0</v>
      </c>
      <c r="R20" s="10">
        <v>0</v>
      </c>
      <c r="S20" s="10">
        <v>0</v>
      </c>
      <c r="T20" s="10">
        <v>1</v>
      </c>
      <c r="U20" s="10">
        <v>0</v>
      </c>
      <c r="V20" s="10">
        <v>0</v>
      </c>
      <c r="W20" s="10">
        <v>0</v>
      </c>
      <c r="X20" s="10">
        <v>0</v>
      </c>
      <c r="Y20" s="6"/>
      <c r="Z20" s="7" t="s">
        <v>1727</v>
      </c>
      <c r="AA20" s="10">
        <v>0.7786926689676128</v>
      </c>
      <c r="AB20" s="11">
        <v>0.14096459700421085</v>
      </c>
      <c r="AC20" s="10">
        <v>0.997</v>
      </c>
      <c r="AD20" s="11">
        <v>1</v>
      </c>
      <c r="AE20" s="10">
        <v>0</v>
      </c>
      <c r="AF20" s="11">
        <v>0</v>
      </c>
      <c r="AG20" s="10">
        <v>0.11970271979759647</v>
      </c>
      <c r="AH20" s="11">
        <v>1.1974525852492767E-2</v>
      </c>
      <c r="AI20" s="10">
        <v>0.17420074349442377</v>
      </c>
      <c r="AJ20" s="11">
        <v>2.0872865275142316E-2</v>
      </c>
      <c r="AK20" s="11">
        <v>1.4029850746268658E-2</v>
      </c>
    </row>
    <row r="21" spans="1:37" x14ac:dyDescent="0.25">
      <c r="A21" s="7" t="s">
        <v>1737</v>
      </c>
      <c r="B21" s="10">
        <v>7.1264557032790238E-3</v>
      </c>
      <c r="C21" s="10">
        <v>3.5975397994982006E-3</v>
      </c>
      <c r="D21" s="10">
        <v>0.996</v>
      </c>
      <c r="E21" s="10">
        <v>1</v>
      </c>
      <c r="F21" s="10">
        <v>0.36799999999999999</v>
      </c>
      <c r="G21" s="10">
        <v>0.33200000000000002</v>
      </c>
      <c r="H21" s="10">
        <v>0.45034788108791907</v>
      </c>
      <c r="I21" s="10">
        <v>2.0345764578792022E-3</v>
      </c>
      <c r="J21" s="10">
        <v>0.39977695167286242</v>
      </c>
      <c r="K21" s="10">
        <v>1.1385199240986717E-2</v>
      </c>
      <c r="L21" s="11">
        <v>7.462686567164179E-3</v>
      </c>
      <c r="M21" s="10">
        <v>0</v>
      </c>
      <c r="N21" s="10">
        <v>0</v>
      </c>
      <c r="O21" s="10">
        <v>0</v>
      </c>
      <c r="P21" s="10">
        <v>0</v>
      </c>
      <c r="Q21" s="10">
        <v>1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1</v>
      </c>
      <c r="X21" s="10">
        <v>0</v>
      </c>
      <c r="Y21" s="6"/>
      <c r="Z21" s="7" t="s">
        <v>1728</v>
      </c>
      <c r="AA21" s="10">
        <v>6.907851375462061E-2</v>
      </c>
      <c r="AB21" s="11">
        <v>7.9009373573597254E-3</v>
      </c>
      <c r="AC21" s="10">
        <v>1</v>
      </c>
      <c r="AD21" s="11">
        <v>1</v>
      </c>
      <c r="AE21" s="10">
        <v>1</v>
      </c>
      <c r="AF21" s="11">
        <v>1</v>
      </c>
      <c r="AG21" s="10">
        <v>0.62729285262492096</v>
      </c>
      <c r="AH21" s="11">
        <v>1.0630111787346022E-3</v>
      </c>
      <c r="AI21" s="10">
        <v>0.58921933085501854</v>
      </c>
      <c r="AJ21" s="11">
        <v>4.1745730550284632E-2</v>
      </c>
      <c r="AK21" s="11">
        <v>2.2388059701492536E-2</v>
      </c>
    </row>
    <row r="22" spans="1:37" x14ac:dyDescent="0.25">
      <c r="A22" s="15" t="s">
        <v>1738</v>
      </c>
      <c r="B22" s="16">
        <v>6.541007857337211E-2</v>
      </c>
      <c r="C22" s="16">
        <v>8.9590413141577077E-3</v>
      </c>
      <c r="D22" s="16">
        <v>1</v>
      </c>
      <c r="E22" s="16">
        <v>1</v>
      </c>
      <c r="F22" s="16">
        <v>1</v>
      </c>
      <c r="G22" s="16">
        <v>1</v>
      </c>
      <c r="H22" s="16">
        <v>1</v>
      </c>
      <c r="I22" s="16">
        <v>3.5443611667452146E-3</v>
      </c>
      <c r="J22" s="16">
        <v>0.95390334572490698</v>
      </c>
      <c r="K22" s="16">
        <v>1.9924098671726755E-2</v>
      </c>
      <c r="L22" s="17">
        <v>1.1940298507462687E-2</v>
      </c>
      <c r="M22" s="16">
        <v>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</v>
      </c>
      <c r="U22" s="16">
        <v>0</v>
      </c>
      <c r="V22" s="16">
        <v>0</v>
      </c>
      <c r="W22" s="16">
        <v>0</v>
      </c>
      <c r="X22" s="16">
        <v>0</v>
      </c>
      <c r="Y22" s="6"/>
      <c r="Z22" s="7" t="s">
        <v>1729</v>
      </c>
      <c r="AA22" s="10">
        <v>0.40540014782661254</v>
      </c>
      <c r="AB22" s="10">
        <v>2.360886666778228E-2</v>
      </c>
      <c r="AC22" s="10">
        <v>0.996</v>
      </c>
      <c r="AD22" s="10">
        <v>0.998</v>
      </c>
      <c r="AE22" s="10">
        <v>0.996</v>
      </c>
      <c r="AF22" s="10">
        <v>0.998</v>
      </c>
      <c r="AG22" s="10">
        <v>7.3371283997469949E-2</v>
      </c>
      <c r="AH22" s="10">
        <v>1.9228655478172418E-4</v>
      </c>
      <c r="AI22" s="10">
        <v>0.15591078066914496</v>
      </c>
      <c r="AJ22" s="10">
        <v>0.80550284629981028</v>
      </c>
      <c r="AK22" s="11">
        <v>0.74626865671641796</v>
      </c>
    </row>
    <row r="23" spans="1:37" x14ac:dyDescent="0.25">
      <c r="A23" s="15" t="s">
        <v>1738</v>
      </c>
      <c r="B23" s="16">
        <v>6.541007857337211E-2</v>
      </c>
      <c r="C23" s="16">
        <v>8.9590413141577077E-3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3.5443611667452146E-3</v>
      </c>
      <c r="J23" s="16">
        <v>0.95390334572490698</v>
      </c>
      <c r="K23" s="16">
        <v>1.9924098671726755E-2</v>
      </c>
      <c r="L23" s="17">
        <v>1.1940298507462687E-2</v>
      </c>
      <c r="M23" s="16">
        <v>0</v>
      </c>
      <c r="N23" s="16">
        <v>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</v>
      </c>
      <c r="X23" s="16">
        <v>0</v>
      </c>
      <c r="Y23" s="6"/>
      <c r="Z23" s="7" t="s">
        <v>1730</v>
      </c>
      <c r="AA23" s="10">
        <v>0.18064985536055067</v>
      </c>
      <c r="AB23" s="10">
        <v>4.356389797496666E-2</v>
      </c>
      <c r="AC23" s="10">
        <v>0.97699999999999998</v>
      </c>
      <c r="AD23" s="10">
        <v>0.99299999999999999</v>
      </c>
      <c r="AE23" s="10">
        <v>0.497</v>
      </c>
      <c r="AF23" s="10">
        <v>0.67</v>
      </c>
      <c r="AG23" s="10">
        <v>0.81325110689437063</v>
      </c>
      <c r="AH23" s="10">
        <v>2.1338815421799169E-2</v>
      </c>
      <c r="AI23" s="10">
        <v>0.14208178438661709</v>
      </c>
      <c r="AJ23" s="10">
        <v>1.9924098671726755E-2</v>
      </c>
      <c r="AK23" s="11">
        <v>1.208955223880597E-2</v>
      </c>
    </row>
    <row r="24" spans="1:37" x14ac:dyDescent="0.25">
      <c r="A24" s="15" t="s">
        <v>1738</v>
      </c>
      <c r="B24" s="16">
        <v>6.541007857337211E-2</v>
      </c>
      <c r="C24" s="16">
        <v>8.9590413141577077E-3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3.5443611667452146E-3</v>
      </c>
      <c r="J24" s="16">
        <v>0.95390334572490698</v>
      </c>
      <c r="K24" s="16">
        <v>1.9924098671726755E-2</v>
      </c>
      <c r="L24" s="17">
        <v>1.1940298507462687E-2</v>
      </c>
      <c r="M24" s="16">
        <v>0</v>
      </c>
      <c r="N24" s="16">
        <v>0</v>
      </c>
      <c r="O24" s="16">
        <v>1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1</v>
      </c>
      <c r="X24" s="16">
        <v>0</v>
      </c>
      <c r="Y24" s="6"/>
      <c r="Z24" s="7" t="s">
        <v>1731</v>
      </c>
      <c r="AA24" s="10">
        <v>0.22446128174295951</v>
      </c>
      <c r="AB24" s="10">
        <v>1.3157800980522411E-2</v>
      </c>
      <c r="AC24" s="10">
        <v>1</v>
      </c>
      <c r="AD24" s="10">
        <v>1</v>
      </c>
      <c r="AE24" s="10">
        <v>1</v>
      </c>
      <c r="AF24" s="10">
        <v>1</v>
      </c>
      <c r="AG24" s="10">
        <v>7.3529411764705885E-2</v>
      </c>
      <c r="AH24" s="10">
        <v>1.0699759814373014E-4</v>
      </c>
      <c r="AI24" s="10">
        <v>0.15330855018587358</v>
      </c>
      <c r="AJ24" s="10">
        <v>0.74573055028462998</v>
      </c>
      <c r="AK24" s="11">
        <v>0.79104477611940294</v>
      </c>
    </row>
    <row r="25" spans="1:37" x14ac:dyDescent="0.25">
      <c r="A25" s="15" t="s">
        <v>1738</v>
      </c>
      <c r="B25" s="16">
        <v>6.541007857337211E-2</v>
      </c>
      <c r="C25" s="16">
        <v>8.9590413141577077E-3</v>
      </c>
      <c r="D25" s="16">
        <v>1</v>
      </c>
      <c r="E25" s="16">
        <v>1</v>
      </c>
      <c r="F25" s="16">
        <v>1</v>
      </c>
      <c r="G25" s="16">
        <v>1</v>
      </c>
      <c r="H25" s="16">
        <v>1</v>
      </c>
      <c r="I25" s="16">
        <v>3.5443611667452146E-3</v>
      </c>
      <c r="J25" s="16">
        <v>0.95390334572490698</v>
      </c>
      <c r="K25" s="16">
        <v>1.9924098671726755E-2</v>
      </c>
      <c r="L25" s="17">
        <v>1.1940298507462687E-2</v>
      </c>
      <c r="M25" s="16">
        <v>0</v>
      </c>
      <c r="N25" s="16">
        <v>0</v>
      </c>
      <c r="O25" s="16">
        <v>0</v>
      </c>
      <c r="P25" s="16">
        <v>1</v>
      </c>
      <c r="Q25" s="16">
        <v>0</v>
      </c>
      <c r="R25" s="16">
        <v>0</v>
      </c>
      <c r="S25" s="16">
        <v>0</v>
      </c>
      <c r="T25" s="16">
        <v>1</v>
      </c>
      <c r="U25" s="16">
        <v>0</v>
      </c>
      <c r="V25" s="16">
        <v>0</v>
      </c>
      <c r="W25" s="16">
        <v>0</v>
      </c>
      <c r="X25" s="16">
        <v>0</v>
      </c>
      <c r="Y25" s="6"/>
      <c r="Z25" s="7" t="s">
        <v>1732</v>
      </c>
      <c r="AA25" s="10">
        <v>0.23411518882343343</v>
      </c>
      <c r="AB25" s="10">
        <v>2.5494917301035661E-2</v>
      </c>
      <c r="AC25" s="10">
        <v>1</v>
      </c>
      <c r="AD25" s="10">
        <v>1</v>
      </c>
      <c r="AE25" s="10">
        <v>1</v>
      </c>
      <c r="AF25" s="10">
        <v>1</v>
      </c>
      <c r="AG25" s="10">
        <v>0.12776723592662872</v>
      </c>
      <c r="AH25" s="10">
        <v>4.8700813253927441E-3</v>
      </c>
      <c r="AI25" s="10">
        <v>1.5472118959107805E-2</v>
      </c>
      <c r="AJ25" s="10">
        <v>1.8975332068311195E-2</v>
      </c>
      <c r="AK25" s="11">
        <v>9.7014925373134324E-3</v>
      </c>
    </row>
    <row r="26" spans="1:37" x14ac:dyDescent="0.25">
      <c r="A26" s="15" t="s">
        <v>1738</v>
      </c>
      <c r="B26" s="16">
        <v>6.541007857337211E-2</v>
      </c>
      <c r="C26" s="16">
        <v>8.9590413141577077E-3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3.5443611667452146E-3</v>
      </c>
      <c r="J26" s="16">
        <v>0.95390334572490698</v>
      </c>
      <c r="K26" s="16">
        <v>1.9924098671726755E-2</v>
      </c>
      <c r="L26" s="17">
        <v>1.1940298507462687E-2</v>
      </c>
      <c r="M26" s="16">
        <v>0</v>
      </c>
      <c r="N26" s="16">
        <v>0</v>
      </c>
      <c r="O26" s="16">
        <v>0</v>
      </c>
      <c r="P26" s="16">
        <v>0</v>
      </c>
      <c r="Q26" s="16">
        <v>1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1</v>
      </c>
      <c r="X26" s="16">
        <v>0</v>
      </c>
      <c r="Y26" s="6"/>
      <c r="Z26" s="7" t="s">
        <v>1733</v>
      </c>
      <c r="AA26" s="10">
        <v>0.49393500373692312</v>
      </c>
      <c r="AB26" s="10">
        <v>4.285024912257817E-2</v>
      </c>
      <c r="AC26" s="10">
        <v>0.998</v>
      </c>
      <c r="AD26" s="10">
        <v>0.999</v>
      </c>
      <c r="AE26" s="10">
        <v>4.7E-2</v>
      </c>
      <c r="AF26" s="10">
        <v>0.29399999999999998</v>
      </c>
      <c r="AG26" s="10">
        <v>8.3175205566097407E-2</v>
      </c>
      <c r="AH26" s="10">
        <v>1.4664995196875429E-2</v>
      </c>
      <c r="AI26" s="10">
        <v>8.2676579925650539E-3</v>
      </c>
      <c r="AJ26" s="10">
        <v>8.5388994307400382E-3</v>
      </c>
      <c r="AK26" s="11">
        <v>5.9701492537313433E-3</v>
      </c>
    </row>
    <row r="27" spans="1:37" x14ac:dyDescent="0.25">
      <c r="A27" s="7" t="s">
        <v>1739</v>
      </c>
      <c r="B27" s="10">
        <v>5.4710699441019014E-2</v>
      </c>
      <c r="C27" s="10">
        <v>3.5844579296837637E-3</v>
      </c>
      <c r="D27" s="10">
        <v>0.84799999999999998</v>
      </c>
      <c r="E27" s="10">
        <v>0.94099999999999995</v>
      </c>
      <c r="F27" s="10">
        <v>0.129</v>
      </c>
      <c r="G27" s="10">
        <v>0.36199999999999999</v>
      </c>
      <c r="H27" s="10">
        <v>0.10610373181530679</v>
      </c>
      <c r="I27" s="10">
        <v>4.2593967166932147E-4</v>
      </c>
      <c r="J27" s="10">
        <v>1.0208178438661709E-2</v>
      </c>
      <c r="K27" s="10">
        <v>1.3282732447817837E-2</v>
      </c>
      <c r="L27" s="11">
        <v>6.7164179104477612E-3</v>
      </c>
      <c r="M27" s="10">
        <v>1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1</v>
      </c>
      <c r="X27" s="10">
        <v>0</v>
      </c>
      <c r="Y27" s="6"/>
    </row>
    <row r="28" spans="1:37" x14ac:dyDescent="0.25">
      <c r="A28" s="7" t="s">
        <v>1739</v>
      </c>
      <c r="B28" s="10">
        <v>5.4710699441019014E-2</v>
      </c>
      <c r="C28" s="10">
        <v>3.5844579296837637E-3</v>
      </c>
      <c r="D28" s="10">
        <v>0.84799999999999998</v>
      </c>
      <c r="E28" s="10">
        <v>0.94099999999999995</v>
      </c>
      <c r="F28" s="10">
        <v>0.129</v>
      </c>
      <c r="G28" s="10">
        <v>0.36199999999999999</v>
      </c>
      <c r="H28" s="10">
        <v>0.10610373181530679</v>
      </c>
      <c r="I28" s="10">
        <v>4.2593967166932147E-4</v>
      </c>
      <c r="J28" s="10">
        <v>1.0208178438661709E-2</v>
      </c>
      <c r="K28" s="10">
        <v>1.3282732447817837E-2</v>
      </c>
      <c r="L28" s="11">
        <v>6.7164179104477612E-3</v>
      </c>
      <c r="M28" s="10">
        <v>0</v>
      </c>
      <c r="N28" s="10">
        <v>1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1</v>
      </c>
      <c r="X28" s="10">
        <v>0</v>
      </c>
      <c r="Y28" s="6"/>
    </row>
    <row r="29" spans="1:37" x14ac:dyDescent="0.25">
      <c r="A29" s="7" t="s">
        <v>1739</v>
      </c>
      <c r="B29" s="10">
        <v>5.4710699441019014E-2</v>
      </c>
      <c r="C29" s="10">
        <v>3.5844579296837637E-3</v>
      </c>
      <c r="D29" s="10">
        <v>0.84799999999999998</v>
      </c>
      <c r="E29" s="10">
        <v>0.94099999999999995</v>
      </c>
      <c r="F29" s="10">
        <v>0.129</v>
      </c>
      <c r="G29" s="10">
        <v>0.36199999999999999</v>
      </c>
      <c r="H29" s="10">
        <v>0.10610373181530679</v>
      </c>
      <c r="I29" s="10">
        <v>4.2593967166932147E-4</v>
      </c>
      <c r="J29" s="10">
        <v>1.0208178438661709E-2</v>
      </c>
      <c r="K29" s="10">
        <v>1.3282732447817837E-2</v>
      </c>
      <c r="L29" s="11">
        <v>6.7164179104477612E-3</v>
      </c>
      <c r="M29" s="10">
        <v>0</v>
      </c>
      <c r="N29" s="10">
        <v>0</v>
      </c>
      <c r="O29" s="10">
        <v>1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1</v>
      </c>
      <c r="X29" s="10">
        <v>0</v>
      </c>
      <c r="Y29" s="6"/>
    </row>
    <row r="30" spans="1:37" x14ac:dyDescent="0.25">
      <c r="A30" s="7" t="s">
        <v>1739</v>
      </c>
      <c r="B30" s="10">
        <v>5.4710699441019014E-2</v>
      </c>
      <c r="C30" s="10">
        <v>3.5844579296837637E-3</v>
      </c>
      <c r="D30" s="10">
        <v>0.84799999999999998</v>
      </c>
      <c r="E30" s="10">
        <v>0.94099999999999995</v>
      </c>
      <c r="F30" s="10">
        <v>0.129</v>
      </c>
      <c r="G30" s="10">
        <v>0.36199999999999999</v>
      </c>
      <c r="H30" s="10">
        <v>0.10610373181530679</v>
      </c>
      <c r="I30" s="10">
        <v>4.2593967166932147E-4</v>
      </c>
      <c r="J30" s="10">
        <v>1.0208178438661709E-2</v>
      </c>
      <c r="K30" s="10">
        <v>1.3282732447817837E-2</v>
      </c>
      <c r="L30" s="11">
        <v>6.7164179104477612E-3</v>
      </c>
      <c r="M30" s="10">
        <v>0</v>
      </c>
      <c r="N30" s="10">
        <v>0</v>
      </c>
      <c r="O30" s="10">
        <v>0</v>
      </c>
      <c r="P30" s="10">
        <v>1</v>
      </c>
      <c r="Q30" s="10">
        <v>0</v>
      </c>
      <c r="R30" s="10">
        <v>0</v>
      </c>
      <c r="S30" s="10">
        <v>1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6"/>
    </row>
    <row r="31" spans="1:37" x14ac:dyDescent="0.25">
      <c r="A31" s="7" t="s">
        <v>1739</v>
      </c>
      <c r="B31" s="10">
        <v>5.4710699441019014E-2</v>
      </c>
      <c r="C31" s="10">
        <v>3.5844579296837637E-3</v>
      </c>
      <c r="D31" s="10">
        <v>0.84799999999999998</v>
      </c>
      <c r="E31" s="10">
        <v>0.94099999999999995</v>
      </c>
      <c r="F31" s="10">
        <v>0.129</v>
      </c>
      <c r="G31" s="10">
        <v>0.36199999999999999</v>
      </c>
      <c r="H31" s="10">
        <v>0.10610373181530679</v>
      </c>
      <c r="I31" s="10">
        <v>4.2593967166932147E-4</v>
      </c>
      <c r="J31" s="10">
        <v>1.0208178438661709E-2</v>
      </c>
      <c r="K31" s="10">
        <v>1.3282732447817837E-2</v>
      </c>
      <c r="L31" s="11">
        <v>6.7164179104477612E-3</v>
      </c>
      <c r="M31" s="10">
        <v>0</v>
      </c>
      <c r="N31" s="10">
        <v>0</v>
      </c>
      <c r="O31" s="10">
        <v>0</v>
      </c>
      <c r="P31" s="10">
        <v>0</v>
      </c>
      <c r="Q31" s="10">
        <v>1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1</v>
      </c>
      <c r="X31" s="10">
        <v>0</v>
      </c>
      <c r="Y31" s="6"/>
    </row>
    <row r="32" spans="1:37" x14ac:dyDescent="0.25">
      <c r="A32" s="7" t="s">
        <v>1740</v>
      </c>
      <c r="B32" s="10">
        <v>4.0554537519924924E-2</v>
      </c>
      <c r="C32" s="10">
        <v>8.1096243282090773E-3</v>
      </c>
      <c r="D32" s="10">
        <v>1</v>
      </c>
      <c r="E32" s="10">
        <v>1</v>
      </c>
      <c r="F32" s="10">
        <v>1</v>
      </c>
      <c r="G32" s="10">
        <v>1</v>
      </c>
      <c r="H32" s="10">
        <v>0.37428842504743837</v>
      </c>
      <c r="I32" s="10">
        <v>3.6220447691622105E-3</v>
      </c>
      <c r="J32" s="10">
        <v>5.9122676579925655E-2</v>
      </c>
      <c r="K32" s="10">
        <v>1.3282732447817837E-2</v>
      </c>
      <c r="L32" s="11">
        <v>8.5074626865671646E-3</v>
      </c>
      <c r="M32" s="10">
        <v>1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1</v>
      </c>
      <c r="X32" s="10">
        <v>0</v>
      </c>
      <c r="Y32" s="6"/>
    </row>
    <row r="33" spans="1:25" x14ac:dyDescent="0.25">
      <c r="A33" s="7" t="s">
        <v>1740</v>
      </c>
      <c r="B33" s="10">
        <v>4.0554537519924924E-2</v>
      </c>
      <c r="C33" s="10">
        <v>8.1096243282090773E-3</v>
      </c>
      <c r="D33" s="10">
        <v>1</v>
      </c>
      <c r="E33" s="10">
        <v>1</v>
      </c>
      <c r="F33" s="10">
        <v>1</v>
      </c>
      <c r="G33" s="10">
        <v>1</v>
      </c>
      <c r="H33" s="10">
        <v>0.37428842504743837</v>
      </c>
      <c r="I33" s="10">
        <v>3.6220447691622105E-3</v>
      </c>
      <c r="J33" s="10">
        <v>5.9122676579925655E-2</v>
      </c>
      <c r="K33" s="10">
        <v>1.3282732447817837E-2</v>
      </c>
      <c r="L33" s="11">
        <v>8.5074626865671646E-3</v>
      </c>
      <c r="M33" s="10">
        <v>0</v>
      </c>
      <c r="N33" s="10">
        <v>1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1</v>
      </c>
      <c r="X33" s="10">
        <v>0</v>
      </c>
      <c r="Y33" s="6"/>
    </row>
    <row r="34" spans="1:25" x14ac:dyDescent="0.25">
      <c r="A34" s="7" t="s">
        <v>1740</v>
      </c>
      <c r="B34" s="10">
        <v>4.0554537519924924E-2</v>
      </c>
      <c r="C34" s="10">
        <v>8.1096243282090773E-3</v>
      </c>
      <c r="D34" s="10">
        <v>1</v>
      </c>
      <c r="E34" s="10">
        <v>1</v>
      </c>
      <c r="F34" s="10">
        <v>1</v>
      </c>
      <c r="G34" s="10">
        <v>1</v>
      </c>
      <c r="H34" s="10">
        <v>0.37428842504743837</v>
      </c>
      <c r="I34" s="10">
        <v>3.6220447691622105E-3</v>
      </c>
      <c r="J34" s="10">
        <v>5.9122676579925655E-2</v>
      </c>
      <c r="K34" s="10">
        <v>1.3282732447817837E-2</v>
      </c>
      <c r="L34" s="11">
        <v>8.5074626865671646E-3</v>
      </c>
      <c r="M34" s="10">
        <v>0</v>
      </c>
      <c r="N34" s="10">
        <v>0</v>
      </c>
      <c r="O34" s="10">
        <v>1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1</v>
      </c>
      <c r="X34" s="10">
        <v>0</v>
      </c>
      <c r="Y34" s="6"/>
    </row>
    <row r="35" spans="1:25" x14ac:dyDescent="0.25">
      <c r="A35" s="7" t="s">
        <v>1740</v>
      </c>
      <c r="B35" s="10">
        <v>4.0554537519924924E-2</v>
      </c>
      <c r="C35" s="10">
        <v>8.1096243282090773E-3</v>
      </c>
      <c r="D35" s="10">
        <v>1</v>
      </c>
      <c r="E35" s="10">
        <v>1</v>
      </c>
      <c r="F35" s="10">
        <v>1</v>
      </c>
      <c r="G35" s="10">
        <v>1</v>
      </c>
      <c r="H35" s="10">
        <v>0.37428842504743837</v>
      </c>
      <c r="I35" s="10">
        <v>3.6220447691622105E-3</v>
      </c>
      <c r="J35" s="10">
        <v>5.9122676579925655E-2</v>
      </c>
      <c r="K35" s="10">
        <v>1.3282732447817837E-2</v>
      </c>
      <c r="L35" s="11">
        <v>8.5074626865671646E-3</v>
      </c>
      <c r="M35" s="10">
        <v>0</v>
      </c>
      <c r="N35" s="10">
        <v>0</v>
      </c>
      <c r="O35" s="10">
        <v>0</v>
      </c>
      <c r="P35" s="10">
        <v>1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1</v>
      </c>
      <c r="X35" s="10">
        <v>0</v>
      </c>
      <c r="Y35" s="6"/>
    </row>
    <row r="36" spans="1:25" x14ac:dyDescent="0.25">
      <c r="A36" s="7" t="s">
        <v>1740</v>
      </c>
      <c r="B36" s="10">
        <v>4.0554537519924924E-2</v>
      </c>
      <c r="C36" s="10">
        <v>8.1096243282090773E-3</v>
      </c>
      <c r="D36" s="10">
        <v>1</v>
      </c>
      <c r="E36" s="10">
        <v>1</v>
      </c>
      <c r="F36" s="10">
        <v>1</v>
      </c>
      <c r="G36" s="10">
        <v>1</v>
      </c>
      <c r="H36" s="10">
        <v>0.37428842504743837</v>
      </c>
      <c r="I36" s="10">
        <v>3.6220447691622105E-3</v>
      </c>
      <c r="J36" s="10">
        <v>5.9122676579925655E-2</v>
      </c>
      <c r="K36" s="10">
        <v>1.3282732447817837E-2</v>
      </c>
      <c r="L36" s="11">
        <v>8.5074626865671646E-3</v>
      </c>
      <c r="M36" s="10">
        <v>0</v>
      </c>
      <c r="N36" s="10">
        <v>0</v>
      </c>
      <c r="O36" s="10">
        <v>0</v>
      </c>
      <c r="P36" s="10">
        <v>0</v>
      </c>
      <c r="Q36" s="10">
        <v>1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1</v>
      </c>
      <c r="X36" s="10">
        <v>0</v>
      </c>
      <c r="Y36" s="6"/>
    </row>
    <row r="37" spans="1:25" x14ac:dyDescent="0.25">
      <c r="A37" s="7" t="s">
        <v>1741</v>
      </c>
      <c r="B37" s="10">
        <v>9.4196866843208688E-2</v>
      </c>
      <c r="C37" s="10">
        <v>0.12677246642390483</v>
      </c>
      <c r="D37" s="10">
        <v>0.999</v>
      </c>
      <c r="E37" s="10">
        <v>1</v>
      </c>
      <c r="F37" s="10">
        <v>0.78900000000000003</v>
      </c>
      <c r="G37" s="10">
        <v>0.94899999999999995</v>
      </c>
      <c r="H37" s="10">
        <v>0.29838709677419356</v>
      </c>
      <c r="I37" s="10">
        <v>0.13229046160422581</v>
      </c>
      <c r="J37" s="10">
        <v>2.1568773234200742E-2</v>
      </c>
      <c r="K37" s="10">
        <v>8.5388994307400382E-3</v>
      </c>
      <c r="L37" s="11">
        <v>5.5223880597014925E-3</v>
      </c>
      <c r="M37" s="10">
        <v>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1</v>
      </c>
      <c r="X37" s="10">
        <v>0</v>
      </c>
      <c r="Y37" s="6"/>
    </row>
    <row r="38" spans="1:25" x14ac:dyDescent="0.25">
      <c r="A38" s="7" t="s">
        <v>1741</v>
      </c>
      <c r="B38" s="10">
        <v>9.4196866843208688E-2</v>
      </c>
      <c r="C38" s="10">
        <v>0.12677246642390483</v>
      </c>
      <c r="D38" s="10">
        <v>0.999</v>
      </c>
      <c r="E38" s="10">
        <v>1</v>
      </c>
      <c r="F38" s="10">
        <v>0.78900000000000003</v>
      </c>
      <c r="G38" s="10">
        <v>0.94899999999999995</v>
      </c>
      <c r="H38" s="10">
        <v>0.29838709677419356</v>
      </c>
      <c r="I38" s="10">
        <v>0.13229046160422581</v>
      </c>
      <c r="J38" s="10">
        <v>2.1568773234200742E-2</v>
      </c>
      <c r="K38" s="10">
        <v>8.5388994307400382E-3</v>
      </c>
      <c r="L38" s="11">
        <v>5.5223880597014925E-3</v>
      </c>
      <c r="M38" s="10">
        <v>0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1</v>
      </c>
      <c r="X38" s="10">
        <v>0</v>
      </c>
      <c r="Y38" s="6"/>
    </row>
    <row r="39" spans="1:25" x14ac:dyDescent="0.25">
      <c r="A39" s="7" t="s">
        <v>1741</v>
      </c>
      <c r="B39" s="10">
        <v>9.4196866843208688E-2</v>
      </c>
      <c r="C39" s="10">
        <v>0.12677246642390483</v>
      </c>
      <c r="D39" s="10">
        <v>0.999</v>
      </c>
      <c r="E39" s="10">
        <v>1</v>
      </c>
      <c r="F39" s="10">
        <v>0.78900000000000003</v>
      </c>
      <c r="G39" s="10">
        <v>0.94899999999999995</v>
      </c>
      <c r="H39" s="10">
        <v>0.29838709677419356</v>
      </c>
      <c r="I39" s="10">
        <v>0.13229046160422581</v>
      </c>
      <c r="J39" s="10">
        <v>2.1568773234200742E-2</v>
      </c>
      <c r="K39" s="10">
        <v>8.5388994307400382E-3</v>
      </c>
      <c r="L39" s="11">
        <v>5.5223880597014925E-3</v>
      </c>
      <c r="M39" s="10">
        <v>0</v>
      </c>
      <c r="N39" s="10">
        <v>0</v>
      </c>
      <c r="O39" s="10">
        <v>1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1</v>
      </c>
      <c r="X39" s="10">
        <v>0</v>
      </c>
      <c r="Y39" s="6"/>
    </row>
    <row r="40" spans="1:25" x14ac:dyDescent="0.25">
      <c r="A40" s="7" t="s">
        <v>1741</v>
      </c>
      <c r="B40" s="10">
        <v>9.4196866843208688E-2</v>
      </c>
      <c r="C40" s="10">
        <v>0.12677246642390483</v>
      </c>
      <c r="D40" s="10">
        <v>0.999</v>
      </c>
      <c r="E40" s="10">
        <v>1</v>
      </c>
      <c r="F40" s="10">
        <v>0.78900000000000003</v>
      </c>
      <c r="G40" s="10">
        <v>0.94899999999999995</v>
      </c>
      <c r="H40" s="10">
        <v>0.29838709677419356</v>
      </c>
      <c r="I40" s="10">
        <v>0.13229046160422581</v>
      </c>
      <c r="J40" s="10">
        <v>2.1568773234200742E-2</v>
      </c>
      <c r="K40" s="10">
        <v>8.5388994307400382E-3</v>
      </c>
      <c r="L40" s="11">
        <v>5.5223880597014925E-3</v>
      </c>
      <c r="M40" s="10">
        <v>0</v>
      </c>
      <c r="N40" s="10">
        <v>0</v>
      </c>
      <c r="O40" s="10">
        <v>0</v>
      </c>
      <c r="P40" s="10">
        <v>1</v>
      </c>
      <c r="Q40" s="10">
        <v>0</v>
      </c>
      <c r="R40" s="10">
        <v>0</v>
      </c>
      <c r="S40" s="10">
        <v>1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</row>
    <row r="41" spans="1:25" x14ac:dyDescent="0.25">
      <c r="A41" s="7" t="s">
        <v>1741</v>
      </c>
      <c r="B41" s="10">
        <v>9.4196866843208688E-2</v>
      </c>
      <c r="C41" s="10">
        <v>0.12677246642390483</v>
      </c>
      <c r="D41" s="10">
        <v>0.999</v>
      </c>
      <c r="E41" s="10">
        <v>1</v>
      </c>
      <c r="F41" s="10">
        <v>0.78900000000000003</v>
      </c>
      <c r="G41" s="10">
        <v>0.94899999999999995</v>
      </c>
      <c r="H41" s="10">
        <v>0.29838709677419356</v>
      </c>
      <c r="I41" s="10">
        <v>0.13229046160422581</v>
      </c>
      <c r="J41" s="10">
        <v>2.1568773234200742E-2</v>
      </c>
      <c r="K41" s="10">
        <v>8.5388994307400382E-3</v>
      </c>
      <c r="L41" s="11">
        <v>5.5223880597014925E-3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1</v>
      </c>
      <c r="X41" s="10">
        <v>0</v>
      </c>
    </row>
    <row r="42" spans="1:25" x14ac:dyDescent="0.25">
      <c r="A42" s="7" t="s">
        <v>1742</v>
      </c>
      <c r="B42" s="10">
        <v>1.2011788997004893E-2</v>
      </c>
      <c r="C42" s="10">
        <v>1.8268366119602441E-3</v>
      </c>
      <c r="D42" s="10">
        <v>0.97399999999999998</v>
      </c>
      <c r="E42" s="10">
        <v>0.995</v>
      </c>
      <c r="F42" s="10">
        <v>0.97399999999999998</v>
      </c>
      <c r="G42" s="10">
        <v>0.995</v>
      </c>
      <c r="H42" s="10">
        <v>0.27245414294750159</v>
      </c>
      <c r="I42" s="10">
        <v>7.8830540185333316E-4</v>
      </c>
      <c r="J42" s="10">
        <v>0.29583643122676578</v>
      </c>
      <c r="K42" s="10">
        <v>1.5180265654648957E-2</v>
      </c>
      <c r="L42" s="11">
        <v>8.9552238805970154E-3</v>
      </c>
      <c r="M42" s="10">
        <v>1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1</v>
      </c>
      <c r="X42" s="10">
        <v>0</v>
      </c>
    </row>
    <row r="43" spans="1:25" x14ac:dyDescent="0.25">
      <c r="A43" s="7" t="s">
        <v>1742</v>
      </c>
      <c r="B43" s="10">
        <v>1.2011788997004893E-2</v>
      </c>
      <c r="C43" s="10">
        <v>1.8268366119602441E-3</v>
      </c>
      <c r="D43" s="10">
        <v>0.97399999999999998</v>
      </c>
      <c r="E43" s="10">
        <v>0.995</v>
      </c>
      <c r="F43" s="10">
        <v>0.97399999999999998</v>
      </c>
      <c r="G43" s="10">
        <v>0.995</v>
      </c>
      <c r="H43" s="10">
        <v>0.27245414294750159</v>
      </c>
      <c r="I43" s="10">
        <v>7.8830540185333316E-4</v>
      </c>
      <c r="J43" s="10">
        <v>0.29583643122676578</v>
      </c>
      <c r="K43" s="10">
        <v>1.5180265654648957E-2</v>
      </c>
      <c r="L43" s="11">
        <v>8.9552238805970154E-3</v>
      </c>
      <c r="M43" s="10">
        <v>0</v>
      </c>
      <c r="N43" s="10">
        <v>1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1</v>
      </c>
      <c r="X43" s="10">
        <v>0</v>
      </c>
    </row>
    <row r="44" spans="1:25" x14ac:dyDescent="0.25">
      <c r="A44" s="7" t="s">
        <v>1742</v>
      </c>
      <c r="B44" s="10">
        <v>1.2011788997004893E-2</v>
      </c>
      <c r="C44" s="10">
        <v>1.8268366119602441E-3</v>
      </c>
      <c r="D44" s="10">
        <v>0.97399999999999998</v>
      </c>
      <c r="E44" s="10">
        <v>0.995</v>
      </c>
      <c r="F44" s="10">
        <v>0.97399999999999998</v>
      </c>
      <c r="G44" s="10">
        <v>0.995</v>
      </c>
      <c r="H44" s="10">
        <v>0.27245414294750159</v>
      </c>
      <c r="I44" s="10">
        <v>7.8830540185333316E-4</v>
      </c>
      <c r="J44" s="10">
        <v>0.29583643122676578</v>
      </c>
      <c r="K44" s="10">
        <v>1.5180265654648957E-2</v>
      </c>
      <c r="L44" s="11">
        <v>8.9552238805970154E-3</v>
      </c>
      <c r="M44" s="10">
        <v>0</v>
      </c>
      <c r="N44" s="10">
        <v>0</v>
      </c>
      <c r="O44" s="10">
        <v>1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1</v>
      </c>
      <c r="X44" s="10">
        <v>0</v>
      </c>
    </row>
    <row r="45" spans="1:25" x14ac:dyDescent="0.25">
      <c r="A45" s="7" t="s">
        <v>1742</v>
      </c>
      <c r="B45" s="10">
        <v>1.2011788997004893E-2</v>
      </c>
      <c r="C45" s="10">
        <v>1.8268366119602441E-3</v>
      </c>
      <c r="D45" s="10">
        <v>0.97399999999999998</v>
      </c>
      <c r="E45" s="10">
        <v>0.995</v>
      </c>
      <c r="F45" s="10">
        <v>0.97399999999999998</v>
      </c>
      <c r="G45" s="10">
        <v>0.995</v>
      </c>
      <c r="H45" s="10">
        <v>0.27245414294750159</v>
      </c>
      <c r="I45" s="10">
        <v>7.8830540185333316E-4</v>
      </c>
      <c r="J45" s="10">
        <v>0.29583643122676578</v>
      </c>
      <c r="K45" s="10">
        <v>1.5180265654648957E-2</v>
      </c>
      <c r="L45" s="11">
        <v>8.9552238805970154E-3</v>
      </c>
      <c r="M45" s="10">
        <v>0</v>
      </c>
      <c r="N45" s="10">
        <v>0</v>
      </c>
      <c r="O45" s="10">
        <v>0</v>
      </c>
      <c r="P45" s="10">
        <v>1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1</v>
      </c>
      <c r="X45" s="10">
        <v>0</v>
      </c>
    </row>
    <row r="46" spans="1:25" x14ac:dyDescent="0.25">
      <c r="A46" s="7" t="s">
        <v>1742</v>
      </c>
      <c r="B46" s="10">
        <v>1.2011788997004893E-2</v>
      </c>
      <c r="C46" s="10">
        <v>1.8268366119602441E-3</v>
      </c>
      <c r="D46" s="10">
        <v>0.97399999999999998</v>
      </c>
      <c r="E46" s="10">
        <v>0.995</v>
      </c>
      <c r="F46" s="10">
        <v>0.97399999999999998</v>
      </c>
      <c r="G46" s="10">
        <v>0.995</v>
      </c>
      <c r="H46" s="10">
        <v>0.27245414294750159</v>
      </c>
      <c r="I46" s="10">
        <v>7.8830540185333316E-4</v>
      </c>
      <c r="J46" s="10">
        <v>0.29583643122676578</v>
      </c>
      <c r="K46" s="10">
        <v>1.5180265654648957E-2</v>
      </c>
      <c r="L46" s="11">
        <v>8.9552238805970154E-3</v>
      </c>
      <c r="M46" s="10">
        <v>0</v>
      </c>
      <c r="N46" s="10">
        <v>0</v>
      </c>
      <c r="O46" s="10">
        <v>0</v>
      </c>
      <c r="P46" s="10">
        <v>0</v>
      </c>
      <c r="Q46" s="10">
        <v>1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1</v>
      </c>
      <c r="X46" s="10">
        <v>0</v>
      </c>
    </row>
    <row r="47" spans="1:25" x14ac:dyDescent="0.25">
      <c r="A47" s="7" t="s">
        <v>1743</v>
      </c>
      <c r="B47" s="10">
        <v>1.6950344822180014E-2</v>
      </c>
      <c r="C47" s="10">
        <v>8.0937264003132555E-3</v>
      </c>
      <c r="D47" s="10">
        <v>1</v>
      </c>
      <c r="E47" s="10">
        <v>1</v>
      </c>
      <c r="F47" s="10">
        <v>0.86799999999999999</v>
      </c>
      <c r="G47" s="10">
        <v>0.96199999999999997</v>
      </c>
      <c r="H47" s="10">
        <v>9.5351043643263758E-2</v>
      </c>
      <c r="I47" s="10">
        <v>9.6017716545981587E-4</v>
      </c>
      <c r="J47" s="10">
        <v>6.0728624535315981E-2</v>
      </c>
      <c r="K47" s="11">
        <v>1.0436432637571158E-2</v>
      </c>
      <c r="L47" s="11">
        <v>7.014925373134329E-3</v>
      </c>
      <c r="M47" s="10">
        <v>1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1</v>
      </c>
      <c r="X47" s="10">
        <v>0</v>
      </c>
    </row>
    <row r="48" spans="1:25" x14ac:dyDescent="0.25">
      <c r="A48" s="7" t="s">
        <v>1743</v>
      </c>
      <c r="B48" s="10">
        <v>1.6950344822180014E-2</v>
      </c>
      <c r="C48" s="10">
        <v>8.0937264003132555E-3</v>
      </c>
      <c r="D48" s="10">
        <v>1</v>
      </c>
      <c r="E48" s="10">
        <v>1</v>
      </c>
      <c r="F48" s="10">
        <v>0.86799999999999999</v>
      </c>
      <c r="G48" s="10">
        <v>0.96199999999999997</v>
      </c>
      <c r="H48" s="10">
        <v>9.5351043643263758E-2</v>
      </c>
      <c r="I48" s="10">
        <v>9.6017716545981587E-4</v>
      </c>
      <c r="J48" s="10">
        <v>6.0728624535315981E-2</v>
      </c>
      <c r="K48" s="11">
        <v>1.0436432637571158E-2</v>
      </c>
      <c r="L48" s="11">
        <v>7.014925373134329E-3</v>
      </c>
      <c r="M48" s="10">
        <v>0</v>
      </c>
      <c r="N48" s="10">
        <v>1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1</v>
      </c>
      <c r="X48" s="10">
        <v>0</v>
      </c>
    </row>
    <row r="49" spans="1:24" x14ac:dyDescent="0.25">
      <c r="A49" s="7" t="s">
        <v>1743</v>
      </c>
      <c r="B49" s="10">
        <v>1.6950344822180014E-2</v>
      </c>
      <c r="C49" s="10">
        <v>8.0937264003132555E-3</v>
      </c>
      <c r="D49" s="10">
        <v>1</v>
      </c>
      <c r="E49" s="10">
        <v>1</v>
      </c>
      <c r="F49" s="10">
        <v>0.86799999999999999</v>
      </c>
      <c r="G49" s="10">
        <v>0.96199999999999997</v>
      </c>
      <c r="H49" s="10">
        <v>9.5351043643263758E-2</v>
      </c>
      <c r="I49" s="10">
        <v>9.6017716545981587E-4</v>
      </c>
      <c r="J49" s="10">
        <v>6.0728624535315981E-2</v>
      </c>
      <c r="K49" s="11">
        <v>1.0436432637571158E-2</v>
      </c>
      <c r="L49" s="11">
        <v>7.014925373134329E-3</v>
      </c>
      <c r="M49" s="10">
        <v>0</v>
      </c>
      <c r="N49" s="10">
        <v>0</v>
      </c>
      <c r="O49" s="10">
        <v>1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1</v>
      </c>
      <c r="X49" s="10">
        <v>0</v>
      </c>
    </row>
    <row r="50" spans="1:24" x14ac:dyDescent="0.25">
      <c r="A50" s="7" t="s">
        <v>1743</v>
      </c>
      <c r="B50" s="10">
        <v>1.6950344822180014E-2</v>
      </c>
      <c r="C50" s="10">
        <v>8.0937264003132555E-3</v>
      </c>
      <c r="D50" s="10">
        <v>1</v>
      </c>
      <c r="E50" s="10">
        <v>1</v>
      </c>
      <c r="F50" s="10">
        <v>0.86799999999999999</v>
      </c>
      <c r="G50" s="10">
        <v>0.96199999999999997</v>
      </c>
      <c r="H50" s="10">
        <v>9.5351043643263758E-2</v>
      </c>
      <c r="I50" s="10">
        <v>9.6017716545981587E-4</v>
      </c>
      <c r="J50" s="10">
        <v>6.0728624535315981E-2</v>
      </c>
      <c r="K50" s="11">
        <v>1.0436432637571158E-2</v>
      </c>
      <c r="L50" s="11">
        <v>7.014925373134329E-3</v>
      </c>
      <c r="M50" s="10">
        <v>0</v>
      </c>
      <c r="N50" s="10">
        <v>0</v>
      </c>
      <c r="O50" s="10">
        <v>0</v>
      </c>
      <c r="P50" s="10">
        <v>1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1</v>
      </c>
      <c r="X50" s="10">
        <v>0</v>
      </c>
    </row>
    <row r="51" spans="1:24" x14ac:dyDescent="0.25">
      <c r="A51" s="7" t="s">
        <v>1743</v>
      </c>
      <c r="B51" s="10">
        <v>1.6950344822180014E-2</v>
      </c>
      <c r="C51" s="10">
        <v>8.0937264003132555E-3</v>
      </c>
      <c r="D51" s="10">
        <v>1</v>
      </c>
      <c r="E51" s="10">
        <v>1</v>
      </c>
      <c r="F51" s="10">
        <v>0.86799999999999999</v>
      </c>
      <c r="G51" s="10">
        <v>0.96199999999999997</v>
      </c>
      <c r="H51" s="10">
        <v>9.5351043643263758E-2</v>
      </c>
      <c r="I51" s="10">
        <v>9.6017716545981587E-4</v>
      </c>
      <c r="J51" s="10">
        <v>6.0728624535315981E-2</v>
      </c>
      <c r="K51" s="11">
        <v>1.0436432637571158E-2</v>
      </c>
      <c r="L51" s="11">
        <v>7.014925373134329E-3</v>
      </c>
      <c r="M51" s="10">
        <v>0</v>
      </c>
      <c r="N51" s="10">
        <v>0</v>
      </c>
      <c r="O51" s="10">
        <v>0</v>
      </c>
      <c r="P51" s="10">
        <v>0</v>
      </c>
      <c r="Q51" s="10">
        <v>1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1</v>
      </c>
      <c r="X51" s="10">
        <v>0</v>
      </c>
    </row>
    <row r="52" spans="1:24" x14ac:dyDescent="0.25">
      <c r="A52" s="15" t="s">
        <v>1744</v>
      </c>
      <c r="B52" s="16">
        <v>1</v>
      </c>
      <c r="C52" s="16">
        <v>0.58875900612708532</v>
      </c>
      <c r="D52" s="16">
        <v>0.999</v>
      </c>
      <c r="E52" s="16">
        <v>1</v>
      </c>
      <c r="F52" s="16">
        <v>0.79</v>
      </c>
      <c r="G52" s="16">
        <v>0.95399999999999996</v>
      </c>
      <c r="H52" s="16">
        <v>0.43358633776091082</v>
      </c>
      <c r="I52" s="16">
        <v>0.45528595629149549</v>
      </c>
      <c r="J52" s="16">
        <v>0.31717472118959106</v>
      </c>
      <c r="K52" s="17">
        <v>1.5180265654648957E-2</v>
      </c>
      <c r="L52" s="17">
        <v>9.7014925373134324E-3</v>
      </c>
      <c r="M52" s="16">
        <v>1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1</v>
      </c>
      <c r="X52" s="16">
        <v>0</v>
      </c>
    </row>
    <row r="53" spans="1:24" x14ac:dyDescent="0.25">
      <c r="A53" s="15" t="s">
        <v>1744</v>
      </c>
      <c r="B53" s="16">
        <v>1</v>
      </c>
      <c r="C53" s="16">
        <v>0.58875900612708532</v>
      </c>
      <c r="D53" s="16">
        <v>0.999</v>
      </c>
      <c r="E53" s="16">
        <v>1</v>
      </c>
      <c r="F53" s="16">
        <v>0.79</v>
      </c>
      <c r="G53" s="16">
        <v>0.95399999999999996</v>
      </c>
      <c r="H53" s="16">
        <v>0.43358633776091082</v>
      </c>
      <c r="I53" s="16">
        <v>0.45528595629149549</v>
      </c>
      <c r="J53" s="16">
        <v>0.31717472118959106</v>
      </c>
      <c r="K53" s="17">
        <v>1.5180265654648957E-2</v>
      </c>
      <c r="L53" s="17">
        <v>9.7014925373134324E-3</v>
      </c>
      <c r="M53" s="16">
        <v>0</v>
      </c>
      <c r="N53" s="16">
        <v>1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1</v>
      </c>
      <c r="X53" s="16">
        <v>0</v>
      </c>
    </row>
    <row r="54" spans="1:24" x14ac:dyDescent="0.25">
      <c r="A54" s="15" t="s">
        <v>1744</v>
      </c>
      <c r="B54" s="16">
        <v>1</v>
      </c>
      <c r="C54" s="16">
        <v>0.58875900612708532</v>
      </c>
      <c r="D54" s="16">
        <v>0.999</v>
      </c>
      <c r="E54" s="16">
        <v>1</v>
      </c>
      <c r="F54" s="16">
        <v>0.79</v>
      </c>
      <c r="G54" s="16">
        <v>0.95399999999999996</v>
      </c>
      <c r="H54" s="16">
        <v>0.43358633776091082</v>
      </c>
      <c r="I54" s="16">
        <v>0.45528595629149549</v>
      </c>
      <c r="J54" s="16">
        <v>0.31717472118959106</v>
      </c>
      <c r="K54" s="17">
        <v>1.5180265654648957E-2</v>
      </c>
      <c r="L54" s="17">
        <v>9.7014925373134324E-3</v>
      </c>
      <c r="M54" s="16">
        <v>0</v>
      </c>
      <c r="N54" s="16">
        <v>0</v>
      </c>
      <c r="O54" s="16">
        <v>1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1</v>
      </c>
      <c r="X54" s="16">
        <v>0</v>
      </c>
    </row>
    <row r="55" spans="1:24" x14ac:dyDescent="0.25">
      <c r="A55" s="15" t="s">
        <v>1744</v>
      </c>
      <c r="B55" s="16">
        <v>1</v>
      </c>
      <c r="C55" s="16">
        <v>0.58875900612708532</v>
      </c>
      <c r="D55" s="16">
        <v>0.999</v>
      </c>
      <c r="E55" s="16">
        <v>1</v>
      </c>
      <c r="F55" s="16">
        <v>0.79</v>
      </c>
      <c r="G55" s="16">
        <v>0.95399999999999996</v>
      </c>
      <c r="H55" s="16">
        <v>0.43358633776091082</v>
      </c>
      <c r="I55" s="16">
        <v>0.45528595629149549</v>
      </c>
      <c r="J55" s="16">
        <v>0.31717472118959106</v>
      </c>
      <c r="K55" s="17">
        <v>1.5180265654648957E-2</v>
      </c>
      <c r="L55" s="17">
        <v>9.7014925373134324E-3</v>
      </c>
      <c r="M55" s="16">
        <v>0</v>
      </c>
      <c r="N55" s="16">
        <v>0</v>
      </c>
      <c r="O55" s="16">
        <v>0</v>
      </c>
      <c r="P55" s="16">
        <v>1</v>
      </c>
      <c r="Q55" s="16">
        <v>0</v>
      </c>
      <c r="R55" s="16">
        <v>0</v>
      </c>
      <c r="S55" s="16">
        <v>0</v>
      </c>
      <c r="T55" s="16">
        <v>1</v>
      </c>
      <c r="U55" s="16">
        <v>0</v>
      </c>
      <c r="V55" s="16">
        <v>0</v>
      </c>
      <c r="W55" s="16">
        <v>0</v>
      </c>
      <c r="X55" s="16">
        <v>0</v>
      </c>
    </row>
    <row r="56" spans="1:24" x14ac:dyDescent="0.25">
      <c r="A56" s="15" t="s">
        <v>1744</v>
      </c>
      <c r="B56" s="16">
        <v>1</v>
      </c>
      <c r="C56" s="16">
        <v>0.58875900612708532</v>
      </c>
      <c r="D56" s="16">
        <v>0.999</v>
      </c>
      <c r="E56" s="16">
        <v>1</v>
      </c>
      <c r="F56" s="16">
        <v>0.79</v>
      </c>
      <c r="G56" s="16">
        <v>0.95399999999999996</v>
      </c>
      <c r="H56" s="16">
        <v>0.43358633776091082</v>
      </c>
      <c r="I56" s="16">
        <v>0.45528595629149549</v>
      </c>
      <c r="J56" s="16">
        <v>0.31717472118959106</v>
      </c>
      <c r="K56" s="17">
        <v>1.5180265654648957E-2</v>
      </c>
      <c r="L56" s="17">
        <v>9.7014925373134324E-3</v>
      </c>
      <c r="M56" s="16">
        <v>0</v>
      </c>
      <c r="N56" s="16">
        <v>0</v>
      </c>
      <c r="O56" s="16">
        <v>0</v>
      </c>
      <c r="P56" s="16">
        <v>0</v>
      </c>
      <c r="Q56" s="16">
        <v>1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1</v>
      </c>
      <c r="X56" s="16">
        <v>0</v>
      </c>
    </row>
    <row r="57" spans="1:24" x14ac:dyDescent="0.25">
      <c r="A57" s="7" t="s">
        <v>1745</v>
      </c>
      <c r="B57" s="10">
        <v>0.33682910472069416</v>
      </c>
      <c r="C57" s="10">
        <v>0.26131793583318108</v>
      </c>
      <c r="D57" s="10">
        <v>1</v>
      </c>
      <c r="E57" s="10">
        <v>1</v>
      </c>
      <c r="F57" s="10">
        <v>0.79900000000000004</v>
      </c>
      <c r="G57" s="10">
        <v>0.95299999999999996</v>
      </c>
      <c r="H57" s="10">
        <v>0.17299177735610374</v>
      </c>
      <c r="I57" s="10">
        <v>5.1877435706111273E-2</v>
      </c>
      <c r="J57" s="10">
        <v>0.11977695167286244</v>
      </c>
      <c r="K57" s="10">
        <v>1.0436432637571158E-2</v>
      </c>
      <c r="L57" s="11">
        <v>7.7611940298507468E-3</v>
      </c>
      <c r="M57" s="10">
        <v>1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1</v>
      </c>
      <c r="X57" s="10">
        <v>0</v>
      </c>
    </row>
    <row r="58" spans="1:24" x14ac:dyDescent="0.25">
      <c r="A58" s="7" t="s">
        <v>1745</v>
      </c>
      <c r="B58" s="10">
        <v>0.33682910472069416</v>
      </c>
      <c r="C58" s="10">
        <v>0.26131793583318108</v>
      </c>
      <c r="D58" s="10">
        <v>1</v>
      </c>
      <c r="E58" s="10">
        <v>1</v>
      </c>
      <c r="F58" s="10">
        <v>0.79900000000000004</v>
      </c>
      <c r="G58" s="10">
        <v>0.95299999999999996</v>
      </c>
      <c r="H58" s="10">
        <v>0.17299177735610374</v>
      </c>
      <c r="I58" s="10">
        <v>5.1877435706111273E-2</v>
      </c>
      <c r="J58" s="10">
        <v>0.11977695167286244</v>
      </c>
      <c r="K58" s="10">
        <v>1.0436432637571158E-2</v>
      </c>
      <c r="L58" s="11">
        <v>7.7611940298507468E-3</v>
      </c>
      <c r="M58" s="10">
        <v>0</v>
      </c>
      <c r="N58" s="10">
        <v>1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1</v>
      </c>
      <c r="X58" s="10">
        <v>0</v>
      </c>
    </row>
    <row r="59" spans="1:24" x14ac:dyDescent="0.25">
      <c r="A59" s="7" t="s">
        <v>1745</v>
      </c>
      <c r="B59" s="10">
        <v>0.33682910472069416</v>
      </c>
      <c r="C59" s="10">
        <v>0.26131793583318108</v>
      </c>
      <c r="D59" s="10">
        <v>1</v>
      </c>
      <c r="E59" s="10">
        <v>1</v>
      </c>
      <c r="F59" s="10">
        <v>0.79900000000000004</v>
      </c>
      <c r="G59" s="10">
        <v>0.95299999999999996</v>
      </c>
      <c r="H59" s="10">
        <v>0.17299177735610374</v>
      </c>
      <c r="I59" s="10">
        <v>5.1877435706111273E-2</v>
      </c>
      <c r="J59" s="10">
        <v>0.11977695167286244</v>
      </c>
      <c r="K59" s="10">
        <v>1.0436432637571158E-2</v>
      </c>
      <c r="L59" s="11">
        <v>7.7611940298507468E-3</v>
      </c>
      <c r="M59" s="10">
        <v>0</v>
      </c>
      <c r="N59" s="10">
        <v>0</v>
      </c>
      <c r="O59" s="10">
        <v>1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1</v>
      </c>
      <c r="X59" s="10">
        <v>0</v>
      </c>
    </row>
    <row r="60" spans="1:24" x14ac:dyDescent="0.25">
      <c r="A60" s="7" t="s">
        <v>1745</v>
      </c>
      <c r="B60" s="10">
        <v>0.33682910472069416</v>
      </c>
      <c r="C60" s="10">
        <v>0.26131793583318108</v>
      </c>
      <c r="D60" s="10">
        <v>1</v>
      </c>
      <c r="E60" s="10">
        <v>1</v>
      </c>
      <c r="F60" s="10">
        <v>0.79900000000000004</v>
      </c>
      <c r="G60" s="10">
        <v>0.95299999999999996</v>
      </c>
      <c r="H60" s="10">
        <v>0.17299177735610374</v>
      </c>
      <c r="I60" s="10">
        <v>5.1877435706111273E-2</v>
      </c>
      <c r="J60" s="10">
        <v>0.11977695167286244</v>
      </c>
      <c r="K60" s="10">
        <v>1.0436432637571158E-2</v>
      </c>
      <c r="L60" s="11">
        <v>7.7611940298507468E-3</v>
      </c>
      <c r="M60" s="10">
        <v>0</v>
      </c>
      <c r="N60" s="10">
        <v>0</v>
      </c>
      <c r="O60" s="10">
        <v>0</v>
      </c>
      <c r="P60" s="10">
        <v>1</v>
      </c>
      <c r="Q60" s="10">
        <v>0</v>
      </c>
      <c r="R60" s="10">
        <v>0</v>
      </c>
      <c r="S60" s="10">
        <v>0</v>
      </c>
      <c r="T60" s="10">
        <v>1</v>
      </c>
      <c r="U60" s="10">
        <v>0</v>
      </c>
      <c r="V60" s="10">
        <v>0</v>
      </c>
      <c r="W60" s="10">
        <v>0</v>
      </c>
      <c r="X60" s="10">
        <v>0</v>
      </c>
    </row>
    <row r="61" spans="1:24" x14ac:dyDescent="0.25">
      <c r="A61" s="7" t="s">
        <v>1745</v>
      </c>
      <c r="B61" s="10">
        <v>0.33682910472069416</v>
      </c>
      <c r="C61" s="10">
        <v>0.26131793583318108</v>
      </c>
      <c r="D61" s="10">
        <v>1</v>
      </c>
      <c r="E61" s="10">
        <v>1</v>
      </c>
      <c r="F61" s="10">
        <v>0.79900000000000004</v>
      </c>
      <c r="G61" s="10">
        <v>0.95299999999999996</v>
      </c>
      <c r="H61" s="10">
        <v>0.17299177735610374</v>
      </c>
      <c r="I61" s="10">
        <v>5.1877435706111273E-2</v>
      </c>
      <c r="J61" s="10">
        <v>0.11977695167286244</v>
      </c>
      <c r="K61" s="10">
        <v>1.0436432637571158E-2</v>
      </c>
      <c r="L61" s="11">
        <v>7.7611940298507468E-3</v>
      </c>
      <c r="M61" s="10">
        <v>0</v>
      </c>
      <c r="N61" s="10">
        <v>0</v>
      </c>
      <c r="O61" s="10">
        <v>0</v>
      </c>
      <c r="P61" s="10">
        <v>0</v>
      </c>
      <c r="Q61" s="10">
        <v>1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1</v>
      </c>
      <c r="X61" s="10">
        <v>0</v>
      </c>
    </row>
    <row r="62" spans="1:24" x14ac:dyDescent="0.25">
      <c r="A62" s="7" t="s">
        <v>1746</v>
      </c>
      <c r="B62" s="10">
        <v>2.719465068175381E-2</v>
      </c>
      <c r="C62" s="10">
        <v>7.1798558183382433E-3</v>
      </c>
      <c r="D62" s="10">
        <v>0.90400000000000003</v>
      </c>
      <c r="E62" s="10">
        <v>0.99099999999999999</v>
      </c>
      <c r="F62" s="10">
        <v>0.314</v>
      </c>
      <c r="G62" s="10">
        <v>0.82499999999999996</v>
      </c>
      <c r="H62" s="10">
        <v>0.20224541429475018</v>
      </c>
      <c r="I62" s="10">
        <v>7.8237727282676681E-3</v>
      </c>
      <c r="J62" s="10">
        <v>0.21182156133828997</v>
      </c>
      <c r="K62" s="10">
        <v>1.3282732447817837E-2</v>
      </c>
      <c r="L62" s="11">
        <v>7.3134328358208959E-3</v>
      </c>
      <c r="M62" s="10">
        <v>1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1</v>
      </c>
      <c r="X62" s="10">
        <v>0</v>
      </c>
    </row>
    <row r="63" spans="1:24" x14ac:dyDescent="0.25">
      <c r="A63" s="7" t="s">
        <v>1746</v>
      </c>
      <c r="B63" s="10">
        <v>2.719465068175381E-2</v>
      </c>
      <c r="C63" s="10">
        <v>7.1798558183382433E-3</v>
      </c>
      <c r="D63" s="10">
        <v>0.90400000000000003</v>
      </c>
      <c r="E63" s="10">
        <v>0.99099999999999999</v>
      </c>
      <c r="F63" s="10">
        <v>0.314</v>
      </c>
      <c r="G63" s="10">
        <v>0.82499999999999996</v>
      </c>
      <c r="H63" s="10">
        <v>0.20224541429475018</v>
      </c>
      <c r="I63" s="10">
        <v>7.8237727282676681E-3</v>
      </c>
      <c r="J63" s="10">
        <v>0.21182156133828997</v>
      </c>
      <c r="K63" s="10">
        <v>1.3282732447817837E-2</v>
      </c>
      <c r="L63" s="11">
        <v>7.3134328358208959E-3</v>
      </c>
      <c r="M63" s="10">
        <v>0</v>
      </c>
      <c r="N63" s="10">
        <v>1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1</v>
      </c>
      <c r="X63" s="10">
        <v>0</v>
      </c>
    </row>
    <row r="64" spans="1:24" x14ac:dyDescent="0.25">
      <c r="A64" s="7" t="s">
        <v>1746</v>
      </c>
      <c r="B64" s="10">
        <v>2.719465068175381E-2</v>
      </c>
      <c r="C64" s="10">
        <v>7.1798558183382433E-3</v>
      </c>
      <c r="D64" s="10">
        <v>0.90400000000000003</v>
      </c>
      <c r="E64" s="10">
        <v>0.99099999999999999</v>
      </c>
      <c r="F64" s="10">
        <v>0.314</v>
      </c>
      <c r="G64" s="10">
        <v>0.82499999999999996</v>
      </c>
      <c r="H64" s="10">
        <v>0.20224541429475018</v>
      </c>
      <c r="I64" s="10">
        <v>7.8237727282676681E-3</v>
      </c>
      <c r="J64" s="10">
        <v>0.21182156133828997</v>
      </c>
      <c r="K64" s="10">
        <v>1.3282732447817837E-2</v>
      </c>
      <c r="L64" s="11">
        <v>7.3134328358208959E-3</v>
      </c>
      <c r="M64" s="10">
        <v>0</v>
      </c>
      <c r="N64" s="10">
        <v>0</v>
      </c>
      <c r="O64" s="10">
        <v>1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1</v>
      </c>
      <c r="X64" s="10">
        <v>0</v>
      </c>
    </row>
    <row r="65" spans="1:24" x14ac:dyDescent="0.25">
      <c r="A65" s="7" t="s">
        <v>1746</v>
      </c>
      <c r="B65" s="10">
        <v>2.719465068175381E-2</v>
      </c>
      <c r="C65" s="10">
        <v>7.1798558183382433E-3</v>
      </c>
      <c r="D65" s="10">
        <v>0.90400000000000003</v>
      </c>
      <c r="E65" s="10">
        <v>0.99099999999999999</v>
      </c>
      <c r="F65" s="10">
        <v>0.314</v>
      </c>
      <c r="G65" s="10">
        <v>0.82499999999999996</v>
      </c>
      <c r="H65" s="10">
        <v>0.20224541429475018</v>
      </c>
      <c r="I65" s="10">
        <v>7.8237727282676681E-3</v>
      </c>
      <c r="J65" s="10">
        <v>0.21182156133828997</v>
      </c>
      <c r="K65" s="10">
        <v>1.3282732447817837E-2</v>
      </c>
      <c r="L65" s="11">
        <v>7.3134328358208959E-3</v>
      </c>
      <c r="M65" s="10">
        <v>0</v>
      </c>
      <c r="N65" s="10">
        <v>0</v>
      </c>
      <c r="O65" s="10">
        <v>0</v>
      </c>
      <c r="P65" s="10">
        <v>1</v>
      </c>
      <c r="Q65" s="10">
        <v>0</v>
      </c>
      <c r="R65" s="10">
        <v>0</v>
      </c>
      <c r="S65" s="10">
        <v>1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</row>
    <row r="66" spans="1:24" x14ac:dyDescent="0.25">
      <c r="A66" s="7" t="s">
        <v>1746</v>
      </c>
      <c r="B66" s="10">
        <v>2.719465068175381E-2</v>
      </c>
      <c r="C66" s="10">
        <v>7.1798558183382433E-3</v>
      </c>
      <c r="D66" s="10">
        <v>0.90400000000000003</v>
      </c>
      <c r="E66" s="10">
        <v>0.99099999999999999</v>
      </c>
      <c r="F66" s="10">
        <v>0.314</v>
      </c>
      <c r="G66" s="10">
        <v>0.82499999999999996</v>
      </c>
      <c r="H66" s="10">
        <v>0.20224541429475018</v>
      </c>
      <c r="I66" s="10">
        <v>7.8237727282676681E-3</v>
      </c>
      <c r="J66" s="10">
        <v>0.21182156133828997</v>
      </c>
      <c r="K66" s="10">
        <v>1.3282732447817837E-2</v>
      </c>
      <c r="L66" s="11">
        <v>7.3134328358208959E-3</v>
      </c>
      <c r="M66" s="10">
        <v>0</v>
      </c>
      <c r="N66" s="10">
        <v>0</v>
      </c>
      <c r="O66" s="10">
        <v>0</v>
      </c>
      <c r="P66" s="10">
        <v>0</v>
      </c>
      <c r="Q66" s="10">
        <v>1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1</v>
      </c>
      <c r="X66" s="10">
        <v>0</v>
      </c>
    </row>
    <row r="67" spans="1:24" x14ac:dyDescent="0.25">
      <c r="A67" s="7" t="s">
        <v>1747</v>
      </c>
      <c r="B67" s="10">
        <v>6.7194271110211687E-2</v>
      </c>
      <c r="C67" s="10">
        <v>1.2775806968537114E-2</v>
      </c>
      <c r="D67" s="10">
        <v>1</v>
      </c>
      <c r="E67" s="10">
        <v>1</v>
      </c>
      <c r="F67" s="10">
        <v>0.16600000000000001</v>
      </c>
      <c r="G67" s="10">
        <v>0.20399999999999999</v>
      </c>
      <c r="H67" s="10">
        <v>0.37096774193548387</v>
      </c>
      <c r="I67" s="10">
        <v>1.419730654428334E-2</v>
      </c>
      <c r="J67" s="10">
        <v>0.23078066914498141</v>
      </c>
      <c r="K67" s="10">
        <v>4.3643263757115747E-2</v>
      </c>
      <c r="L67" s="11">
        <v>1.4029850746268658E-2</v>
      </c>
      <c r="M67" s="10">
        <v>1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1</v>
      </c>
      <c r="X67" s="10">
        <v>0</v>
      </c>
    </row>
    <row r="68" spans="1:24" x14ac:dyDescent="0.25">
      <c r="A68" s="7" t="s">
        <v>1747</v>
      </c>
      <c r="B68" s="10">
        <v>6.7194271110211687E-2</v>
      </c>
      <c r="C68" s="10">
        <v>1.2775806968537114E-2</v>
      </c>
      <c r="D68" s="10">
        <v>1</v>
      </c>
      <c r="E68" s="10">
        <v>1</v>
      </c>
      <c r="F68" s="10">
        <v>0.16600000000000001</v>
      </c>
      <c r="G68" s="10">
        <v>0.20399999999999999</v>
      </c>
      <c r="H68" s="10">
        <v>0.37096774193548387</v>
      </c>
      <c r="I68" s="10">
        <v>1.419730654428334E-2</v>
      </c>
      <c r="J68" s="10">
        <v>0.23078066914498141</v>
      </c>
      <c r="K68" s="10">
        <v>4.3643263757115747E-2</v>
      </c>
      <c r="L68" s="11">
        <v>1.4029850746268658E-2</v>
      </c>
      <c r="M68" s="10">
        <v>0</v>
      </c>
      <c r="N68" s="10">
        <v>1</v>
      </c>
      <c r="O68" s="10">
        <v>0</v>
      </c>
      <c r="P68" s="10">
        <v>0</v>
      </c>
      <c r="Q68" s="10">
        <v>0</v>
      </c>
      <c r="R68" s="10">
        <v>0</v>
      </c>
      <c r="S68" s="10">
        <v>1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</row>
    <row r="69" spans="1:24" x14ac:dyDescent="0.25">
      <c r="A69" s="7" t="s">
        <v>1747</v>
      </c>
      <c r="B69" s="10">
        <v>6.7194271110211687E-2</v>
      </c>
      <c r="C69" s="10">
        <v>1.2775806968537114E-2</v>
      </c>
      <c r="D69" s="10">
        <v>1</v>
      </c>
      <c r="E69" s="10">
        <v>1</v>
      </c>
      <c r="F69" s="10">
        <v>0.16600000000000001</v>
      </c>
      <c r="G69" s="10">
        <v>0.20399999999999999</v>
      </c>
      <c r="H69" s="10">
        <v>0.37096774193548387</v>
      </c>
      <c r="I69" s="10">
        <v>1.419730654428334E-2</v>
      </c>
      <c r="J69" s="10">
        <v>0.23078066914498141</v>
      </c>
      <c r="K69" s="10">
        <v>4.3643263757115747E-2</v>
      </c>
      <c r="L69" s="11">
        <v>1.4029850746268658E-2</v>
      </c>
      <c r="M69" s="10">
        <v>0</v>
      </c>
      <c r="N69" s="10">
        <v>0</v>
      </c>
      <c r="O69" s="10">
        <v>1</v>
      </c>
      <c r="P69" s="10">
        <v>0</v>
      </c>
      <c r="Q69" s="10">
        <v>0</v>
      </c>
      <c r="R69" s="10">
        <v>0</v>
      </c>
      <c r="S69" s="10">
        <v>1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</row>
    <row r="70" spans="1:24" x14ac:dyDescent="0.25">
      <c r="A70" s="7" t="s">
        <v>1747</v>
      </c>
      <c r="B70" s="10">
        <v>6.7194271110211687E-2</v>
      </c>
      <c r="C70" s="10">
        <v>1.2775806968537114E-2</v>
      </c>
      <c r="D70" s="10">
        <v>1</v>
      </c>
      <c r="E70" s="10">
        <v>1</v>
      </c>
      <c r="F70" s="10">
        <v>0.16600000000000001</v>
      </c>
      <c r="G70" s="10">
        <v>0.20399999999999999</v>
      </c>
      <c r="H70" s="10">
        <v>0.37096774193548387</v>
      </c>
      <c r="I70" s="10">
        <v>1.419730654428334E-2</v>
      </c>
      <c r="J70" s="10">
        <v>0.23078066914498141</v>
      </c>
      <c r="K70" s="10">
        <v>4.3643263757115747E-2</v>
      </c>
      <c r="L70" s="11">
        <v>1.4029850746268658E-2</v>
      </c>
      <c r="M70" s="10">
        <v>0</v>
      </c>
      <c r="N70" s="10">
        <v>0</v>
      </c>
      <c r="O70" s="10">
        <v>0</v>
      </c>
      <c r="P70" s="10">
        <v>1</v>
      </c>
      <c r="Q70" s="10">
        <v>0</v>
      </c>
      <c r="R70" s="10">
        <v>0</v>
      </c>
      <c r="S70" s="10">
        <v>0</v>
      </c>
      <c r="T70" s="10">
        <v>1</v>
      </c>
      <c r="U70" s="10">
        <v>0</v>
      </c>
      <c r="V70" s="10">
        <v>0</v>
      </c>
      <c r="W70" s="10">
        <v>0</v>
      </c>
      <c r="X70" s="10">
        <v>0</v>
      </c>
    </row>
    <row r="71" spans="1:24" x14ac:dyDescent="0.25">
      <c r="A71" s="7" t="s">
        <v>1747</v>
      </c>
      <c r="B71" s="10">
        <v>6.7194271110211687E-2</v>
      </c>
      <c r="C71" s="10">
        <v>1.2775806968537114E-2</v>
      </c>
      <c r="D71" s="10">
        <v>1</v>
      </c>
      <c r="E71" s="10">
        <v>1</v>
      </c>
      <c r="F71" s="10">
        <v>0.16600000000000001</v>
      </c>
      <c r="G71" s="10">
        <v>0.20399999999999999</v>
      </c>
      <c r="H71" s="10">
        <v>0.37096774193548387</v>
      </c>
      <c r="I71" s="10">
        <v>1.419730654428334E-2</v>
      </c>
      <c r="J71" s="10">
        <v>0.23078066914498141</v>
      </c>
      <c r="K71" s="10">
        <v>4.3643263757115747E-2</v>
      </c>
      <c r="L71" s="11">
        <v>1.4029850746268658E-2</v>
      </c>
      <c r="M71" s="10">
        <v>0</v>
      </c>
      <c r="N71" s="10">
        <v>0</v>
      </c>
      <c r="O71" s="10">
        <v>0</v>
      </c>
      <c r="P71" s="10">
        <v>0</v>
      </c>
      <c r="Q71" s="10">
        <v>1</v>
      </c>
      <c r="R71" s="10">
        <v>0</v>
      </c>
      <c r="S71" s="10">
        <v>0</v>
      </c>
      <c r="T71" s="10">
        <v>1</v>
      </c>
      <c r="U71" s="10">
        <v>0</v>
      </c>
      <c r="V71" s="10">
        <v>0</v>
      </c>
      <c r="W71" s="10">
        <v>0</v>
      </c>
      <c r="X71" s="10">
        <v>0</v>
      </c>
    </row>
    <row r="72" spans="1:24" x14ac:dyDescent="0.25">
      <c r="A72" s="15" t="s">
        <v>1748</v>
      </c>
      <c r="B72" s="16">
        <v>0.36956426218409177</v>
      </c>
      <c r="C72" s="16">
        <v>0.24330577126441938</v>
      </c>
      <c r="D72" s="16">
        <v>1</v>
      </c>
      <c r="E72" s="16">
        <v>1</v>
      </c>
      <c r="F72" s="16">
        <v>1</v>
      </c>
      <c r="G72" s="16">
        <v>1</v>
      </c>
      <c r="H72" s="16">
        <v>0.43421884882985456</v>
      </c>
      <c r="I72" s="16">
        <v>8.3027734888046836E-2</v>
      </c>
      <c r="J72" s="16">
        <v>1.2267657992565056E-2</v>
      </c>
      <c r="K72" s="16">
        <v>8.5388994307400382E-3</v>
      </c>
      <c r="L72" s="17">
        <v>5.6716417910447755E-3</v>
      </c>
      <c r="M72" s="16">
        <v>1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1</v>
      </c>
      <c r="V72" s="16">
        <v>0</v>
      </c>
      <c r="W72" s="16">
        <v>0</v>
      </c>
      <c r="X72" s="16">
        <v>0</v>
      </c>
    </row>
    <row r="73" spans="1:24" x14ac:dyDescent="0.25">
      <c r="A73" s="15" t="s">
        <v>1748</v>
      </c>
      <c r="B73" s="16">
        <v>0.36956426218409177</v>
      </c>
      <c r="C73" s="16">
        <v>0.24330577126441938</v>
      </c>
      <c r="D73" s="16">
        <v>1</v>
      </c>
      <c r="E73" s="16">
        <v>1</v>
      </c>
      <c r="F73" s="16">
        <v>1</v>
      </c>
      <c r="G73" s="16">
        <v>1</v>
      </c>
      <c r="H73" s="16">
        <v>0.43421884882985456</v>
      </c>
      <c r="I73" s="16">
        <v>8.3027734888046836E-2</v>
      </c>
      <c r="J73" s="16">
        <v>1.2267657992565056E-2</v>
      </c>
      <c r="K73" s="16">
        <v>8.5388994307400382E-3</v>
      </c>
      <c r="L73" s="17">
        <v>5.6716417910447755E-3</v>
      </c>
      <c r="M73" s="16">
        <v>0</v>
      </c>
      <c r="N73" s="16">
        <v>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1</v>
      </c>
      <c r="X73" s="16">
        <v>0</v>
      </c>
    </row>
    <row r="74" spans="1:24" x14ac:dyDescent="0.25">
      <c r="A74" s="15" t="s">
        <v>1748</v>
      </c>
      <c r="B74" s="16">
        <v>0.36956426218409177</v>
      </c>
      <c r="C74" s="16">
        <v>0.24330577126441938</v>
      </c>
      <c r="D74" s="16">
        <v>1</v>
      </c>
      <c r="E74" s="16">
        <v>1</v>
      </c>
      <c r="F74" s="16">
        <v>1</v>
      </c>
      <c r="G74" s="16">
        <v>1</v>
      </c>
      <c r="H74" s="16">
        <v>0.43421884882985456</v>
      </c>
      <c r="I74" s="16">
        <v>8.3027734888046836E-2</v>
      </c>
      <c r="J74" s="16">
        <v>1.2267657992565056E-2</v>
      </c>
      <c r="K74" s="16">
        <v>8.5388994307400382E-3</v>
      </c>
      <c r="L74" s="17">
        <v>5.6716417910447755E-3</v>
      </c>
      <c r="M74" s="16">
        <v>0</v>
      </c>
      <c r="N74" s="16">
        <v>0</v>
      </c>
      <c r="O74" s="16">
        <v>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1</v>
      </c>
      <c r="X74" s="16">
        <v>0</v>
      </c>
    </row>
    <row r="75" spans="1:24" x14ac:dyDescent="0.25">
      <c r="A75" s="15" t="s">
        <v>1748</v>
      </c>
      <c r="B75" s="16">
        <v>0.36956426218409177</v>
      </c>
      <c r="C75" s="16">
        <v>0.24330577126441938</v>
      </c>
      <c r="D75" s="16">
        <v>1</v>
      </c>
      <c r="E75" s="16">
        <v>1</v>
      </c>
      <c r="F75" s="16">
        <v>1</v>
      </c>
      <c r="G75" s="16">
        <v>1</v>
      </c>
      <c r="H75" s="16">
        <v>0.43421884882985456</v>
      </c>
      <c r="I75" s="16">
        <v>8.3027734888046836E-2</v>
      </c>
      <c r="J75" s="16">
        <v>1.2267657992565056E-2</v>
      </c>
      <c r="K75" s="16">
        <v>8.5388994307400382E-3</v>
      </c>
      <c r="L75" s="17">
        <v>5.6716417910447755E-3</v>
      </c>
      <c r="M75" s="16">
        <v>0</v>
      </c>
      <c r="N75" s="16">
        <v>0</v>
      </c>
      <c r="O75" s="16">
        <v>0</v>
      </c>
      <c r="P75" s="16">
        <v>1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1</v>
      </c>
      <c r="X75" s="16">
        <v>0</v>
      </c>
    </row>
    <row r="76" spans="1:24" x14ac:dyDescent="0.25">
      <c r="A76" s="15" t="s">
        <v>1748</v>
      </c>
      <c r="B76" s="16">
        <v>0.36956426218409177</v>
      </c>
      <c r="C76" s="16">
        <v>0.24330577126441938</v>
      </c>
      <c r="D76" s="16">
        <v>1</v>
      </c>
      <c r="E76" s="16">
        <v>1</v>
      </c>
      <c r="F76" s="16">
        <v>1</v>
      </c>
      <c r="G76" s="16">
        <v>1</v>
      </c>
      <c r="H76" s="16">
        <v>0.43421884882985456</v>
      </c>
      <c r="I76" s="16">
        <v>8.3027734888046836E-2</v>
      </c>
      <c r="J76" s="16">
        <v>1.2267657992565056E-2</v>
      </c>
      <c r="K76" s="16">
        <v>8.5388994307400382E-3</v>
      </c>
      <c r="L76" s="17">
        <v>5.6716417910447755E-3</v>
      </c>
      <c r="M76" s="16">
        <v>0</v>
      </c>
      <c r="N76" s="16">
        <v>0</v>
      </c>
      <c r="O76" s="16">
        <v>0</v>
      </c>
      <c r="P76" s="16">
        <v>0</v>
      </c>
      <c r="Q76" s="16">
        <v>1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1</v>
      </c>
      <c r="X76" s="16">
        <v>0</v>
      </c>
    </row>
    <row r="77" spans="1:24" x14ac:dyDescent="0.25">
      <c r="A77" s="7" t="s">
        <v>1724</v>
      </c>
      <c r="B77" s="11">
        <v>0.14135533032935463</v>
      </c>
      <c r="C77" s="10">
        <v>6.485974840330147E-2</v>
      </c>
      <c r="D77" s="11">
        <v>0.95599999999999996</v>
      </c>
      <c r="E77" s="10">
        <v>0.98699999999999999</v>
      </c>
      <c r="F77" s="11">
        <v>0.48899999999999999</v>
      </c>
      <c r="G77" s="10">
        <v>0.59499999999999997</v>
      </c>
      <c r="H77" s="11">
        <v>0.94354838709677424</v>
      </c>
      <c r="I77" s="10">
        <v>0.10307936681405933</v>
      </c>
      <c r="J77" s="11">
        <v>2.0416356877323419E-2</v>
      </c>
      <c r="K77" s="10">
        <v>0.48766603415559773</v>
      </c>
      <c r="L77" s="11">
        <v>1.4776119402985075E-2</v>
      </c>
      <c r="M77" s="10">
        <v>1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1</v>
      </c>
      <c r="V77" s="10">
        <v>0</v>
      </c>
      <c r="W77" s="10">
        <v>0</v>
      </c>
      <c r="X77" s="10">
        <v>0</v>
      </c>
    </row>
    <row r="78" spans="1:24" x14ac:dyDescent="0.25">
      <c r="A78" s="7" t="s">
        <v>1724</v>
      </c>
      <c r="B78" s="11">
        <v>0.14135533032935463</v>
      </c>
      <c r="C78" s="10">
        <v>6.485974840330147E-2</v>
      </c>
      <c r="D78" s="11">
        <v>0.95599999999999996</v>
      </c>
      <c r="E78" s="10">
        <v>0.98699999999999999</v>
      </c>
      <c r="F78" s="11">
        <v>0.48899999999999999</v>
      </c>
      <c r="G78" s="10">
        <v>0.59499999999999997</v>
      </c>
      <c r="H78" s="11">
        <v>0.94354838709677424</v>
      </c>
      <c r="I78" s="10">
        <v>0.10307936681405933</v>
      </c>
      <c r="J78" s="11">
        <v>2.0416356877323419E-2</v>
      </c>
      <c r="K78" s="10">
        <v>0.48766603415559773</v>
      </c>
      <c r="L78" s="11">
        <v>1.4776119402985075E-2</v>
      </c>
      <c r="M78" s="10">
        <v>0</v>
      </c>
      <c r="N78" s="10">
        <v>1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1</v>
      </c>
      <c r="X78" s="10">
        <v>0</v>
      </c>
    </row>
    <row r="79" spans="1:24" x14ac:dyDescent="0.25">
      <c r="A79" s="7" t="s">
        <v>1724</v>
      </c>
      <c r="B79" s="11">
        <v>0.14135533032935463</v>
      </c>
      <c r="C79" s="10">
        <v>6.485974840330147E-2</v>
      </c>
      <c r="D79" s="11">
        <v>0.95599999999999996</v>
      </c>
      <c r="E79" s="10">
        <v>0.98699999999999999</v>
      </c>
      <c r="F79" s="11">
        <v>0.48899999999999999</v>
      </c>
      <c r="G79" s="10">
        <v>0.59499999999999997</v>
      </c>
      <c r="H79" s="11">
        <v>0.94354838709677424</v>
      </c>
      <c r="I79" s="10">
        <v>0.10307936681405933</v>
      </c>
      <c r="J79" s="11">
        <v>2.0416356877323419E-2</v>
      </c>
      <c r="K79" s="10">
        <v>0.48766603415559773</v>
      </c>
      <c r="L79" s="11">
        <v>1.4776119402985075E-2</v>
      </c>
      <c r="M79" s="10">
        <v>0</v>
      </c>
      <c r="N79" s="10">
        <v>0</v>
      </c>
      <c r="O79" s="10">
        <v>1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1</v>
      </c>
      <c r="X79" s="10">
        <v>0</v>
      </c>
    </row>
    <row r="80" spans="1:24" x14ac:dyDescent="0.25">
      <c r="A80" s="7" t="s">
        <v>1724</v>
      </c>
      <c r="B80" s="11">
        <v>0.14135533032935463</v>
      </c>
      <c r="C80" s="10">
        <v>6.485974840330147E-2</v>
      </c>
      <c r="D80" s="11">
        <v>0.95599999999999996</v>
      </c>
      <c r="E80" s="10">
        <v>0.98699999999999999</v>
      </c>
      <c r="F80" s="11">
        <v>0.48899999999999999</v>
      </c>
      <c r="G80" s="10">
        <v>0.59499999999999997</v>
      </c>
      <c r="H80" s="11">
        <v>0.94354838709677424</v>
      </c>
      <c r="I80" s="10">
        <v>0.10307936681405933</v>
      </c>
      <c r="J80" s="11">
        <v>2.0416356877323419E-2</v>
      </c>
      <c r="K80" s="10">
        <v>0.48766603415559773</v>
      </c>
      <c r="L80" s="11">
        <v>1.4776119402985075E-2</v>
      </c>
      <c r="M80" s="10">
        <v>0</v>
      </c>
      <c r="N80" s="10">
        <v>0</v>
      </c>
      <c r="O80" s="10">
        <v>0</v>
      </c>
      <c r="P80" s="10">
        <v>1</v>
      </c>
      <c r="Q80" s="10">
        <v>0</v>
      </c>
      <c r="R80" s="10">
        <v>0</v>
      </c>
      <c r="S80" s="10">
        <v>0</v>
      </c>
      <c r="T80" s="10">
        <v>1</v>
      </c>
      <c r="U80" s="10">
        <v>0</v>
      </c>
      <c r="V80" s="10">
        <v>0</v>
      </c>
      <c r="W80" s="10">
        <v>0</v>
      </c>
      <c r="X80" s="10">
        <v>0</v>
      </c>
    </row>
    <row r="81" spans="1:24" x14ac:dyDescent="0.25">
      <c r="A81" s="7" t="s">
        <v>1724</v>
      </c>
      <c r="B81" s="11">
        <v>0.14135533032935463</v>
      </c>
      <c r="C81" s="10">
        <v>6.485974840330147E-2</v>
      </c>
      <c r="D81" s="11">
        <v>0.95599999999999996</v>
      </c>
      <c r="E81" s="10">
        <v>0.98699999999999999</v>
      </c>
      <c r="F81" s="11">
        <v>0.48899999999999999</v>
      </c>
      <c r="G81" s="10">
        <v>0.59499999999999997</v>
      </c>
      <c r="H81" s="11">
        <v>0.94354838709677424</v>
      </c>
      <c r="I81" s="10">
        <v>0.10307936681405933</v>
      </c>
      <c r="J81" s="11">
        <v>2.0416356877323419E-2</v>
      </c>
      <c r="K81" s="10">
        <v>0.48766603415559773</v>
      </c>
      <c r="L81" s="11">
        <v>1.4776119402985075E-2</v>
      </c>
      <c r="M81" s="10">
        <v>0</v>
      </c>
      <c r="N81" s="10">
        <v>0</v>
      </c>
      <c r="O81" s="10">
        <v>0</v>
      </c>
      <c r="P81" s="10">
        <v>0</v>
      </c>
      <c r="Q81" s="10">
        <v>1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1</v>
      </c>
      <c r="X81" s="10">
        <v>0</v>
      </c>
    </row>
    <row r="82" spans="1:24" x14ac:dyDescent="0.25">
      <c r="A82" s="7" t="s">
        <v>1725</v>
      </c>
      <c r="B82" s="11">
        <v>0.28466153461187055</v>
      </c>
      <c r="C82" s="10">
        <v>1.6398503553562357E-2</v>
      </c>
      <c r="D82" s="11">
        <v>0.97899999999999998</v>
      </c>
      <c r="E82" s="10">
        <v>0.97799999999999998</v>
      </c>
      <c r="F82" s="11">
        <v>0.97899999999999998</v>
      </c>
      <c r="G82" s="10">
        <v>0.97799999999999998</v>
      </c>
      <c r="H82" s="11">
        <v>7.4320050600885521E-2</v>
      </c>
      <c r="I82" s="10">
        <v>1.3204443723861166E-4</v>
      </c>
      <c r="J82" s="11">
        <v>0.1554646840148699</v>
      </c>
      <c r="K82" s="10">
        <v>1</v>
      </c>
      <c r="L82" s="11">
        <v>1</v>
      </c>
      <c r="M82" s="10">
        <v>1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1</v>
      </c>
      <c r="V82" s="10">
        <v>0</v>
      </c>
      <c r="W82" s="10">
        <v>0</v>
      </c>
      <c r="X82" s="10">
        <v>0</v>
      </c>
    </row>
    <row r="83" spans="1:24" x14ac:dyDescent="0.25">
      <c r="A83" s="7" t="s">
        <v>1725</v>
      </c>
      <c r="B83" s="11">
        <v>0.28466153461187055</v>
      </c>
      <c r="C83" s="10">
        <v>1.6398503553562357E-2</v>
      </c>
      <c r="D83" s="11">
        <v>0.97899999999999998</v>
      </c>
      <c r="E83" s="10">
        <v>0.97799999999999998</v>
      </c>
      <c r="F83" s="11">
        <v>0.97899999999999998</v>
      </c>
      <c r="G83" s="10">
        <v>0.97799999999999998</v>
      </c>
      <c r="H83" s="11">
        <v>7.4320050600885521E-2</v>
      </c>
      <c r="I83" s="10">
        <v>1.3204443723861166E-4</v>
      </c>
      <c r="J83" s="11">
        <v>0.1554646840148699</v>
      </c>
      <c r="K83" s="10">
        <v>1</v>
      </c>
      <c r="L83" s="11">
        <v>1</v>
      </c>
      <c r="M83" s="10">
        <v>0</v>
      </c>
      <c r="N83" s="10">
        <v>1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1</v>
      </c>
      <c r="X83" s="10">
        <v>0</v>
      </c>
    </row>
    <row r="84" spans="1:24" x14ac:dyDescent="0.25">
      <c r="A84" s="7" t="s">
        <v>1725</v>
      </c>
      <c r="B84" s="11">
        <v>0.28466153461187055</v>
      </c>
      <c r="C84" s="10">
        <v>1.6398503553562357E-2</v>
      </c>
      <c r="D84" s="11">
        <v>0.97899999999999998</v>
      </c>
      <c r="E84" s="10">
        <v>0.97799999999999998</v>
      </c>
      <c r="F84" s="11">
        <v>0.97899999999999998</v>
      </c>
      <c r="G84" s="10">
        <v>0.97799999999999998</v>
      </c>
      <c r="H84" s="11">
        <v>7.4320050600885521E-2</v>
      </c>
      <c r="I84" s="10">
        <v>1.3204443723861166E-4</v>
      </c>
      <c r="J84" s="11">
        <v>0.1554646840148699</v>
      </c>
      <c r="K84" s="10">
        <v>1</v>
      </c>
      <c r="L84" s="11">
        <v>1</v>
      </c>
      <c r="M84" s="10">
        <v>0</v>
      </c>
      <c r="N84" s="10">
        <v>0</v>
      </c>
      <c r="O84" s="10">
        <v>1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1</v>
      </c>
      <c r="X84" s="10">
        <v>0</v>
      </c>
    </row>
    <row r="85" spans="1:24" x14ac:dyDescent="0.25">
      <c r="A85" s="7" t="s">
        <v>1725</v>
      </c>
      <c r="B85" s="11">
        <v>0.28466153461187055</v>
      </c>
      <c r="C85" s="10">
        <v>1.6398503553562357E-2</v>
      </c>
      <c r="D85" s="11">
        <v>0.97899999999999998</v>
      </c>
      <c r="E85" s="10">
        <v>0.97799999999999998</v>
      </c>
      <c r="F85" s="11">
        <v>0.97899999999999998</v>
      </c>
      <c r="G85" s="10">
        <v>0.97799999999999998</v>
      </c>
      <c r="H85" s="11">
        <v>7.4320050600885521E-2</v>
      </c>
      <c r="I85" s="10">
        <v>1.3204443723861166E-4</v>
      </c>
      <c r="J85" s="11">
        <v>0.1554646840148699</v>
      </c>
      <c r="K85" s="10">
        <v>1</v>
      </c>
      <c r="L85" s="11">
        <v>1</v>
      </c>
      <c r="M85" s="10">
        <v>0</v>
      </c>
      <c r="N85" s="10">
        <v>0</v>
      </c>
      <c r="O85" s="10">
        <v>0</v>
      </c>
      <c r="P85" s="10">
        <v>1</v>
      </c>
      <c r="Q85" s="10">
        <v>0</v>
      </c>
      <c r="R85" s="10">
        <v>0</v>
      </c>
      <c r="S85" s="10">
        <v>0</v>
      </c>
      <c r="T85" s="10">
        <v>1</v>
      </c>
      <c r="U85" s="10">
        <v>0</v>
      </c>
      <c r="V85" s="10">
        <v>0</v>
      </c>
      <c r="W85" s="10">
        <v>0</v>
      </c>
      <c r="X85" s="10">
        <v>0</v>
      </c>
    </row>
    <row r="86" spans="1:24" x14ac:dyDescent="0.25">
      <c r="A86" s="7" t="s">
        <v>1725</v>
      </c>
      <c r="B86" s="11">
        <v>0.28466153461187055</v>
      </c>
      <c r="C86" s="10">
        <v>1.6398503553562357E-2</v>
      </c>
      <c r="D86" s="11">
        <v>0.97899999999999998</v>
      </c>
      <c r="E86" s="10">
        <v>0.97799999999999998</v>
      </c>
      <c r="F86" s="11">
        <v>0.97899999999999998</v>
      </c>
      <c r="G86" s="10">
        <v>0.97799999999999998</v>
      </c>
      <c r="H86" s="11">
        <v>7.4320050600885521E-2</v>
      </c>
      <c r="I86" s="10">
        <v>1.3204443723861166E-4</v>
      </c>
      <c r="J86" s="11">
        <v>0.1554646840148699</v>
      </c>
      <c r="K86" s="10">
        <v>1</v>
      </c>
      <c r="L86" s="11">
        <v>1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1</v>
      </c>
      <c r="X86" s="10">
        <v>0</v>
      </c>
    </row>
    <row r="87" spans="1:24" x14ac:dyDescent="0.25">
      <c r="A87" s="7" t="s">
        <v>1726</v>
      </c>
      <c r="B87" s="10">
        <v>0.63381041762977786</v>
      </c>
      <c r="C87" s="10">
        <v>1</v>
      </c>
      <c r="D87" s="10">
        <v>1</v>
      </c>
      <c r="E87" s="10">
        <v>1</v>
      </c>
      <c r="F87" s="10">
        <v>1</v>
      </c>
      <c r="G87" s="10">
        <v>1</v>
      </c>
      <c r="H87" s="10">
        <v>0.26344086021505375</v>
      </c>
      <c r="I87" s="10">
        <v>1</v>
      </c>
      <c r="J87" s="10">
        <v>0.10513011152416356</v>
      </c>
      <c r="K87" s="10">
        <v>8.5388994307400382E-3</v>
      </c>
      <c r="L87" s="11">
        <v>7.164179104477612E-3</v>
      </c>
      <c r="M87" s="10">
        <v>1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1</v>
      </c>
      <c r="U87" s="10">
        <v>0</v>
      </c>
      <c r="V87" s="10">
        <v>0</v>
      </c>
      <c r="W87" s="10">
        <v>0</v>
      </c>
      <c r="X87" s="10">
        <v>0</v>
      </c>
    </row>
    <row r="88" spans="1:24" x14ac:dyDescent="0.25">
      <c r="A88" s="7" t="s">
        <v>1726</v>
      </c>
      <c r="B88" s="10">
        <v>0.63381041762977786</v>
      </c>
      <c r="C88" s="10">
        <v>1</v>
      </c>
      <c r="D88" s="10">
        <v>1</v>
      </c>
      <c r="E88" s="10">
        <v>1</v>
      </c>
      <c r="F88" s="10">
        <v>1</v>
      </c>
      <c r="G88" s="10">
        <v>1</v>
      </c>
      <c r="H88" s="10">
        <v>0.26344086021505375</v>
      </c>
      <c r="I88" s="10">
        <v>1</v>
      </c>
      <c r="J88" s="10">
        <v>0.10513011152416356</v>
      </c>
      <c r="K88" s="10">
        <v>8.5388994307400382E-3</v>
      </c>
      <c r="L88" s="11">
        <v>7.164179104477612E-3</v>
      </c>
      <c r="M88" s="10">
        <v>0</v>
      </c>
      <c r="N88" s="10">
        <v>1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1</v>
      </c>
      <c r="X88" s="10">
        <v>0</v>
      </c>
    </row>
    <row r="89" spans="1:24" x14ac:dyDescent="0.25">
      <c r="A89" s="7" t="s">
        <v>1726</v>
      </c>
      <c r="B89" s="10">
        <v>0.63381041762977786</v>
      </c>
      <c r="C89" s="10">
        <v>1</v>
      </c>
      <c r="D89" s="10">
        <v>1</v>
      </c>
      <c r="E89" s="10">
        <v>1</v>
      </c>
      <c r="F89" s="10">
        <v>1</v>
      </c>
      <c r="G89" s="10">
        <v>1</v>
      </c>
      <c r="H89" s="10">
        <v>0.26344086021505375</v>
      </c>
      <c r="I89" s="10">
        <v>1</v>
      </c>
      <c r="J89" s="10">
        <v>0.10513011152416356</v>
      </c>
      <c r="K89" s="10">
        <v>8.5388994307400382E-3</v>
      </c>
      <c r="L89" s="11">
        <v>7.164179104477612E-3</v>
      </c>
      <c r="M89" s="10">
        <v>0</v>
      </c>
      <c r="N89" s="10">
        <v>0</v>
      </c>
      <c r="O89" s="10">
        <v>1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1</v>
      </c>
      <c r="X89" s="10">
        <v>0</v>
      </c>
    </row>
    <row r="90" spans="1:24" x14ac:dyDescent="0.25">
      <c r="A90" s="7" t="s">
        <v>1726</v>
      </c>
      <c r="B90" s="10">
        <v>0.63381041762977786</v>
      </c>
      <c r="C90" s="10">
        <v>1</v>
      </c>
      <c r="D90" s="10">
        <v>1</v>
      </c>
      <c r="E90" s="10">
        <v>1</v>
      </c>
      <c r="F90" s="10">
        <v>1</v>
      </c>
      <c r="G90" s="10">
        <v>1</v>
      </c>
      <c r="H90" s="10">
        <v>0.26344086021505375</v>
      </c>
      <c r="I90" s="10">
        <v>1</v>
      </c>
      <c r="J90" s="10">
        <v>0.10513011152416356</v>
      </c>
      <c r="K90" s="10">
        <v>8.5388994307400382E-3</v>
      </c>
      <c r="L90" s="11">
        <v>7.164179104477612E-3</v>
      </c>
      <c r="M90" s="10">
        <v>0</v>
      </c>
      <c r="N90" s="10">
        <v>0</v>
      </c>
      <c r="O90" s="10">
        <v>0</v>
      </c>
      <c r="P90" s="10">
        <v>1</v>
      </c>
      <c r="Q90" s="10">
        <v>0</v>
      </c>
      <c r="R90" s="10">
        <v>0</v>
      </c>
      <c r="S90" s="10">
        <v>0</v>
      </c>
      <c r="T90" s="10">
        <v>1</v>
      </c>
      <c r="U90" s="10">
        <v>0</v>
      </c>
      <c r="V90" s="10">
        <v>0</v>
      </c>
      <c r="W90" s="10">
        <v>0</v>
      </c>
      <c r="X90" s="10">
        <v>0</v>
      </c>
    </row>
    <row r="91" spans="1:24" x14ac:dyDescent="0.25">
      <c r="A91" s="7" t="s">
        <v>1726</v>
      </c>
      <c r="B91" s="10">
        <v>0.63381041762977786</v>
      </c>
      <c r="C91" s="10">
        <v>1</v>
      </c>
      <c r="D91" s="10">
        <v>1</v>
      </c>
      <c r="E91" s="10">
        <v>1</v>
      </c>
      <c r="F91" s="10">
        <v>1</v>
      </c>
      <c r="G91" s="10">
        <v>1</v>
      </c>
      <c r="H91" s="10">
        <v>0.26344086021505375</v>
      </c>
      <c r="I91" s="10">
        <v>1</v>
      </c>
      <c r="J91" s="10">
        <v>0.10513011152416356</v>
      </c>
      <c r="K91" s="10">
        <v>8.5388994307400382E-3</v>
      </c>
      <c r="L91" s="11">
        <v>7.164179104477612E-3</v>
      </c>
      <c r="M91" s="10">
        <v>0</v>
      </c>
      <c r="N91" s="10">
        <v>0</v>
      </c>
      <c r="O91" s="10">
        <v>0</v>
      </c>
      <c r="P91" s="10">
        <v>0</v>
      </c>
      <c r="Q91" s="10">
        <v>1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1</v>
      </c>
      <c r="X91" s="10">
        <v>0</v>
      </c>
    </row>
    <row r="92" spans="1:24" x14ac:dyDescent="0.25">
      <c r="A92" s="7" t="s">
        <v>1727</v>
      </c>
      <c r="B92" s="10">
        <v>0.7786926689676128</v>
      </c>
      <c r="C92" s="11">
        <v>0.14096459700421085</v>
      </c>
      <c r="D92" s="10">
        <v>0.997</v>
      </c>
      <c r="E92" s="11">
        <v>1</v>
      </c>
      <c r="F92" s="10">
        <v>0</v>
      </c>
      <c r="G92" s="11">
        <v>0</v>
      </c>
      <c r="H92" s="10">
        <v>0.11970271979759647</v>
      </c>
      <c r="I92" s="11">
        <v>1.1974525852492767E-2</v>
      </c>
      <c r="J92" s="10">
        <v>0.17420074349442377</v>
      </c>
      <c r="K92" s="11">
        <v>2.0872865275142316E-2</v>
      </c>
      <c r="L92" s="11">
        <v>1.4029850746268658E-2</v>
      </c>
      <c r="M92" s="10">
        <v>1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1</v>
      </c>
      <c r="X92" s="10">
        <v>0</v>
      </c>
    </row>
    <row r="93" spans="1:24" x14ac:dyDescent="0.25">
      <c r="A93" s="7" t="s">
        <v>1727</v>
      </c>
      <c r="B93" s="10">
        <v>0.7786926689676128</v>
      </c>
      <c r="C93" s="11">
        <v>0.14096459700421085</v>
      </c>
      <c r="D93" s="10">
        <v>0.997</v>
      </c>
      <c r="E93" s="11">
        <v>1</v>
      </c>
      <c r="F93" s="10">
        <v>0</v>
      </c>
      <c r="G93" s="11">
        <v>0</v>
      </c>
      <c r="H93" s="10">
        <v>0.11970271979759647</v>
      </c>
      <c r="I93" s="11">
        <v>1.1974525852492767E-2</v>
      </c>
      <c r="J93" s="10">
        <v>0.17420074349442377</v>
      </c>
      <c r="K93" s="11">
        <v>2.0872865275142316E-2</v>
      </c>
      <c r="L93" s="11">
        <v>1.4029850746268658E-2</v>
      </c>
      <c r="M93" s="10">
        <v>0</v>
      </c>
      <c r="N93" s="10">
        <v>1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1</v>
      </c>
      <c r="W93" s="10">
        <v>0</v>
      </c>
      <c r="X93" s="10">
        <v>0</v>
      </c>
    </row>
    <row r="94" spans="1:24" x14ac:dyDescent="0.25">
      <c r="A94" s="7" t="s">
        <v>1727</v>
      </c>
      <c r="B94" s="10">
        <v>0.7786926689676128</v>
      </c>
      <c r="C94" s="11">
        <v>0.14096459700421085</v>
      </c>
      <c r="D94" s="10">
        <v>0.997</v>
      </c>
      <c r="E94" s="11">
        <v>1</v>
      </c>
      <c r="F94" s="10">
        <v>0</v>
      </c>
      <c r="G94" s="11">
        <v>0</v>
      </c>
      <c r="H94" s="10">
        <v>0.11970271979759647</v>
      </c>
      <c r="I94" s="11">
        <v>1.1974525852492767E-2</v>
      </c>
      <c r="J94" s="10">
        <v>0.17420074349442377</v>
      </c>
      <c r="K94" s="11">
        <v>2.0872865275142316E-2</v>
      </c>
      <c r="L94" s="11">
        <v>1.4029850746268658E-2</v>
      </c>
      <c r="M94" s="10">
        <v>0</v>
      </c>
      <c r="N94" s="10">
        <v>0</v>
      </c>
      <c r="O94" s="10">
        <v>1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1</v>
      </c>
      <c r="W94" s="10">
        <v>0</v>
      </c>
      <c r="X94" s="10">
        <v>0</v>
      </c>
    </row>
    <row r="95" spans="1:24" x14ac:dyDescent="0.25">
      <c r="A95" s="7" t="s">
        <v>1727</v>
      </c>
      <c r="B95" s="10">
        <v>0.7786926689676128</v>
      </c>
      <c r="C95" s="11">
        <v>0.14096459700421085</v>
      </c>
      <c r="D95" s="10">
        <v>0.997</v>
      </c>
      <c r="E95" s="11">
        <v>1</v>
      </c>
      <c r="F95" s="10">
        <v>0</v>
      </c>
      <c r="G95" s="11">
        <v>0</v>
      </c>
      <c r="H95" s="10">
        <v>0.11970271979759647</v>
      </c>
      <c r="I95" s="11">
        <v>1.1974525852492767E-2</v>
      </c>
      <c r="J95" s="10">
        <v>0.17420074349442377</v>
      </c>
      <c r="K95" s="11">
        <v>2.0872865275142316E-2</v>
      </c>
      <c r="L95" s="11">
        <v>1.4029850746268658E-2</v>
      </c>
      <c r="M95" s="10">
        <v>0</v>
      </c>
      <c r="N95" s="10">
        <v>0</v>
      </c>
      <c r="O95" s="10">
        <v>0</v>
      </c>
      <c r="P95" s="10">
        <v>1</v>
      </c>
      <c r="Q95" s="10">
        <v>0</v>
      </c>
      <c r="R95" s="10">
        <v>0</v>
      </c>
      <c r="S95" s="10">
        <v>0</v>
      </c>
      <c r="T95" s="10">
        <v>1</v>
      </c>
      <c r="U95" s="10">
        <v>0</v>
      </c>
      <c r="V95" s="10">
        <v>0</v>
      </c>
      <c r="W95" s="10">
        <v>0</v>
      </c>
      <c r="X95" s="10">
        <v>0</v>
      </c>
    </row>
    <row r="96" spans="1:24" x14ac:dyDescent="0.25">
      <c r="A96" s="7" t="s">
        <v>1727</v>
      </c>
      <c r="B96" s="10">
        <v>0.7786926689676128</v>
      </c>
      <c r="C96" s="11">
        <v>0.14096459700421085</v>
      </c>
      <c r="D96" s="10">
        <v>0.997</v>
      </c>
      <c r="E96" s="11">
        <v>1</v>
      </c>
      <c r="F96" s="10">
        <v>0</v>
      </c>
      <c r="G96" s="11">
        <v>0</v>
      </c>
      <c r="H96" s="10">
        <v>0.11970271979759647</v>
      </c>
      <c r="I96" s="11">
        <v>1.1974525852492767E-2</v>
      </c>
      <c r="J96" s="10">
        <v>0.17420074349442377</v>
      </c>
      <c r="K96" s="11">
        <v>2.0872865275142316E-2</v>
      </c>
      <c r="L96" s="11">
        <v>1.4029850746268658E-2</v>
      </c>
      <c r="M96" s="10">
        <v>0</v>
      </c>
      <c r="N96" s="10">
        <v>0</v>
      </c>
      <c r="O96" s="10">
        <v>0</v>
      </c>
      <c r="P96" s="10">
        <v>0</v>
      </c>
      <c r="Q96" s="10">
        <v>1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1</v>
      </c>
      <c r="X96" s="10">
        <v>0</v>
      </c>
    </row>
    <row r="97" spans="1:24" x14ac:dyDescent="0.25">
      <c r="A97" s="7" t="s">
        <v>1728</v>
      </c>
      <c r="B97" s="10">
        <v>6.907851375462061E-2</v>
      </c>
      <c r="C97" s="11">
        <v>7.9009373573597254E-3</v>
      </c>
      <c r="D97" s="10">
        <v>1</v>
      </c>
      <c r="E97" s="11">
        <v>1</v>
      </c>
      <c r="F97" s="10">
        <v>1</v>
      </c>
      <c r="G97" s="11">
        <v>1</v>
      </c>
      <c r="H97" s="10">
        <v>0.62729285262492096</v>
      </c>
      <c r="I97" s="11">
        <v>1.0630111787346022E-3</v>
      </c>
      <c r="J97" s="10">
        <v>0.58921933085501854</v>
      </c>
      <c r="K97" s="11">
        <v>4.1745730550284632E-2</v>
      </c>
      <c r="L97" s="11">
        <v>2.2388059701492536E-2</v>
      </c>
      <c r="M97" s="10">
        <v>1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1</v>
      </c>
      <c r="U97" s="10">
        <v>0</v>
      </c>
      <c r="V97" s="10">
        <v>0</v>
      </c>
      <c r="W97" s="10">
        <v>0</v>
      </c>
      <c r="X97" s="10">
        <v>0</v>
      </c>
    </row>
    <row r="98" spans="1:24" x14ac:dyDescent="0.25">
      <c r="A98" s="7" t="s">
        <v>1728</v>
      </c>
      <c r="B98" s="10">
        <v>6.907851375462061E-2</v>
      </c>
      <c r="C98" s="11">
        <v>7.9009373573597254E-3</v>
      </c>
      <c r="D98" s="10">
        <v>1</v>
      </c>
      <c r="E98" s="11">
        <v>1</v>
      </c>
      <c r="F98" s="10">
        <v>1</v>
      </c>
      <c r="G98" s="11">
        <v>1</v>
      </c>
      <c r="H98" s="10">
        <v>0.62729285262492096</v>
      </c>
      <c r="I98" s="11">
        <v>1.0630111787346022E-3</v>
      </c>
      <c r="J98" s="10">
        <v>0.58921933085501854</v>
      </c>
      <c r="K98" s="11">
        <v>4.1745730550284632E-2</v>
      </c>
      <c r="L98" s="11">
        <v>2.2388059701492536E-2</v>
      </c>
      <c r="M98" s="10">
        <v>0</v>
      </c>
      <c r="N98" s="10">
        <v>1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1</v>
      </c>
      <c r="V98" s="10">
        <v>0</v>
      </c>
      <c r="W98" s="10">
        <v>0</v>
      </c>
      <c r="X98" s="10">
        <v>0</v>
      </c>
    </row>
    <row r="99" spans="1:24" x14ac:dyDescent="0.25">
      <c r="A99" s="7" t="s">
        <v>1728</v>
      </c>
      <c r="B99" s="10">
        <v>6.907851375462061E-2</v>
      </c>
      <c r="C99" s="11">
        <v>7.9009373573597254E-3</v>
      </c>
      <c r="D99" s="10">
        <v>1</v>
      </c>
      <c r="E99" s="11">
        <v>1</v>
      </c>
      <c r="F99" s="10">
        <v>1</v>
      </c>
      <c r="G99" s="11">
        <v>1</v>
      </c>
      <c r="H99" s="10">
        <v>0.62729285262492096</v>
      </c>
      <c r="I99" s="11">
        <v>1.0630111787346022E-3</v>
      </c>
      <c r="J99" s="10">
        <v>0.58921933085501854</v>
      </c>
      <c r="K99" s="11">
        <v>4.1745730550284632E-2</v>
      </c>
      <c r="L99" s="11">
        <v>2.2388059701492536E-2</v>
      </c>
      <c r="M99" s="10">
        <v>0</v>
      </c>
      <c r="N99" s="10">
        <v>0</v>
      </c>
      <c r="O99" s="10">
        <v>1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1</v>
      </c>
      <c r="V99" s="10">
        <v>0</v>
      </c>
      <c r="W99" s="10">
        <v>0</v>
      </c>
      <c r="X99" s="10">
        <v>0</v>
      </c>
    </row>
    <row r="100" spans="1:24" x14ac:dyDescent="0.25">
      <c r="A100" s="7" t="s">
        <v>1728</v>
      </c>
      <c r="B100" s="10">
        <v>6.907851375462061E-2</v>
      </c>
      <c r="C100" s="11">
        <v>7.9009373573597254E-3</v>
      </c>
      <c r="D100" s="10">
        <v>1</v>
      </c>
      <c r="E100" s="11">
        <v>1</v>
      </c>
      <c r="F100" s="10">
        <v>1</v>
      </c>
      <c r="G100" s="11">
        <v>1</v>
      </c>
      <c r="H100" s="10">
        <v>0.62729285262492096</v>
      </c>
      <c r="I100" s="11">
        <v>1.0630111787346022E-3</v>
      </c>
      <c r="J100" s="10">
        <v>0.58921933085501854</v>
      </c>
      <c r="K100" s="11">
        <v>4.1745730550284632E-2</v>
      </c>
      <c r="L100" s="11">
        <v>2.2388059701492536E-2</v>
      </c>
      <c r="M100" s="10">
        <v>0</v>
      </c>
      <c r="N100" s="10">
        <v>0</v>
      </c>
      <c r="O100" s="10">
        <v>0</v>
      </c>
      <c r="P100" s="10">
        <v>1</v>
      </c>
      <c r="Q100" s="10">
        <v>0</v>
      </c>
      <c r="R100" s="10">
        <v>0</v>
      </c>
      <c r="S100" s="10">
        <v>0</v>
      </c>
      <c r="T100" s="10">
        <v>1</v>
      </c>
      <c r="U100" s="10">
        <v>0</v>
      </c>
      <c r="V100" s="10">
        <v>0</v>
      </c>
      <c r="W100" s="10">
        <v>0</v>
      </c>
      <c r="X100" s="10">
        <v>0</v>
      </c>
    </row>
    <row r="101" spans="1:24" x14ac:dyDescent="0.25">
      <c r="A101" s="7" t="s">
        <v>1728</v>
      </c>
      <c r="B101" s="10">
        <v>6.907851375462061E-2</v>
      </c>
      <c r="C101" s="11">
        <v>7.9009373573597254E-3</v>
      </c>
      <c r="D101" s="10">
        <v>1</v>
      </c>
      <c r="E101" s="11">
        <v>1</v>
      </c>
      <c r="F101" s="10">
        <v>1</v>
      </c>
      <c r="G101" s="11">
        <v>1</v>
      </c>
      <c r="H101" s="10">
        <v>0.62729285262492096</v>
      </c>
      <c r="I101" s="11">
        <v>1.0630111787346022E-3</v>
      </c>
      <c r="J101" s="10">
        <v>0.58921933085501854</v>
      </c>
      <c r="K101" s="11">
        <v>4.1745730550284632E-2</v>
      </c>
      <c r="L101" s="11">
        <v>2.2388059701492536E-2</v>
      </c>
      <c r="M101" s="10">
        <v>0</v>
      </c>
      <c r="N101" s="10">
        <v>0</v>
      </c>
      <c r="O101" s="10">
        <v>0</v>
      </c>
      <c r="P101" s="10">
        <v>0</v>
      </c>
      <c r="Q101" s="10">
        <v>1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1</v>
      </c>
      <c r="X101" s="10">
        <v>0</v>
      </c>
    </row>
    <row r="102" spans="1:24" x14ac:dyDescent="0.25">
      <c r="A102" s="15" t="s">
        <v>1729</v>
      </c>
      <c r="B102" s="16">
        <v>0.40540014782661254</v>
      </c>
      <c r="C102" s="16">
        <v>2.360886666778228E-2</v>
      </c>
      <c r="D102" s="16">
        <v>0.996</v>
      </c>
      <c r="E102" s="16">
        <v>0.998</v>
      </c>
      <c r="F102" s="16">
        <v>0.996</v>
      </c>
      <c r="G102" s="16">
        <v>0.998</v>
      </c>
      <c r="H102" s="16">
        <v>7.3371283997469949E-2</v>
      </c>
      <c r="I102" s="16">
        <v>1.9228655478172418E-4</v>
      </c>
      <c r="J102" s="16">
        <v>0.15591078066914496</v>
      </c>
      <c r="K102" s="16">
        <v>0.80550284629981028</v>
      </c>
      <c r="L102" s="17">
        <v>0.74626865671641796</v>
      </c>
      <c r="M102" s="16">
        <v>1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1</v>
      </c>
      <c r="V102" s="16">
        <v>0</v>
      </c>
      <c r="W102" s="16">
        <v>0</v>
      </c>
      <c r="X102" s="16">
        <v>0</v>
      </c>
    </row>
    <row r="103" spans="1:24" x14ac:dyDescent="0.25">
      <c r="A103" s="15" t="s">
        <v>1729</v>
      </c>
      <c r="B103" s="16">
        <v>0.40540014782661254</v>
      </c>
      <c r="C103" s="16">
        <v>2.360886666778228E-2</v>
      </c>
      <c r="D103" s="16">
        <v>0.996</v>
      </c>
      <c r="E103" s="16">
        <v>0.998</v>
      </c>
      <c r="F103" s="16">
        <v>0.996</v>
      </c>
      <c r="G103" s="16">
        <v>0.998</v>
      </c>
      <c r="H103" s="16">
        <v>7.3371283997469949E-2</v>
      </c>
      <c r="I103" s="16">
        <v>1.9228655478172418E-4</v>
      </c>
      <c r="J103" s="16">
        <v>0.15591078066914496</v>
      </c>
      <c r="K103" s="16">
        <v>0.80550284629981028</v>
      </c>
      <c r="L103" s="17">
        <v>0.74626865671641796</v>
      </c>
      <c r="M103" s="16">
        <v>0</v>
      </c>
      <c r="N103" s="16">
        <v>1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1</v>
      </c>
      <c r="X103" s="16">
        <v>0</v>
      </c>
    </row>
    <row r="104" spans="1:24" x14ac:dyDescent="0.25">
      <c r="A104" s="15" t="s">
        <v>1729</v>
      </c>
      <c r="B104" s="16">
        <v>0.40540014782661254</v>
      </c>
      <c r="C104" s="16">
        <v>2.360886666778228E-2</v>
      </c>
      <c r="D104" s="16">
        <v>0.996</v>
      </c>
      <c r="E104" s="16">
        <v>0.998</v>
      </c>
      <c r="F104" s="16">
        <v>0.996</v>
      </c>
      <c r="G104" s="16">
        <v>0.998</v>
      </c>
      <c r="H104" s="16">
        <v>7.3371283997469949E-2</v>
      </c>
      <c r="I104" s="16">
        <v>1.9228655478172418E-4</v>
      </c>
      <c r="J104" s="16">
        <v>0.15591078066914496</v>
      </c>
      <c r="K104" s="16">
        <v>0.80550284629981028</v>
      </c>
      <c r="L104" s="17">
        <v>0.74626865671641796</v>
      </c>
      <c r="M104" s="16">
        <v>0</v>
      </c>
      <c r="N104" s="16">
        <v>0</v>
      </c>
      <c r="O104" s="16">
        <v>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1</v>
      </c>
      <c r="X104" s="16">
        <v>0</v>
      </c>
    </row>
    <row r="105" spans="1:24" x14ac:dyDescent="0.25">
      <c r="A105" s="15" t="s">
        <v>1729</v>
      </c>
      <c r="B105" s="16">
        <v>0.40540014782661254</v>
      </c>
      <c r="C105" s="16">
        <v>2.360886666778228E-2</v>
      </c>
      <c r="D105" s="16">
        <v>0.996</v>
      </c>
      <c r="E105" s="16">
        <v>0.998</v>
      </c>
      <c r="F105" s="16">
        <v>0.996</v>
      </c>
      <c r="G105" s="16">
        <v>0.998</v>
      </c>
      <c r="H105" s="16">
        <v>7.3371283997469949E-2</v>
      </c>
      <c r="I105" s="16">
        <v>1.9228655478172418E-4</v>
      </c>
      <c r="J105" s="16">
        <v>0.15591078066914496</v>
      </c>
      <c r="K105" s="16">
        <v>0.80550284629981028</v>
      </c>
      <c r="L105" s="17">
        <v>0.74626865671641796</v>
      </c>
      <c r="M105" s="16">
        <v>0</v>
      </c>
      <c r="N105" s="16">
        <v>0</v>
      </c>
      <c r="O105" s="16">
        <v>0</v>
      </c>
      <c r="P105" s="16">
        <v>1</v>
      </c>
      <c r="Q105" s="16">
        <v>0</v>
      </c>
      <c r="R105" s="16">
        <v>0</v>
      </c>
      <c r="S105" s="16">
        <v>0</v>
      </c>
      <c r="T105" s="16">
        <v>1</v>
      </c>
      <c r="U105" s="16">
        <v>0</v>
      </c>
      <c r="V105" s="16">
        <v>0</v>
      </c>
      <c r="W105" s="16">
        <v>0</v>
      </c>
      <c r="X105" s="16">
        <v>0</v>
      </c>
    </row>
    <row r="106" spans="1:24" x14ac:dyDescent="0.25">
      <c r="A106" s="15" t="s">
        <v>1729</v>
      </c>
      <c r="B106" s="16">
        <v>0.40540014782661254</v>
      </c>
      <c r="C106" s="16">
        <v>2.360886666778228E-2</v>
      </c>
      <c r="D106" s="16">
        <v>0.996</v>
      </c>
      <c r="E106" s="16">
        <v>0.998</v>
      </c>
      <c r="F106" s="16">
        <v>0.996</v>
      </c>
      <c r="G106" s="16">
        <v>0.998</v>
      </c>
      <c r="H106" s="16">
        <v>7.3371283997469949E-2</v>
      </c>
      <c r="I106" s="16">
        <v>1.9228655478172418E-4</v>
      </c>
      <c r="J106" s="16">
        <v>0.15591078066914496</v>
      </c>
      <c r="K106" s="16">
        <v>0.80550284629981028</v>
      </c>
      <c r="L106" s="17">
        <v>0.74626865671641796</v>
      </c>
      <c r="M106" s="16">
        <v>0</v>
      </c>
      <c r="N106" s="16">
        <v>0</v>
      </c>
      <c r="O106" s="16">
        <v>0</v>
      </c>
      <c r="P106" s="16">
        <v>0</v>
      </c>
      <c r="Q106" s="16">
        <v>1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1</v>
      </c>
      <c r="X106" s="16">
        <v>0</v>
      </c>
    </row>
    <row r="107" spans="1:24" x14ac:dyDescent="0.25">
      <c r="A107" s="7" t="s">
        <v>1730</v>
      </c>
      <c r="B107" s="10">
        <v>0.18064985536055067</v>
      </c>
      <c r="C107" s="10">
        <v>4.356389797496666E-2</v>
      </c>
      <c r="D107" s="10">
        <v>0.97699999999999998</v>
      </c>
      <c r="E107" s="10">
        <v>0.99299999999999999</v>
      </c>
      <c r="F107" s="10">
        <v>0.497</v>
      </c>
      <c r="G107" s="10">
        <v>0.67</v>
      </c>
      <c r="H107" s="10">
        <v>0.81325110689437063</v>
      </c>
      <c r="I107" s="10">
        <v>2.1338815421799169E-2</v>
      </c>
      <c r="J107" s="10">
        <v>0.14208178438661709</v>
      </c>
      <c r="K107" s="10">
        <v>1.9924098671726755E-2</v>
      </c>
      <c r="L107" s="11">
        <v>1.208955223880597E-2</v>
      </c>
      <c r="M107" s="10">
        <v>1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1</v>
      </c>
      <c r="X107" s="10">
        <v>0</v>
      </c>
    </row>
    <row r="108" spans="1:24" x14ac:dyDescent="0.25">
      <c r="A108" s="7" t="s">
        <v>1730</v>
      </c>
      <c r="B108" s="10">
        <v>0.18064985536055067</v>
      </c>
      <c r="C108" s="10">
        <v>4.356389797496666E-2</v>
      </c>
      <c r="D108" s="10">
        <v>0.97699999999999998</v>
      </c>
      <c r="E108" s="10">
        <v>0.99299999999999999</v>
      </c>
      <c r="F108" s="10">
        <v>0.497</v>
      </c>
      <c r="G108" s="10">
        <v>0.67</v>
      </c>
      <c r="H108" s="10">
        <v>0.81325110689437063</v>
      </c>
      <c r="I108" s="10">
        <v>2.1338815421799169E-2</v>
      </c>
      <c r="J108" s="10">
        <v>0.14208178438661709</v>
      </c>
      <c r="K108" s="10">
        <v>1.9924098671726755E-2</v>
      </c>
      <c r="L108" s="11">
        <v>1.208955223880597E-2</v>
      </c>
      <c r="M108" s="10">
        <v>0</v>
      </c>
      <c r="N108" s="10">
        <v>1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1</v>
      </c>
      <c r="X108" s="10">
        <v>0</v>
      </c>
    </row>
    <row r="109" spans="1:24" x14ac:dyDescent="0.25">
      <c r="A109" s="7" t="s">
        <v>1730</v>
      </c>
      <c r="B109" s="10">
        <v>0.18064985536055067</v>
      </c>
      <c r="C109" s="10">
        <v>4.356389797496666E-2</v>
      </c>
      <c r="D109" s="10">
        <v>0.97699999999999998</v>
      </c>
      <c r="E109" s="10">
        <v>0.99299999999999999</v>
      </c>
      <c r="F109" s="10">
        <v>0.497</v>
      </c>
      <c r="G109" s="10">
        <v>0.67</v>
      </c>
      <c r="H109" s="10">
        <v>0.81325110689437063</v>
      </c>
      <c r="I109" s="10">
        <v>2.1338815421799169E-2</v>
      </c>
      <c r="J109" s="10">
        <v>0.14208178438661709</v>
      </c>
      <c r="K109" s="10">
        <v>1.9924098671726755E-2</v>
      </c>
      <c r="L109" s="11">
        <v>1.208955223880597E-2</v>
      </c>
      <c r="M109" s="10">
        <v>0</v>
      </c>
      <c r="N109" s="10">
        <v>0</v>
      </c>
      <c r="O109" s="10">
        <v>1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1</v>
      </c>
      <c r="X109" s="10">
        <v>0</v>
      </c>
    </row>
    <row r="110" spans="1:24" x14ac:dyDescent="0.25">
      <c r="A110" s="7" t="s">
        <v>1730</v>
      </c>
      <c r="B110" s="10">
        <v>0.18064985536055067</v>
      </c>
      <c r="C110" s="10">
        <v>4.356389797496666E-2</v>
      </c>
      <c r="D110" s="10">
        <v>0.97699999999999998</v>
      </c>
      <c r="E110" s="10">
        <v>0.99299999999999999</v>
      </c>
      <c r="F110" s="10">
        <v>0.497</v>
      </c>
      <c r="G110" s="10">
        <v>0.67</v>
      </c>
      <c r="H110" s="10">
        <v>0.81325110689437063</v>
      </c>
      <c r="I110" s="10">
        <v>2.1338815421799169E-2</v>
      </c>
      <c r="J110" s="10">
        <v>0.14208178438661709</v>
      </c>
      <c r="K110" s="10">
        <v>1.9924098671726755E-2</v>
      </c>
      <c r="L110" s="11">
        <v>1.208955223880597E-2</v>
      </c>
      <c r="M110" s="10">
        <v>0</v>
      </c>
      <c r="N110" s="10">
        <v>0</v>
      </c>
      <c r="O110" s="10">
        <v>0</v>
      </c>
      <c r="P110" s="10">
        <v>1</v>
      </c>
      <c r="Q110" s="10">
        <v>0</v>
      </c>
      <c r="R110" s="10">
        <v>0</v>
      </c>
      <c r="S110" s="10">
        <v>0</v>
      </c>
      <c r="T110" s="10">
        <v>1</v>
      </c>
      <c r="U110" s="10">
        <v>0</v>
      </c>
      <c r="V110" s="10">
        <v>0</v>
      </c>
      <c r="W110" s="10">
        <v>0</v>
      </c>
      <c r="X110" s="10">
        <v>0</v>
      </c>
    </row>
    <row r="111" spans="1:24" x14ac:dyDescent="0.25">
      <c r="A111" s="7" t="s">
        <v>1730</v>
      </c>
      <c r="B111" s="10">
        <v>0.18064985536055067</v>
      </c>
      <c r="C111" s="10">
        <v>4.356389797496666E-2</v>
      </c>
      <c r="D111" s="10">
        <v>0.97699999999999998</v>
      </c>
      <c r="E111" s="10">
        <v>0.99299999999999999</v>
      </c>
      <c r="F111" s="10">
        <v>0.497</v>
      </c>
      <c r="G111" s="10">
        <v>0.67</v>
      </c>
      <c r="H111" s="10">
        <v>0.81325110689437063</v>
      </c>
      <c r="I111" s="10">
        <v>2.1338815421799169E-2</v>
      </c>
      <c r="J111" s="10">
        <v>0.14208178438661709</v>
      </c>
      <c r="K111" s="10">
        <v>1.9924098671726755E-2</v>
      </c>
      <c r="L111" s="11">
        <v>1.208955223880597E-2</v>
      </c>
      <c r="M111" s="10">
        <v>0</v>
      </c>
      <c r="N111" s="10">
        <v>0</v>
      </c>
      <c r="O111" s="10">
        <v>0</v>
      </c>
      <c r="P111" s="10">
        <v>0</v>
      </c>
      <c r="Q111" s="10">
        <v>1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1</v>
      </c>
      <c r="X111" s="10">
        <v>0</v>
      </c>
    </row>
    <row r="112" spans="1:24" x14ac:dyDescent="0.25">
      <c r="A112" s="7" t="s">
        <v>1731</v>
      </c>
      <c r="B112" s="10">
        <v>0.22446128174295951</v>
      </c>
      <c r="C112" s="10">
        <v>1.3157800980522411E-2</v>
      </c>
      <c r="D112" s="10">
        <v>1</v>
      </c>
      <c r="E112" s="10">
        <v>1</v>
      </c>
      <c r="F112" s="10">
        <v>1</v>
      </c>
      <c r="G112" s="10">
        <v>1</v>
      </c>
      <c r="H112" s="10">
        <v>7.3529411764705885E-2</v>
      </c>
      <c r="I112" s="10">
        <v>1.0699759814373014E-4</v>
      </c>
      <c r="J112" s="10">
        <v>0.15330855018587358</v>
      </c>
      <c r="K112" s="10">
        <v>0.74573055028462998</v>
      </c>
      <c r="L112" s="11">
        <v>0.79104477611940294</v>
      </c>
      <c r="M112" s="10">
        <v>1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1</v>
      </c>
      <c r="V112" s="10">
        <v>0</v>
      </c>
      <c r="W112" s="10">
        <v>0</v>
      </c>
      <c r="X112" s="10">
        <v>0</v>
      </c>
    </row>
    <row r="113" spans="1:24" x14ac:dyDescent="0.25">
      <c r="A113" s="7" t="s">
        <v>1731</v>
      </c>
      <c r="B113" s="10">
        <v>0.22446128174295951</v>
      </c>
      <c r="C113" s="10">
        <v>1.3157800980522411E-2</v>
      </c>
      <c r="D113" s="10">
        <v>1</v>
      </c>
      <c r="E113" s="10">
        <v>1</v>
      </c>
      <c r="F113" s="10">
        <v>1</v>
      </c>
      <c r="G113" s="10">
        <v>1</v>
      </c>
      <c r="H113" s="10">
        <v>7.3529411764705885E-2</v>
      </c>
      <c r="I113" s="10">
        <v>1.0699759814373014E-4</v>
      </c>
      <c r="J113" s="10">
        <v>0.15330855018587358</v>
      </c>
      <c r="K113" s="10">
        <v>0.74573055028462998</v>
      </c>
      <c r="L113" s="11">
        <v>0.79104477611940294</v>
      </c>
      <c r="M113" s="10">
        <v>0</v>
      </c>
      <c r="N113" s="10">
        <v>1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1</v>
      </c>
      <c r="X113" s="10">
        <v>0</v>
      </c>
    </row>
    <row r="114" spans="1:24" x14ac:dyDescent="0.25">
      <c r="A114" s="7" t="s">
        <v>1731</v>
      </c>
      <c r="B114" s="10">
        <v>0.22446128174295951</v>
      </c>
      <c r="C114" s="10">
        <v>1.3157800980522411E-2</v>
      </c>
      <c r="D114" s="10">
        <v>1</v>
      </c>
      <c r="E114" s="10">
        <v>1</v>
      </c>
      <c r="F114" s="10">
        <v>1</v>
      </c>
      <c r="G114" s="10">
        <v>1</v>
      </c>
      <c r="H114" s="10">
        <v>7.3529411764705885E-2</v>
      </c>
      <c r="I114" s="10">
        <v>1.0699759814373014E-4</v>
      </c>
      <c r="J114" s="10">
        <v>0.15330855018587358</v>
      </c>
      <c r="K114" s="10">
        <v>0.74573055028462998</v>
      </c>
      <c r="L114" s="11">
        <v>0.79104477611940294</v>
      </c>
      <c r="M114" s="10">
        <v>0</v>
      </c>
      <c r="N114" s="10">
        <v>0</v>
      </c>
      <c r="O114" s="10">
        <v>1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1</v>
      </c>
      <c r="X114" s="10">
        <v>0</v>
      </c>
    </row>
    <row r="115" spans="1:24" x14ac:dyDescent="0.25">
      <c r="A115" s="7" t="s">
        <v>1731</v>
      </c>
      <c r="B115" s="10">
        <v>0.22446128174295951</v>
      </c>
      <c r="C115" s="10">
        <v>1.3157800980522411E-2</v>
      </c>
      <c r="D115" s="10">
        <v>1</v>
      </c>
      <c r="E115" s="10">
        <v>1</v>
      </c>
      <c r="F115" s="10">
        <v>1</v>
      </c>
      <c r="G115" s="10">
        <v>1</v>
      </c>
      <c r="H115" s="10">
        <v>7.3529411764705885E-2</v>
      </c>
      <c r="I115" s="10">
        <v>1.0699759814373014E-4</v>
      </c>
      <c r="J115" s="10">
        <v>0.15330855018587358</v>
      </c>
      <c r="K115" s="10">
        <v>0.74573055028462998</v>
      </c>
      <c r="L115" s="11">
        <v>0.79104477611940294</v>
      </c>
      <c r="M115" s="10">
        <v>0</v>
      </c>
      <c r="N115" s="10">
        <v>0</v>
      </c>
      <c r="O115" s="10">
        <v>0</v>
      </c>
      <c r="P115" s="10">
        <v>1</v>
      </c>
      <c r="Q115" s="10">
        <v>0</v>
      </c>
      <c r="R115" s="10">
        <v>0</v>
      </c>
      <c r="S115" s="10">
        <v>0</v>
      </c>
      <c r="T115" s="10">
        <v>1</v>
      </c>
      <c r="U115" s="10">
        <v>0</v>
      </c>
      <c r="V115" s="10">
        <v>0</v>
      </c>
      <c r="W115" s="10">
        <v>0</v>
      </c>
      <c r="X115" s="10">
        <v>0</v>
      </c>
    </row>
    <row r="116" spans="1:24" x14ac:dyDescent="0.25">
      <c r="A116" s="7" t="s">
        <v>1731</v>
      </c>
      <c r="B116" s="10">
        <v>0.22446128174295951</v>
      </c>
      <c r="C116" s="10">
        <v>1.3157800980522411E-2</v>
      </c>
      <c r="D116" s="10">
        <v>1</v>
      </c>
      <c r="E116" s="10">
        <v>1</v>
      </c>
      <c r="F116" s="10">
        <v>1</v>
      </c>
      <c r="G116" s="10">
        <v>1</v>
      </c>
      <c r="H116" s="10">
        <v>7.3529411764705885E-2</v>
      </c>
      <c r="I116" s="10">
        <v>1.0699759814373014E-4</v>
      </c>
      <c r="J116" s="10">
        <v>0.15330855018587358</v>
      </c>
      <c r="K116" s="10">
        <v>0.74573055028462998</v>
      </c>
      <c r="L116" s="11">
        <v>0.79104477611940294</v>
      </c>
      <c r="M116" s="10">
        <v>0</v>
      </c>
      <c r="N116" s="10">
        <v>0</v>
      </c>
      <c r="O116" s="10">
        <v>0</v>
      </c>
      <c r="P116" s="10">
        <v>0</v>
      </c>
      <c r="Q116" s="10">
        <v>1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1</v>
      </c>
      <c r="X116" s="10">
        <v>0</v>
      </c>
    </row>
    <row r="117" spans="1:24" x14ac:dyDescent="0.25">
      <c r="A117" s="7" t="s">
        <v>1732</v>
      </c>
      <c r="B117" s="10">
        <v>0.23411518882343343</v>
      </c>
      <c r="C117" s="10">
        <v>2.5494917301035661E-2</v>
      </c>
      <c r="D117" s="10">
        <v>1</v>
      </c>
      <c r="E117" s="10">
        <v>1</v>
      </c>
      <c r="F117" s="10">
        <v>1</v>
      </c>
      <c r="G117" s="10">
        <v>1</v>
      </c>
      <c r="H117" s="10">
        <v>0.12776723592662872</v>
      </c>
      <c r="I117" s="10">
        <v>4.8700813253927441E-3</v>
      </c>
      <c r="J117" s="10">
        <v>1.5472118959107805E-2</v>
      </c>
      <c r="K117" s="10">
        <v>1.8975332068311195E-2</v>
      </c>
      <c r="L117" s="11">
        <v>9.7014925373134324E-3</v>
      </c>
      <c r="M117" s="10">
        <v>1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1</v>
      </c>
      <c r="U117" s="10">
        <v>0</v>
      </c>
      <c r="V117" s="10">
        <v>0</v>
      </c>
      <c r="W117" s="10">
        <v>0</v>
      </c>
      <c r="X117" s="10">
        <v>0</v>
      </c>
    </row>
    <row r="118" spans="1:24" x14ac:dyDescent="0.25">
      <c r="A118" s="7" t="s">
        <v>1732</v>
      </c>
      <c r="B118" s="10">
        <v>0.23411518882343343</v>
      </c>
      <c r="C118" s="10">
        <v>2.5494917301035661E-2</v>
      </c>
      <c r="D118" s="10">
        <v>1</v>
      </c>
      <c r="E118" s="10">
        <v>1</v>
      </c>
      <c r="F118" s="10">
        <v>1</v>
      </c>
      <c r="G118" s="10">
        <v>1</v>
      </c>
      <c r="H118" s="10">
        <v>0.12776723592662872</v>
      </c>
      <c r="I118" s="10">
        <v>4.8700813253927441E-3</v>
      </c>
      <c r="J118" s="10">
        <v>1.5472118959107805E-2</v>
      </c>
      <c r="K118" s="10">
        <v>1.8975332068311195E-2</v>
      </c>
      <c r="L118" s="11">
        <v>9.7014925373134324E-3</v>
      </c>
      <c r="M118" s="10">
        <v>0</v>
      </c>
      <c r="N118" s="10">
        <v>1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1</v>
      </c>
      <c r="X118" s="10">
        <v>0</v>
      </c>
    </row>
    <row r="119" spans="1:24" x14ac:dyDescent="0.25">
      <c r="A119" s="7" t="s">
        <v>1732</v>
      </c>
      <c r="B119" s="10">
        <v>0.23411518882343343</v>
      </c>
      <c r="C119" s="10">
        <v>2.5494917301035661E-2</v>
      </c>
      <c r="D119" s="10">
        <v>1</v>
      </c>
      <c r="E119" s="10">
        <v>1</v>
      </c>
      <c r="F119" s="10">
        <v>1</v>
      </c>
      <c r="G119" s="10">
        <v>1</v>
      </c>
      <c r="H119" s="10">
        <v>0.12776723592662872</v>
      </c>
      <c r="I119" s="10">
        <v>4.8700813253927441E-3</v>
      </c>
      <c r="J119" s="10">
        <v>1.5472118959107805E-2</v>
      </c>
      <c r="K119" s="10">
        <v>1.8975332068311195E-2</v>
      </c>
      <c r="L119" s="11">
        <v>9.7014925373134324E-3</v>
      </c>
      <c r="M119" s="10">
        <v>0</v>
      </c>
      <c r="N119" s="10">
        <v>0</v>
      </c>
      <c r="O119" s="10">
        <v>1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1</v>
      </c>
      <c r="X119" s="10">
        <v>0</v>
      </c>
    </row>
    <row r="120" spans="1:24" x14ac:dyDescent="0.25">
      <c r="A120" s="7" t="s">
        <v>1732</v>
      </c>
      <c r="B120" s="10">
        <v>0.23411518882343343</v>
      </c>
      <c r="C120" s="10">
        <v>2.5494917301035661E-2</v>
      </c>
      <c r="D120" s="10">
        <v>1</v>
      </c>
      <c r="E120" s="10">
        <v>1</v>
      </c>
      <c r="F120" s="10">
        <v>1</v>
      </c>
      <c r="G120" s="10">
        <v>1</v>
      </c>
      <c r="H120" s="10">
        <v>0.12776723592662872</v>
      </c>
      <c r="I120" s="10">
        <v>4.8700813253927441E-3</v>
      </c>
      <c r="J120" s="10">
        <v>1.5472118959107805E-2</v>
      </c>
      <c r="K120" s="10">
        <v>1.8975332068311195E-2</v>
      </c>
      <c r="L120" s="11">
        <v>9.7014925373134324E-3</v>
      </c>
      <c r="M120" s="10">
        <v>0</v>
      </c>
      <c r="N120" s="10">
        <v>0</v>
      </c>
      <c r="O120" s="10">
        <v>0</v>
      </c>
      <c r="P120" s="10">
        <v>1</v>
      </c>
      <c r="Q120" s="10">
        <v>0</v>
      </c>
      <c r="R120" s="10">
        <v>0</v>
      </c>
      <c r="S120" s="10">
        <v>0</v>
      </c>
      <c r="T120" s="10">
        <v>1</v>
      </c>
      <c r="U120" s="10">
        <v>0</v>
      </c>
      <c r="V120" s="10">
        <v>0</v>
      </c>
      <c r="W120" s="10">
        <v>0</v>
      </c>
      <c r="X120" s="10">
        <v>0</v>
      </c>
    </row>
    <row r="121" spans="1:24" x14ac:dyDescent="0.25">
      <c r="A121" s="7" t="s">
        <v>1732</v>
      </c>
      <c r="B121" s="10">
        <v>0.23411518882343343</v>
      </c>
      <c r="C121" s="10">
        <v>2.5494917301035661E-2</v>
      </c>
      <c r="D121" s="10">
        <v>1</v>
      </c>
      <c r="E121" s="10">
        <v>1</v>
      </c>
      <c r="F121" s="10">
        <v>1</v>
      </c>
      <c r="G121" s="10">
        <v>1</v>
      </c>
      <c r="H121" s="10">
        <v>0.12776723592662872</v>
      </c>
      <c r="I121" s="10">
        <v>4.8700813253927441E-3</v>
      </c>
      <c r="J121" s="10">
        <v>1.5472118959107805E-2</v>
      </c>
      <c r="K121" s="10">
        <v>1.8975332068311195E-2</v>
      </c>
      <c r="L121" s="11">
        <v>9.7014925373134324E-3</v>
      </c>
      <c r="M121" s="10">
        <v>0</v>
      </c>
      <c r="N121" s="10">
        <v>0</v>
      </c>
      <c r="O121" s="10">
        <v>0</v>
      </c>
      <c r="P121" s="10">
        <v>0</v>
      </c>
      <c r="Q121" s="10">
        <v>1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1</v>
      </c>
      <c r="X121" s="10">
        <v>0</v>
      </c>
    </row>
    <row r="122" spans="1:24" x14ac:dyDescent="0.25">
      <c r="A122" s="15" t="s">
        <v>1733</v>
      </c>
      <c r="B122" s="16">
        <v>0.49393500373692312</v>
      </c>
      <c r="C122" s="16">
        <v>4.285024912257817E-2</v>
      </c>
      <c r="D122" s="16">
        <v>0.998</v>
      </c>
      <c r="E122" s="16">
        <v>0.999</v>
      </c>
      <c r="F122" s="16">
        <v>4.7E-2</v>
      </c>
      <c r="G122" s="16">
        <v>0.29399999999999998</v>
      </c>
      <c r="H122" s="16">
        <v>8.3175205566097407E-2</v>
      </c>
      <c r="I122" s="16">
        <v>1.4664995196875429E-2</v>
      </c>
      <c r="J122" s="16">
        <v>8.2676579925650539E-3</v>
      </c>
      <c r="K122" s="16">
        <v>8.5388994307400382E-3</v>
      </c>
      <c r="L122" s="17">
        <v>5.9701492537313433E-3</v>
      </c>
      <c r="M122" s="16">
        <v>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1</v>
      </c>
      <c r="X122" s="16">
        <v>0</v>
      </c>
    </row>
    <row r="123" spans="1:24" x14ac:dyDescent="0.25">
      <c r="A123" s="15" t="s">
        <v>1733</v>
      </c>
      <c r="B123" s="16">
        <v>0.49393500373692312</v>
      </c>
      <c r="C123" s="16">
        <v>4.285024912257817E-2</v>
      </c>
      <c r="D123" s="16">
        <v>0.998</v>
      </c>
      <c r="E123" s="16">
        <v>0.999</v>
      </c>
      <c r="F123" s="16">
        <v>4.7E-2</v>
      </c>
      <c r="G123" s="16">
        <v>0.29399999999999998</v>
      </c>
      <c r="H123" s="16">
        <v>8.3175205566097407E-2</v>
      </c>
      <c r="I123" s="16">
        <v>1.4664995196875429E-2</v>
      </c>
      <c r="J123" s="16">
        <v>8.2676579925650539E-3</v>
      </c>
      <c r="K123" s="16">
        <v>8.5388994307400382E-3</v>
      </c>
      <c r="L123" s="17">
        <v>5.9701492537313433E-3</v>
      </c>
      <c r="M123" s="16">
        <v>0</v>
      </c>
      <c r="N123" s="16">
        <v>1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1</v>
      </c>
      <c r="X123" s="16">
        <v>0</v>
      </c>
    </row>
    <row r="124" spans="1:24" x14ac:dyDescent="0.25">
      <c r="A124" s="15" t="s">
        <v>1733</v>
      </c>
      <c r="B124" s="16">
        <v>0.49393500373692312</v>
      </c>
      <c r="C124" s="16">
        <v>4.285024912257817E-2</v>
      </c>
      <c r="D124" s="16">
        <v>0.998</v>
      </c>
      <c r="E124" s="16">
        <v>0.999</v>
      </c>
      <c r="F124" s="16">
        <v>4.7E-2</v>
      </c>
      <c r="G124" s="16">
        <v>0.29399999999999998</v>
      </c>
      <c r="H124" s="16">
        <v>8.3175205566097407E-2</v>
      </c>
      <c r="I124" s="16">
        <v>1.4664995196875429E-2</v>
      </c>
      <c r="J124" s="16">
        <v>8.2676579925650539E-3</v>
      </c>
      <c r="K124" s="16">
        <v>8.5388994307400382E-3</v>
      </c>
      <c r="L124" s="17">
        <v>5.9701492537313433E-3</v>
      </c>
      <c r="M124" s="16">
        <v>0</v>
      </c>
      <c r="N124" s="16">
        <v>0</v>
      </c>
      <c r="O124" s="16">
        <v>1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1</v>
      </c>
      <c r="X124" s="16">
        <v>0</v>
      </c>
    </row>
    <row r="125" spans="1:24" x14ac:dyDescent="0.25">
      <c r="A125" s="15" t="s">
        <v>1733</v>
      </c>
      <c r="B125" s="16">
        <v>0.49393500373692312</v>
      </c>
      <c r="C125" s="16">
        <v>4.285024912257817E-2</v>
      </c>
      <c r="D125" s="16">
        <v>0.998</v>
      </c>
      <c r="E125" s="16">
        <v>0.999</v>
      </c>
      <c r="F125" s="16">
        <v>4.7E-2</v>
      </c>
      <c r="G125" s="16">
        <v>0.29399999999999998</v>
      </c>
      <c r="H125" s="16">
        <v>8.3175205566097407E-2</v>
      </c>
      <c r="I125" s="16">
        <v>1.4664995196875429E-2</v>
      </c>
      <c r="J125" s="16">
        <v>8.2676579925650539E-3</v>
      </c>
      <c r="K125" s="16">
        <v>8.5388994307400382E-3</v>
      </c>
      <c r="L125" s="17">
        <v>5.9701492537313433E-3</v>
      </c>
      <c r="M125" s="16">
        <v>0</v>
      </c>
      <c r="N125" s="16">
        <v>0</v>
      </c>
      <c r="O125" s="16">
        <v>0</v>
      </c>
      <c r="P125" s="16">
        <v>1</v>
      </c>
      <c r="Q125" s="16">
        <v>0</v>
      </c>
      <c r="R125" s="16">
        <v>0</v>
      </c>
      <c r="S125" s="16">
        <v>0</v>
      </c>
      <c r="T125" s="16">
        <v>1</v>
      </c>
      <c r="U125" s="16">
        <v>0</v>
      </c>
      <c r="V125" s="16">
        <v>0</v>
      </c>
      <c r="W125" s="16">
        <v>0</v>
      </c>
      <c r="X125" s="16">
        <v>0</v>
      </c>
    </row>
    <row r="126" spans="1:24" x14ac:dyDescent="0.25">
      <c r="A126" s="15" t="s">
        <v>1733</v>
      </c>
      <c r="B126" s="16">
        <v>0.49393500373692312</v>
      </c>
      <c r="C126" s="16">
        <v>4.285024912257817E-2</v>
      </c>
      <c r="D126" s="16">
        <v>0.998</v>
      </c>
      <c r="E126" s="16">
        <v>0.999</v>
      </c>
      <c r="F126" s="16">
        <v>4.7E-2</v>
      </c>
      <c r="G126" s="16">
        <v>0.29399999999999998</v>
      </c>
      <c r="H126" s="16">
        <v>8.3175205566097407E-2</v>
      </c>
      <c r="I126" s="16">
        <v>1.4664995196875429E-2</v>
      </c>
      <c r="J126" s="16">
        <v>8.2676579925650539E-3</v>
      </c>
      <c r="K126" s="16">
        <v>8.5388994307400382E-3</v>
      </c>
      <c r="L126" s="17">
        <v>5.9701492537313433E-3</v>
      </c>
      <c r="M126" s="16">
        <v>0</v>
      </c>
      <c r="N126" s="16">
        <v>0</v>
      </c>
      <c r="O126" s="16">
        <v>0</v>
      </c>
      <c r="P126" s="16">
        <v>0</v>
      </c>
      <c r="Q126" s="16">
        <v>1</v>
      </c>
      <c r="R126" s="16">
        <v>1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1B1D-47C2-48CC-8E56-564E1646E56F}">
  <dimension ref="A1:W125"/>
  <sheetViews>
    <sheetView tabSelected="1" topLeftCell="A31" zoomScale="55" zoomScaleNormal="55" workbookViewId="0">
      <selection activeCell="Y80" sqref="Y80"/>
    </sheetView>
  </sheetViews>
  <sheetFormatPr defaultRowHeight="15" x14ac:dyDescent="0.25"/>
  <sheetData>
    <row r="1" spans="1:23" x14ac:dyDescent="0.25">
      <c r="A1" s="10">
        <v>8.3215697098608765E-2</v>
      </c>
      <c r="B1" s="10">
        <v>2.8906307127844932E-2</v>
      </c>
      <c r="C1" s="10">
        <v>1</v>
      </c>
      <c r="D1" s="10">
        <v>1</v>
      </c>
      <c r="E1" s="10">
        <v>0.98</v>
      </c>
      <c r="F1" s="10">
        <v>0.97499999999999998</v>
      </c>
      <c r="G1" s="10">
        <v>0.66049968374446555</v>
      </c>
      <c r="H1" s="10">
        <v>6.3521470436808218E-3</v>
      </c>
      <c r="I1" s="10">
        <v>0.46141263940520438</v>
      </c>
      <c r="J1" s="10">
        <v>1.9924098671726755E-2</v>
      </c>
      <c r="K1" s="11">
        <v>1.1343283582089551E-2</v>
      </c>
      <c r="L1" s="10">
        <v>1</v>
      </c>
      <c r="M1" s="10">
        <v>0</v>
      </c>
      <c r="N1" s="10">
        <v>0</v>
      </c>
      <c r="O1" s="10">
        <v>0</v>
      </c>
      <c r="P1" s="10">
        <v>0</v>
      </c>
      <c r="Q1" s="10">
        <v>0</v>
      </c>
      <c r="R1" s="10">
        <v>0</v>
      </c>
      <c r="S1" s="10">
        <v>0</v>
      </c>
      <c r="T1" s="10">
        <v>0</v>
      </c>
      <c r="U1" s="10">
        <v>0</v>
      </c>
      <c r="V1" s="10">
        <v>1</v>
      </c>
      <c r="W1" s="10">
        <v>0</v>
      </c>
    </row>
    <row r="2" spans="1:23" x14ac:dyDescent="0.25">
      <c r="A2" s="10">
        <v>8.3215697098608765E-2</v>
      </c>
      <c r="B2" s="10">
        <v>2.8906307127844932E-2</v>
      </c>
      <c r="C2" s="10">
        <v>1</v>
      </c>
      <c r="D2" s="10">
        <v>1</v>
      </c>
      <c r="E2" s="10">
        <v>0.98</v>
      </c>
      <c r="F2" s="10">
        <v>0.97499999999999998</v>
      </c>
      <c r="G2" s="10">
        <v>0.66049968374446555</v>
      </c>
      <c r="H2" s="10">
        <v>6.3521470436808218E-3</v>
      </c>
      <c r="I2" s="10">
        <v>0.46141263940520438</v>
      </c>
      <c r="J2" s="10">
        <v>1.9924098671726755E-2</v>
      </c>
      <c r="K2" s="11">
        <v>1.1343283582089551E-2</v>
      </c>
      <c r="L2" s="10">
        <v>0</v>
      </c>
      <c r="M2" s="10">
        <v>1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1</v>
      </c>
      <c r="W2" s="10">
        <v>0</v>
      </c>
    </row>
    <row r="3" spans="1:23" x14ac:dyDescent="0.25">
      <c r="A3" s="10">
        <v>8.3215697098608765E-2</v>
      </c>
      <c r="B3" s="10">
        <v>2.8906307127844932E-2</v>
      </c>
      <c r="C3" s="10">
        <v>1</v>
      </c>
      <c r="D3" s="10">
        <v>1</v>
      </c>
      <c r="E3" s="10">
        <v>0.98</v>
      </c>
      <c r="F3" s="10">
        <v>0.97499999999999998</v>
      </c>
      <c r="G3" s="10">
        <v>0.66049968374446555</v>
      </c>
      <c r="H3" s="10">
        <v>6.3521470436808218E-3</v>
      </c>
      <c r="I3" s="10">
        <v>0.46141263940520438</v>
      </c>
      <c r="J3" s="10">
        <v>1.9924098671726755E-2</v>
      </c>
      <c r="K3" s="11">
        <v>1.1343283582089551E-2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1</v>
      </c>
      <c r="W3" s="10">
        <v>0</v>
      </c>
    </row>
    <row r="4" spans="1:23" x14ac:dyDescent="0.25">
      <c r="A4" s="10">
        <v>8.3215697098608765E-2</v>
      </c>
      <c r="B4" s="10">
        <v>2.8906307127844932E-2</v>
      </c>
      <c r="C4" s="10">
        <v>1</v>
      </c>
      <c r="D4" s="10">
        <v>1</v>
      </c>
      <c r="E4" s="10">
        <v>0.98</v>
      </c>
      <c r="F4" s="10">
        <v>0.97499999999999998</v>
      </c>
      <c r="G4" s="10">
        <v>0.66049968374446555</v>
      </c>
      <c r="H4" s="10">
        <v>6.3521470436808218E-3</v>
      </c>
      <c r="I4" s="10">
        <v>0.46141263940520438</v>
      </c>
      <c r="J4" s="10">
        <v>1.9924098671726755E-2</v>
      </c>
      <c r="K4" s="11">
        <v>1.1343283582089551E-2</v>
      </c>
      <c r="L4" s="10">
        <v>0</v>
      </c>
      <c r="M4" s="10">
        <v>0</v>
      </c>
      <c r="N4" s="10">
        <v>0</v>
      </c>
      <c r="O4" s="10">
        <v>1</v>
      </c>
      <c r="P4" s="10">
        <v>0</v>
      </c>
      <c r="Q4" s="10">
        <v>0</v>
      </c>
      <c r="R4" s="10">
        <v>1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25">
      <c r="A5" s="10">
        <v>8.3215697098608765E-2</v>
      </c>
      <c r="B5" s="10">
        <v>2.8906307127844932E-2</v>
      </c>
      <c r="C5" s="10">
        <v>1</v>
      </c>
      <c r="D5" s="10">
        <v>1</v>
      </c>
      <c r="E5" s="10">
        <v>0.98</v>
      </c>
      <c r="F5" s="10">
        <v>0.97499999999999998</v>
      </c>
      <c r="G5" s="10">
        <v>0.66049968374446555</v>
      </c>
      <c r="H5" s="10">
        <v>6.3521470436808218E-3</v>
      </c>
      <c r="I5" s="10">
        <v>0.46141263940520438</v>
      </c>
      <c r="J5" s="10">
        <v>1.9924098671726755E-2</v>
      </c>
      <c r="K5" s="11">
        <v>1.1343283582089551E-2</v>
      </c>
      <c r="L5" s="10">
        <v>0</v>
      </c>
      <c r="M5" s="10">
        <v>0</v>
      </c>
      <c r="N5" s="10">
        <v>0</v>
      </c>
      <c r="O5" s="10">
        <v>0</v>
      </c>
      <c r="P5" s="10">
        <v>1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1</v>
      </c>
      <c r="W5" s="10">
        <v>0</v>
      </c>
    </row>
    <row r="6" spans="1:23" x14ac:dyDescent="0.25">
      <c r="A6" s="10">
        <v>0.34995155305615949</v>
      </c>
      <c r="B6" s="10">
        <v>9.4681829085703675E-2</v>
      </c>
      <c r="C6" s="10">
        <v>0.999</v>
      </c>
      <c r="D6" s="10">
        <v>1</v>
      </c>
      <c r="E6" s="10">
        <v>0.999</v>
      </c>
      <c r="F6" s="10">
        <v>1</v>
      </c>
      <c r="G6" s="10">
        <v>0.40812776723592664</v>
      </c>
      <c r="H6" s="10">
        <v>4.5842245344931663E-2</v>
      </c>
      <c r="I6" s="10">
        <v>1.3397769516728624E-2</v>
      </c>
      <c r="J6" s="11">
        <v>2.3719165085388995E-2</v>
      </c>
      <c r="K6" s="11">
        <v>8.9552238805970154E-3</v>
      </c>
      <c r="L6" s="10">
        <v>1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1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25">
      <c r="A7" s="10">
        <v>0.34995155305615949</v>
      </c>
      <c r="B7" s="10">
        <v>9.4681829085703675E-2</v>
      </c>
      <c r="C7" s="10">
        <v>0.999</v>
      </c>
      <c r="D7" s="10">
        <v>1</v>
      </c>
      <c r="E7" s="10">
        <v>0.999</v>
      </c>
      <c r="F7" s="10">
        <v>1</v>
      </c>
      <c r="G7" s="10">
        <v>0.40812776723592664</v>
      </c>
      <c r="H7" s="10">
        <v>4.5842245344931663E-2</v>
      </c>
      <c r="I7" s="10">
        <v>1.3397769516728624E-2</v>
      </c>
      <c r="J7" s="11">
        <v>2.3719165085388995E-2</v>
      </c>
      <c r="K7" s="11">
        <v>8.9552238805970154E-3</v>
      </c>
      <c r="L7" s="10">
        <v>0</v>
      </c>
      <c r="M7" s="10">
        <v>1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1</v>
      </c>
      <c r="W7" s="10">
        <v>0</v>
      </c>
    </row>
    <row r="8" spans="1:23" x14ac:dyDescent="0.25">
      <c r="A8" s="10">
        <v>0.34995155305615949</v>
      </c>
      <c r="B8" s="10">
        <v>9.4681829085703675E-2</v>
      </c>
      <c r="C8" s="10">
        <v>0.999</v>
      </c>
      <c r="D8" s="10">
        <v>1</v>
      </c>
      <c r="E8" s="10">
        <v>0.999</v>
      </c>
      <c r="F8" s="10">
        <v>1</v>
      </c>
      <c r="G8" s="10">
        <v>0.40812776723592664</v>
      </c>
      <c r="H8" s="10">
        <v>4.5842245344931663E-2</v>
      </c>
      <c r="I8" s="10">
        <v>1.3397769516728624E-2</v>
      </c>
      <c r="J8" s="11">
        <v>2.3719165085388995E-2</v>
      </c>
      <c r="K8" s="11">
        <v>8.9552238805970154E-3</v>
      </c>
      <c r="L8" s="10">
        <v>0</v>
      </c>
      <c r="M8" s="10">
        <v>0</v>
      </c>
      <c r="N8" s="10">
        <v>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1</v>
      </c>
      <c r="W8" s="10">
        <v>0</v>
      </c>
    </row>
    <row r="9" spans="1:23" x14ac:dyDescent="0.25">
      <c r="A9" s="10">
        <v>0.34995155305615949</v>
      </c>
      <c r="B9" s="10">
        <v>9.4681829085703675E-2</v>
      </c>
      <c r="C9" s="10">
        <v>0.999</v>
      </c>
      <c r="D9" s="10">
        <v>1</v>
      </c>
      <c r="E9" s="10">
        <v>0.999</v>
      </c>
      <c r="F9" s="10">
        <v>1</v>
      </c>
      <c r="G9" s="10">
        <v>0.40812776723592664</v>
      </c>
      <c r="H9" s="10">
        <v>4.5842245344931663E-2</v>
      </c>
      <c r="I9" s="10">
        <v>1.3397769516728624E-2</v>
      </c>
      <c r="J9" s="11">
        <v>2.3719165085388995E-2</v>
      </c>
      <c r="K9" s="11">
        <v>8.9552238805970154E-3</v>
      </c>
      <c r="L9" s="10">
        <v>0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1</v>
      </c>
      <c r="T9" s="10">
        <v>0</v>
      </c>
      <c r="U9" s="10">
        <v>0</v>
      </c>
      <c r="V9" s="10">
        <v>0</v>
      </c>
      <c r="W9" s="10">
        <v>0</v>
      </c>
    </row>
    <row r="10" spans="1:23" x14ac:dyDescent="0.25">
      <c r="A10" s="10">
        <v>0.34995155305615949</v>
      </c>
      <c r="B10" s="10">
        <v>9.4681829085703675E-2</v>
      </c>
      <c r="C10" s="10">
        <v>0.999</v>
      </c>
      <c r="D10" s="10">
        <v>1</v>
      </c>
      <c r="E10" s="10">
        <v>0.999</v>
      </c>
      <c r="F10" s="10">
        <v>1</v>
      </c>
      <c r="G10" s="10">
        <v>0.40812776723592664</v>
      </c>
      <c r="H10" s="10">
        <v>4.5842245344931663E-2</v>
      </c>
      <c r="I10" s="10">
        <v>1.3397769516728624E-2</v>
      </c>
      <c r="J10" s="11">
        <v>2.3719165085388995E-2</v>
      </c>
      <c r="K10" s="11">
        <v>8.9552238805970154E-3</v>
      </c>
      <c r="L10" s="10">
        <v>0</v>
      </c>
      <c r="M10" s="10">
        <v>0</v>
      </c>
      <c r="N10" s="10">
        <v>0</v>
      </c>
      <c r="O10" s="10">
        <v>0</v>
      </c>
      <c r="P10" s="10">
        <v>1</v>
      </c>
      <c r="Q10" s="10">
        <v>0</v>
      </c>
      <c r="R10" s="10">
        <v>0</v>
      </c>
      <c r="S10" s="10">
        <v>1</v>
      </c>
      <c r="T10" s="10">
        <v>0</v>
      </c>
      <c r="U10" s="10">
        <v>0</v>
      </c>
      <c r="V10" s="10">
        <v>0</v>
      </c>
      <c r="W10" s="10">
        <v>0</v>
      </c>
    </row>
    <row r="11" spans="1:23" x14ac:dyDescent="0.25">
      <c r="A11" s="10">
        <v>3.8724548851373193E-3</v>
      </c>
      <c r="B11" s="10">
        <v>1.690573534858528E-3</v>
      </c>
      <c r="C11" s="10">
        <v>0.95399999999999996</v>
      </c>
      <c r="D11" s="10">
        <v>0.995</v>
      </c>
      <c r="E11" s="10">
        <v>0.95399999999999996</v>
      </c>
      <c r="F11" s="10">
        <v>0.995</v>
      </c>
      <c r="G11" s="10">
        <v>0.99715370018975347</v>
      </c>
      <c r="H11" s="10">
        <v>2.1534019513471453E-3</v>
      </c>
      <c r="I11" s="10">
        <v>1</v>
      </c>
      <c r="J11" s="11">
        <v>1.3282732447817837E-2</v>
      </c>
      <c r="K11" s="11">
        <v>7.462686567164179E-3</v>
      </c>
      <c r="L11" s="10">
        <v>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</v>
      </c>
      <c r="W11" s="10">
        <v>0</v>
      </c>
    </row>
    <row r="12" spans="1:23" x14ac:dyDescent="0.25">
      <c r="A12" s="10">
        <v>3.8724548851373193E-3</v>
      </c>
      <c r="B12" s="10">
        <v>1.690573534858528E-3</v>
      </c>
      <c r="C12" s="10">
        <v>0.95399999999999996</v>
      </c>
      <c r="D12" s="10">
        <v>0.995</v>
      </c>
      <c r="E12" s="10">
        <v>0.95399999999999996</v>
      </c>
      <c r="F12" s="10">
        <v>0.995</v>
      </c>
      <c r="G12" s="10">
        <v>0.99715370018975347</v>
      </c>
      <c r="H12" s="10">
        <v>2.1534019513471453E-3</v>
      </c>
      <c r="I12" s="10">
        <v>1</v>
      </c>
      <c r="J12" s="11">
        <v>1.3282732447817837E-2</v>
      </c>
      <c r="K12" s="11">
        <v>7.462686567164179E-3</v>
      </c>
      <c r="L12" s="10">
        <v>0</v>
      </c>
      <c r="M12" s="10">
        <v>1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1</v>
      </c>
      <c r="W12" s="10">
        <v>0</v>
      </c>
    </row>
    <row r="13" spans="1:23" x14ac:dyDescent="0.25">
      <c r="A13" s="10">
        <v>3.8724548851373193E-3</v>
      </c>
      <c r="B13" s="10">
        <v>1.690573534858528E-3</v>
      </c>
      <c r="C13" s="10">
        <v>0.95399999999999996</v>
      </c>
      <c r="D13" s="10">
        <v>0.995</v>
      </c>
      <c r="E13" s="10">
        <v>0.95399999999999996</v>
      </c>
      <c r="F13" s="10">
        <v>0.995</v>
      </c>
      <c r="G13" s="10">
        <v>0.99715370018975347</v>
      </c>
      <c r="H13" s="10">
        <v>2.1534019513471453E-3</v>
      </c>
      <c r="I13" s="10">
        <v>1</v>
      </c>
      <c r="J13" s="11">
        <v>1.3282732447817837E-2</v>
      </c>
      <c r="K13" s="11">
        <v>7.462686567164179E-3</v>
      </c>
      <c r="L13" s="10">
        <v>0</v>
      </c>
      <c r="M13" s="10">
        <v>0</v>
      </c>
      <c r="N13" s="10">
        <v>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1</v>
      </c>
      <c r="W13" s="10">
        <v>0</v>
      </c>
    </row>
    <row r="14" spans="1:23" x14ac:dyDescent="0.25">
      <c r="A14" s="10">
        <v>3.8724548851373193E-3</v>
      </c>
      <c r="B14" s="10">
        <v>1.690573534858528E-3</v>
      </c>
      <c r="C14" s="10">
        <v>0.95399999999999996</v>
      </c>
      <c r="D14" s="10">
        <v>0.995</v>
      </c>
      <c r="E14" s="10">
        <v>0.95399999999999996</v>
      </c>
      <c r="F14" s="10">
        <v>0.995</v>
      </c>
      <c r="G14" s="10">
        <v>0.99715370018975347</v>
      </c>
      <c r="H14" s="10">
        <v>2.1534019513471453E-3</v>
      </c>
      <c r="I14" s="10">
        <v>1</v>
      </c>
      <c r="J14" s="11">
        <v>1.3282732447817837E-2</v>
      </c>
      <c r="K14" s="11">
        <v>7.462686567164179E-3</v>
      </c>
      <c r="L14" s="10">
        <v>0</v>
      </c>
      <c r="M14" s="10">
        <v>0</v>
      </c>
      <c r="N14" s="10">
        <v>0</v>
      </c>
      <c r="O14" s="10">
        <v>1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1</v>
      </c>
      <c r="W14" s="10">
        <v>0</v>
      </c>
    </row>
    <row r="15" spans="1:23" x14ac:dyDescent="0.25">
      <c r="A15" s="10">
        <v>3.8724548851373193E-3</v>
      </c>
      <c r="B15" s="10">
        <v>1.690573534858528E-3</v>
      </c>
      <c r="C15" s="10">
        <v>0.95399999999999996</v>
      </c>
      <c r="D15" s="10">
        <v>0.995</v>
      </c>
      <c r="E15" s="10">
        <v>0.95399999999999996</v>
      </c>
      <c r="F15" s="10">
        <v>0.995</v>
      </c>
      <c r="G15" s="10">
        <v>0.99715370018975347</v>
      </c>
      <c r="H15" s="10">
        <v>2.1534019513471453E-3</v>
      </c>
      <c r="I15" s="10">
        <v>1</v>
      </c>
      <c r="J15" s="11">
        <v>1.3282732447817837E-2</v>
      </c>
      <c r="K15" s="11">
        <v>7.462686567164179E-3</v>
      </c>
      <c r="L15" s="10">
        <v>0</v>
      </c>
      <c r="M15" s="10">
        <v>0</v>
      </c>
      <c r="N15" s="10">
        <v>0</v>
      </c>
      <c r="O15" s="10">
        <v>0</v>
      </c>
      <c r="P15" s="10">
        <v>1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1</v>
      </c>
      <c r="W15" s="10">
        <v>0</v>
      </c>
    </row>
    <row r="16" spans="1:23" x14ac:dyDescent="0.25">
      <c r="A16" s="10">
        <v>7.1264557032790238E-3</v>
      </c>
      <c r="B16" s="10">
        <v>3.5975397994982006E-3</v>
      </c>
      <c r="C16" s="10">
        <v>0.996</v>
      </c>
      <c r="D16" s="10">
        <v>1</v>
      </c>
      <c r="E16" s="10">
        <v>0.36799999999999999</v>
      </c>
      <c r="F16" s="10">
        <v>0.33200000000000002</v>
      </c>
      <c r="G16" s="10">
        <v>0.45034788108791907</v>
      </c>
      <c r="H16" s="10">
        <v>2.0345764578792022E-3</v>
      </c>
      <c r="I16" s="10">
        <v>0.39977695167286242</v>
      </c>
      <c r="J16" s="10">
        <v>1.1385199240986717E-2</v>
      </c>
      <c r="K16" s="11">
        <v>7.462686567164179E-3</v>
      </c>
      <c r="L16" s="10">
        <v>1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1</v>
      </c>
      <c r="W16" s="10">
        <v>0</v>
      </c>
    </row>
    <row r="17" spans="1:23" x14ac:dyDescent="0.25">
      <c r="A17" s="10">
        <v>7.1264557032790238E-3</v>
      </c>
      <c r="B17" s="10">
        <v>3.5975397994982006E-3</v>
      </c>
      <c r="C17" s="10">
        <v>0.996</v>
      </c>
      <c r="D17" s="10">
        <v>1</v>
      </c>
      <c r="E17" s="10">
        <v>0.36799999999999999</v>
      </c>
      <c r="F17" s="10">
        <v>0.33200000000000002</v>
      </c>
      <c r="G17" s="10">
        <v>0.45034788108791907</v>
      </c>
      <c r="H17" s="10">
        <v>2.0345764578792022E-3</v>
      </c>
      <c r="I17" s="10">
        <v>0.39977695167286242</v>
      </c>
      <c r="J17" s="10">
        <v>1.1385199240986717E-2</v>
      </c>
      <c r="K17" s="11">
        <v>7.462686567164179E-3</v>
      </c>
      <c r="L17" s="10">
        <v>0</v>
      </c>
      <c r="M17" s="10">
        <v>1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1</v>
      </c>
      <c r="V17" s="10">
        <v>0</v>
      </c>
      <c r="W17" s="10">
        <v>0</v>
      </c>
    </row>
    <row r="18" spans="1:23" x14ac:dyDescent="0.25">
      <c r="A18" s="10">
        <v>7.1264557032790238E-3</v>
      </c>
      <c r="B18" s="10">
        <v>3.5975397994982006E-3</v>
      </c>
      <c r="C18" s="10">
        <v>0.996</v>
      </c>
      <c r="D18" s="10">
        <v>1</v>
      </c>
      <c r="E18" s="10">
        <v>0.36799999999999999</v>
      </c>
      <c r="F18" s="10">
        <v>0.33200000000000002</v>
      </c>
      <c r="G18" s="10">
        <v>0.45034788108791907</v>
      </c>
      <c r="H18" s="10">
        <v>2.0345764578792022E-3</v>
      </c>
      <c r="I18" s="10">
        <v>0.39977695167286242</v>
      </c>
      <c r="J18" s="10">
        <v>1.1385199240986717E-2</v>
      </c>
      <c r="K18" s="11">
        <v>7.462686567164179E-3</v>
      </c>
      <c r="L18" s="10">
        <v>0</v>
      </c>
      <c r="M18" s="10">
        <v>0</v>
      </c>
      <c r="N18" s="10">
        <v>1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1</v>
      </c>
      <c r="W18" s="10">
        <v>0</v>
      </c>
    </row>
    <row r="19" spans="1:23" x14ac:dyDescent="0.25">
      <c r="A19" s="10">
        <v>7.1264557032790238E-3</v>
      </c>
      <c r="B19" s="10">
        <v>3.5975397994982006E-3</v>
      </c>
      <c r="C19" s="10">
        <v>0.996</v>
      </c>
      <c r="D19" s="10">
        <v>1</v>
      </c>
      <c r="E19" s="10">
        <v>0.36799999999999999</v>
      </c>
      <c r="F19" s="10">
        <v>0.33200000000000002</v>
      </c>
      <c r="G19" s="10">
        <v>0.45034788108791907</v>
      </c>
      <c r="H19" s="10">
        <v>2.0345764578792022E-3</v>
      </c>
      <c r="I19" s="10">
        <v>0.39977695167286242</v>
      </c>
      <c r="J19" s="10">
        <v>1.1385199240986717E-2</v>
      </c>
      <c r="K19" s="11">
        <v>7.462686567164179E-3</v>
      </c>
      <c r="L19" s="10">
        <v>0</v>
      </c>
      <c r="M19" s="10">
        <v>0</v>
      </c>
      <c r="N19" s="10">
        <v>0</v>
      </c>
      <c r="O19" s="10">
        <v>1</v>
      </c>
      <c r="P19" s="10">
        <v>0</v>
      </c>
      <c r="Q19" s="10">
        <v>0</v>
      </c>
      <c r="R19" s="10">
        <v>0</v>
      </c>
      <c r="S19" s="10">
        <v>1</v>
      </c>
      <c r="T19" s="10">
        <v>0</v>
      </c>
      <c r="U19" s="10">
        <v>0</v>
      </c>
      <c r="V19" s="10">
        <v>0</v>
      </c>
      <c r="W19" s="10">
        <v>0</v>
      </c>
    </row>
    <row r="20" spans="1:23" x14ac:dyDescent="0.25">
      <c r="A20" s="10">
        <v>7.1264557032790238E-3</v>
      </c>
      <c r="B20" s="10">
        <v>3.5975397994982006E-3</v>
      </c>
      <c r="C20" s="10">
        <v>0.996</v>
      </c>
      <c r="D20" s="10">
        <v>1</v>
      </c>
      <c r="E20" s="10">
        <v>0.36799999999999999</v>
      </c>
      <c r="F20" s="10">
        <v>0.33200000000000002</v>
      </c>
      <c r="G20" s="10">
        <v>0.45034788108791907</v>
      </c>
      <c r="H20" s="10">
        <v>2.0345764578792022E-3</v>
      </c>
      <c r="I20" s="10">
        <v>0.39977695167286242</v>
      </c>
      <c r="J20" s="10">
        <v>1.1385199240986717E-2</v>
      </c>
      <c r="K20" s="11">
        <v>7.462686567164179E-3</v>
      </c>
      <c r="L20" s="10">
        <v>0</v>
      </c>
      <c r="M20" s="10">
        <v>0</v>
      </c>
      <c r="N20" s="10">
        <v>0</v>
      </c>
      <c r="O20" s="10">
        <v>0</v>
      </c>
      <c r="P20" s="10">
        <v>1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1</v>
      </c>
      <c r="W20" s="10">
        <v>0</v>
      </c>
    </row>
    <row r="21" spans="1:23" x14ac:dyDescent="0.25">
      <c r="A21" s="10">
        <v>5.4710699441019014E-2</v>
      </c>
      <c r="B21" s="10">
        <v>3.5844579296837637E-3</v>
      </c>
      <c r="C21" s="10">
        <v>0.84799999999999998</v>
      </c>
      <c r="D21" s="10">
        <v>0.94099999999999995</v>
      </c>
      <c r="E21" s="10">
        <v>0.129</v>
      </c>
      <c r="F21" s="10">
        <v>0.36199999999999999</v>
      </c>
      <c r="G21" s="10">
        <v>0.10610373181530679</v>
      </c>
      <c r="H21" s="10">
        <v>4.2593967166932147E-4</v>
      </c>
      <c r="I21" s="10">
        <v>1.0208178438661709E-2</v>
      </c>
      <c r="J21" s="10">
        <v>1.3282732447817837E-2</v>
      </c>
      <c r="K21" s="11">
        <v>6.7164179104477612E-3</v>
      </c>
      <c r="L21" s="10">
        <v>1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1</v>
      </c>
      <c r="W21" s="10">
        <v>0</v>
      </c>
    </row>
    <row r="22" spans="1:23" x14ac:dyDescent="0.25">
      <c r="A22" s="10">
        <v>5.4710699441019014E-2</v>
      </c>
      <c r="B22" s="10">
        <v>3.5844579296837637E-3</v>
      </c>
      <c r="C22" s="10">
        <v>0.84799999999999998</v>
      </c>
      <c r="D22" s="10">
        <v>0.94099999999999995</v>
      </c>
      <c r="E22" s="10">
        <v>0.129</v>
      </c>
      <c r="F22" s="10">
        <v>0.36199999999999999</v>
      </c>
      <c r="G22" s="10">
        <v>0.10610373181530679</v>
      </c>
      <c r="H22" s="10">
        <v>4.2593967166932147E-4</v>
      </c>
      <c r="I22" s="10">
        <v>1.0208178438661709E-2</v>
      </c>
      <c r="J22" s="10">
        <v>1.3282732447817837E-2</v>
      </c>
      <c r="K22" s="11">
        <v>6.7164179104477612E-3</v>
      </c>
      <c r="L22" s="10">
        <v>0</v>
      </c>
      <c r="M22" s="10">
        <v>1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1</v>
      </c>
      <c r="W22" s="10">
        <v>0</v>
      </c>
    </row>
    <row r="23" spans="1:23" x14ac:dyDescent="0.25">
      <c r="A23" s="10">
        <v>5.4710699441019014E-2</v>
      </c>
      <c r="B23" s="10">
        <v>3.5844579296837637E-3</v>
      </c>
      <c r="C23" s="10">
        <v>0.84799999999999998</v>
      </c>
      <c r="D23" s="10">
        <v>0.94099999999999995</v>
      </c>
      <c r="E23" s="10">
        <v>0.129</v>
      </c>
      <c r="F23" s="10">
        <v>0.36199999999999999</v>
      </c>
      <c r="G23" s="10">
        <v>0.10610373181530679</v>
      </c>
      <c r="H23" s="10">
        <v>4.2593967166932147E-4</v>
      </c>
      <c r="I23" s="10">
        <v>1.0208178438661709E-2</v>
      </c>
      <c r="J23" s="10">
        <v>1.3282732447817837E-2</v>
      </c>
      <c r="K23" s="11">
        <v>6.7164179104477612E-3</v>
      </c>
      <c r="L23" s="10">
        <v>0</v>
      </c>
      <c r="M23" s="10">
        <v>0</v>
      </c>
      <c r="N23" s="10">
        <v>1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1</v>
      </c>
      <c r="W23" s="10">
        <v>0</v>
      </c>
    </row>
    <row r="24" spans="1:23" x14ac:dyDescent="0.25">
      <c r="A24" s="10">
        <v>5.4710699441019014E-2</v>
      </c>
      <c r="B24" s="10">
        <v>3.5844579296837637E-3</v>
      </c>
      <c r="C24" s="10">
        <v>0.84799999999999998</v>
      </c>
      <c r="D24" s="10">
        <v>0.94099999999999995</v>
      </c>
      <c r="E24" s="10">
        <v>0.129</v>
      </c>
      <c r="F24" s="10">
        <v>0.36199999999999999</v>
      </c>
      <c r="G24" s="10">
        <v>0.10610373181530679</v>
      </c>
      <c r="H24" s="10">
        <v>4.2593967166932147E-4</v>
      </c>
      <c r="I24" s="10">
        <v>1.0208178438661709E-2</v>
      </c>
      <c r="J24" s="10">
        <v>1.3282732447817837E-2</v>
      </c>
      <c r="K24" s="11">
        <v>6.7164179104477612E-3</v>
      </c>
      <c r="L24" s="10">
        <v>0</v>
      </c>
      <c r="M24" s="10">
        <v>0</v>
      </c>
      <c r="N24" s="10">
        <v>0</v>
      </c>
      <c r="O24" s="10">
        <v>1</v>
      </c>
      <c r="P24" s="10">
        <v>0</v>
      </c>
      <c r="Q24" s="10">
        <v>0</v>
      </c>
      <c r="R24" s="10">
        <v>1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</row>
    <row r="25" spans="1:23" x14ac:dyDescent="0.25">
      <c r="A25" s="10">
        <v>5.4710699441019014E-2</v>
      </c>
      <c r="B25" s="10">
        <v>3.5844579296837637E-3</v>
      </c>
      <c r="C25" s="10">
        <v>0.84799999999999998</v>
      </c>
      <c r="D25" s="10">
        <v>0.94099999999999995</v>
      </c>
      <c r="E25" s="10">
        <v>0.129</v>
      </c>
      <c r="F25" s="10">
        <v>0.36199999999999999</v>
      </c>
      <c r="G25" s="10">
        <v>0.10610373181530679</v>
      </c>
      <c r="H25" s="10">
        <v>4.2593967166932147E-4</v>
      </c>
      <c r="I25" s="10">
        <v>1.0208178438661709E-2</v>
      </c>
      <c r="J25" s="10">
        <v>1.3282732447817837E-2</v>
      </c>
      <c r="K25" s="11">
        <v>6.7164179104477612E-3</v>
      </c>
      <c r="L25" s="10">
        <v>0</v>
      </c>
      <c r="M25" s="10">
        <v>0</v>
      </c>
      <c r="N25" s="10">
        <v>0</v>
      </c>
      <c r="O25" s="10">
        <v>0</v>
      </c>
      <c r="P25" s="10">
        <v>1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1</v>
      </c>
      <c r="W25" s="10">
        <v>0</v>
      </c>
    </row>
    <row r="26" spans="1:23" x14ac:dyDescent="0.25">
      <c r="A26" s="10">
        <v>4.0554537519924924E-2</v>
      </c>
      <c r="B26" s="10">
        <v>8.1096243282090773E-3</v>
      </c>
      <c r="C26" s="10">
        <v>1</v>
      </c>
      <c r="D26" s="10">
        <v>1</v>
      </c>
      <c r="E26" s="10">
        <v>1</v>
      </c>
      <c r="F26" s="10">
        <v>1</v>
      </c>
      <c r="G26" s="10">
        <v>0.37428842504743837</v>
      </c>
      <c r="H26" s="10">
        <v>3.6220447691622105E-3</v>
      </c>
      <c r="I26" s="10">
        <v>5.9122676579925655E-2</v>
      </c>
      <c r="J26" s="10">
        <v>1.3282732447817837E-2</v>
      </c>
      <c r="K26" s="11">
        <v>8.5074626865671646E-3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1</v>
      </c>
      <c r="W26" s="10">
        <v>0</v>
      </c>
    </row>
    <row r="27" spans="1:23" x14ac:dyDescent="0.25">
      <c r="A27" s="10">
        <v>4.0554537519924924E-2</v>
      </c>
      <c r="B27" s="10">
        <v>8.1096243282090773E-3</v>
      </c>
      <c r="C27" s="10">
        <v>1</v>
      </c>
      <c r="D27" s="10">
        <v>1</v>
      </c>
      <c r="E27" s="10">
        <v>1</v>
      </c>
      <c r="F27" s="10">
        <v>1</v>
      </c>
      <c r="G27" s="10">
        <v>0.37428842504743837</v>
      </c>
      <c r="H27" s="10">
        <v>3.6220447691622105E-3</v>
      </c>
      <c r="I27" s="10">
        <v>5.9122676579925655E-2</v>
      </c>
      <c r="J27" s="10">
        <v>1.3282732447817837E-2</v>
      </c>
      <c r="K27" s="11">
        <v>8.5074626865671646E-3</v>
      </c>
      <c r="L27" s="10">
        <v>0</v>
      </c>
      <c r="M27" s="10">
        <v>1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1</v>
      </c>
      <c r="W27" s="10">
        <v>0</v>
      </c>
    </row>
    <row r="28" spans="1:23" x14ac:dyDescent="0.25">
      <c r="A28" s="10">
        <v>4.0554537519924924E-2</v>
      </c>
      <c r="B28" s="10">
        <v>8.1096243282090773E-3</v>
      </c>
      <c r="C28" s="10">
        <v>1</v>
      </c>
      <c r="D28" s="10">
        <v>1</v>
      </c>
      <c r="E28" s="10">
        <v>1</v>
      </c>
      <c r="F28" s="10">
        <v>1</v>
      </c>
      <c r="G28" s="10">
        <v>0.37428842504743837</v>
      </c>
      <c r="H28" s="10">
        <v>3.6220447691622105E-3</v>
      </c>
      <c r="I28" s="10">
        <v>5.9122676579925655E-2</v>
      </c>
      <c r="J28" s="10">
        <v>1.3282732447817837E-2</v>
      </c>
      <c r="K28" s="11">
        <v>8.5074626865671646E-3</v>
      </c>
      <c r="L28" s="10">
        <v>0</v>
      </c>
      <c r="M28" s="10">
        <v>0</v>
      </c>
      <c r="N28" s="10">
        <v>1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1</v>
      </c>
      <c r="W28" s="10">
        <v>0</v>
      </c>
    </row>
    <row r="29" spans="1:23" x14ac:dyDescent="0.25">
      <c r="A29" s="10">
        <v>4.0554537519924924E-2</v>
      </c>
      <c r="B29" s="10">
        <v>8.1096243282090773E-3</v>
      </c>
      <c r="C29" s="10">
        <v>1</v>
      </c>
      <c r="D29" s="10">
        <v>1</v>
      </c>
      <c r="E29" s="10">
        <v>1</v>
      </c>
      <c r="F29" s="10">
        <v>1</v>
      </c>
      <c r="G29" s="10">
        <v>0.37428842504743837</v>
      </c>
      <c r="H29" s="10">
        <v>3.6220447691622105E-3</v>
      </c>
      <c r="I29" s="10">
        <v>5.9122676579925655E-2</v>
      </c>
      <c r="J29" s="10">
        <v>1.3282732447817837E-2</v>
      </c>
      <c r="K29" s="11">
        <v>8.5074626865671646E-3</v>
      </c>
      <c r="L29" s="10">
        <v>0</v>
      </c>
      <c r="M29" s="10">
        <v>0</v>
      </c>
      <c r="N29" s="10">
        <v>0</v>
      </c>
      <c r="O29" s="10">
        <v>1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1</v>
      </c>
      <c r="W29" s="10">
        <v>0</v>
      </c>
    </row>
    <row r="30" spans="1:23" x14ac:dyDescent="0.25">
      <c r="A30" s="10">
        <v>4.0554537519924924E-2</v>
      </c>
      <c r="B30" s="10">
        <v>8.1096243282090773E-3</v>
      </c>
      <c r="C30" s="10">
        <v>1</v>
      </c>
      <c r="D30" s="10">
        <v>1</v>
      </c>
      <c r="E30" s="10">
        <v>1</v>
      </c>
      <c r="F30" s="10">
        <v>1</v>
      </c>
      <c r="G30" s="10">
        <v>0.37428842504743837</v>
      </c>
      <c r="H30" s="10">
        <v>3.6220447691622105E-3</v>
      </c>
      <c r="I30" s="10">
        <v>5.9122676579925655E-2</v>
      </c>
      <c r="J30" s="10">
        <v>1.3282732447817837E-2</v>
      </c>
      <c r="K30" s="11">
        <v>8.5074626865671646E-3</v>
      </c>
      <c r="L30" s="10">
        <v>0</v>
      </c>
      <c r="M30" s="10">
        <v>0</v>
      </c>
      <c r="N30" s="10">
        <v>0</v>
      </c>
      <c r="O30" s="10">
        <v>0</v>
      </c>
      <c r="P30" s="10">
        <v>1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1</v>
      </c>
      <c r="W30" s="10">
        <v>0</v>
      </c>
    </row>
    <row r="31" spans="1:23" x14ac:dyDescent="0.25">
      <c r="A31" s="10">
        <v>9.4196866843208688E-2</v>
      </c>
      <c r="B31" s="10">
        <v>0.12677246642390483</v>
      </c>
      <c r="C31" s="10">
        <v>0.999</v>
      </c>
      <c r="D31" s="10">
        <v>1</v>
      </c>
      <c r="E31" s="10">
        <v>0.78900000000000003</v>
      </c>
      <c r="F31" s="10">
        <v>0.94899999999999995</v>
      </c>
      <c r="G31" s="10">
        <v>0.29838709677419356</v>
      </c>
      <c r="H31" s="10">
        <v>0.13229046160422581</v>
      </c>
      <c r="I31" s="10">
        <v>2.1568773234200742E-2</v>
      </c>
      <c r="J31" s="10">
        <v>8.5388994307400382E-3</v>
      </c>
      <c r="K31" s="11">
        <v>5.5223880597014925E-3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1</v>
      </c>
      <c r="W31" s="10">
        <v>0</v>
      </c>
    </row>
    <row r="32" spans="1:23" x14ac:dyDescent="0.25">
      <c r="A32" s="10">
        <v>9.4196866843208688E-2</v>
      </c>
      <c r="B32" s="10">
        <v>0.12677246642390483</v>
      </c>
      <c r="C32" s="10">
        <v>0.999</v>
      </c>
      <c r="D32" s="10">
        <v>1</v>
      </c>
      <c r="E32" s="10">
        <v>0.78900000000000003</v>
      </c>
      <c r="F32" s="10">
        <v>0.94899999999999995</v>
      </c>
      <c r="G32" s="10">
        <v>0.29838709677419356</v>
      </c>
      <c r="H32" s="10">
        <v>0.13229046160422581</v>
      </c>
      <c r="I32" s="10">
        <v>2.1568773234200742E-2</v>
      </c>
      <c r="J32" s="10">
        <v>8.5388994307400382E-3</v>
      </c>
      <c r="K32" s="11">
        <v>5.5223880597014925E-3</v>
      </c>
      <c r="L32" s="10">
        <v>0</v>
      </c>
      <c r="M32" s="10">
        <v>1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1</v>
      </c>
      <c r="W32" s="10">
        <v>0</v>
      </c>
    </row>
    <row r="33" spans="1:23" x14ac:dyDescent="0.25">
      <c r="A33" s="10">
        <v>9.4196866843208688E-2</v>
      </c>
      <c r="B33" s="10">
        <v>0.12677246642390483</v>
      </c>
      <c r="C33" s="10">
        <v>0.999</v>
      </c>
      <c r="D33" s="10">
        <v>1</v>
      </c>
      <c r="E33" s="10">
        <v>0.78900000000000003</v>
      </c>
      <c r="F33" s="10">
        <v>0.94899999999999995</v>
      </c>
      <c r="G33" s="10">
        <v>0.29838709677419356</v>
      </c>
      <c r="H33" s="10">
        <v>0.13229046160422581</v>
      </c>
      <c r="I33" s="10">
        <v>2.1568773234200742E-2</v>
      </c>
      <c r="J33" s="10">
        <v>8.5388994307400382E-3</v>
      </c>
      <c r="K33" s="11">
        <v>5.5223880597014925E-3</v>
      </c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1</v>
      </c>
      <c r="W33" s="10">
        <v>0</v>
      </c>
    </row>
    <row r="34" spans="1:23" x14ac:dyDescent="0.25">
      <c r="A34" s="10">
        <v>9.4196866843208688E-2</v>
      </c>
      <c r="B34" s="10">
        <v>0.12677246642390483</v>
      </c>
      <c r="C34" s="10">
        <v>0.999</v>
      </c>
      <c r="D34" s="10">
        <v>1</v>
      </c>
      <c r="E34" s="10">
        <v>0.78900000000000003</v>
      </c>
      <c r="F34" s="10">
        <v>0.94899999999999995</v>
      </c>
      <c r="G34" s="10">
        <v>0.29838709677419356</v>
      </c>
      <c r="H34" s="10">
        <v>0.13229046160422581</v>
      </c>
      <c r="I34" s="10">
        <v>2.1568773234200742E-2</v>
      </c>
      <c r="J34" s="10">
        <v>8.5388994307400382E-3</v>
      </c>
      <c r="K34" s="11">
        <v>5.5223880597014925E-3</v>
      </c>
      <c r="L34" s="10">
        <v>0</v>
      </c>
      <c r="M34" s="10">
        <v>0</v>
      </c>
      <c r="N34" s="10">
        <v>0</v>
      </c>
      <c r="O34" s="10">
        <v>1</v>
      </c>
      <c r="P34" s="10">
        <v>0</v>
      </c>
      <c r="Q34" s="10">
        <v>0</v>
      </c>
      <c r="R34" s="10">
        <v>1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</row>
    <row r="35" spans="1:23" x14ac:dyDescent="0.25">
      <c r="A35" s="10">
        <v>9.4196866843208688E-2</v>
      </c>
      <c r="B35" s="10">
        <v>0.12677246642390483</v>
      </c>
      <c r="C35" s="10">
        <v>0.999</v>
      </c>
      <c r="D35" s="10">
        <v>1</v>
      </c>
      <c r="E35" s="10">
        <v>0.78900000000000003</v>
      </c>
      <c r="F35" s="10">
        <v>0.94899999999999995</v>
      </c>
      <c r="G35" s="10">
        <v>0.29838709677419356</v>
      </c>
      <c r="H35" s="10">
        <v>0.13229046160422581</v>
      </c>
      <c r="I35" s="10">
        <v>2.1568773234200742E-2</v>
      </c>
      <c r="J35" s="10">
        <v>8.5388994307400382E-3</v>
      </c>
      <c r="K35" s="11">
        <v>5.5223880597014925E-3</v>
      </c>
      <c r="L35" s="10">
        <v>0</v>
      </c>
      <c r="M35" s="10">
        <v>0</v>
      </c>
      <c r="N35" s="10">
        <v>0</v>
      </c>
      <c r="O35" s="10">
        <v>0</v>
      </c>
      <c r="P35" s="10">
        <v>1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1</v>
      </c>
      <c r="W35" s="10">
        <v>0</v>
      </c>
    </row>
    <row r="36" spans="1:23" x14ac:dyDescent="0.25">
      <c r="A36" s="10">
        <v>1.2011788997004893E-2</v>
      </c>
      <c r="B36" s="10">
        <v>1.8268366119602441E-3</v>
      </c>
      <c r="C36" s="10">
        <v>0.97399999999999998</v>
      </c>
      <c r="D36" s="10">
        <v>0.995</v>
      </c>
      <c r="E36" s="10">
        <v>0.97399999999999998</v>
      </c>
      <c r="F36" s="10">
        <v>0.995</v>
      </c>
      <c r="G36" s="10">
        <v>0.27245414294750159</v>
      </c>
      <c r="H36" s="10">
        <v>7.8830540185333316E-4</v>
      </c>
      <c r="I36" s="10">
        <v>0.29583643122676578</v>
      </c>
      <c r="J36" s="10">
        <v>1.5180265654648957E-2</v>
      </c>
      <c r="K36" s="11">
        <v>8.9552238805970154E-3</v>
      </c>
      <c r="L36" s="10">
        <v>1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1</v>
      </c>
      <c r="W36" s="10">
        <v>0</v>
      </c>
    </row>
    <row r="37" spans="1:23" x14ac:dyDescent="0.25">
      <c r="A37" s="10">
        <v>1.2011788997004893E-2</v>
      </c>
      <c r="B37" s="10">
        <v>1.8268366119602441E-3</v>
      </c>
      <c r="C37" s="10">
        <v>0.97399999999999998</v>
      </c>
      <c r="D37" s="10">
        <v>0.995</v>
      </c>
      <c r="E37" s="10">
        <v>0.97399999999999998</v>
      </c>
      <c r="F37" s="10">
        <v>0.995</v>
      </c>
      <c r="G37" s="10">
        <v>0.27245414294750159</v>
      </c>
      <c r="H37" s="10">
        <v>7.8830540185333316E-4</v>
      </c>
      <c r="I37" s="10">
        <v>0.29583643122676578</v>
      </c>
      <c r="J37" s="10">
        <v>1.5180265654648957E-2</v>
      </c>
      <c r="K37" s="11">
        <v>8.9552238805970154E-3</v>
      </c>
      <c r="L37" s="10">
        <v>0</v>
      </c>
      <c r="M37" s="10">
        <v>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1</v>
      </c>
      <c r="W37" s="10">
        <v>0</v>
      </c>
    </row>
    <row r="38" spans="1:23" x14ac:dyDescent="0.25">
      <c r="A38" s="10">
        <v>1.2011788997004893E-2</v>
      </c>
      <c r="B38" s="10">
        <v>1.8268366119602441E-3</v>
      </c>
      <c r="C38" s="10">
        <v>0.97399999999999998</v>
      </c>
      <c r="D38" s="10">
        <v>0.995</v>
      </c>
      <c r="E38" s="10">
        <v>0.97399999999999998</v>
      </c>
      <c r="F38" s="10">
        <v>0.995</v>
      </c>
      <c r="G38" s="10">
        <v>0.27245414294750159</v>
      </c>
      <c r="H38" s="10">
        <v>7.8830540185333316E-4</v>
      </c>
      <c r="I38" s="10">
        <v>0.29583643122676578</v>
      </c>
      <c r="J38" s="10">
        <v>1.5180265654648957E-2</v>
      </c>
      <c r="K38" s="11">
        <v>8.9552238805970154E-3</v>
      </c>
      <c r="L38" s="10">
        <v>0</v>
      </c>
      <c r="M38" s="10">
        <v>0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1</v>
      </c>
      <c r="W38" s="10">
        <v>0</v>
      </c>
    </row>
    <row r="39" spans="1:23" x14ac:dyDescent="0.25">
      <c r="A39" s="10">
        <v>1.2011788997004893E-2</v>
      </c>
      <c r="B39" s="10">
        <v>1.8268366119602441E-3</v>
      </c>
      <c r="C39" s="10">
        <v>0.97399999999999998</v>
      </c>
      <c r="D39" s="10">
        <v>0.995</v>
      </c>
      <c r="E39" s="10">
        <v>0.97399999999999998</v>
      </c>
      <c r="F39" s="10">
        <v>0.995</v>
      </c>
      <c r="G39" s="10">
        <v>0.27245414294750159</v>
      </c>
      <c r="H39" s="10">
        <v>7.8830540185333316E-4</v>
      </c>
      <c r="I39" s="10">
        <v>0.29583643122676578</v>
      </c>
      <c r="J39" s="10">
        <v>1.5180265654648957E-2</v>
      </c>
      <c r="K39" s="11">
        <v>8.9552238805970154E-3</v>
      </c>
      <c r="L39" s="10">
        <v>0</v>
      </c>
      <c r="M39" s="10">
        <v>0</v>
      </c>
      <c r="N39" s="10">
        <v>0</v>
      </c>
      <c r="O39" s="10">
        <v>1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</v>
      </c>
      <c r="W39" s="10">
        <v>0</v>
      </c>
    </row>
    <row r="40" spans="1:23" x14ac:dyDescent="0.25">
      <c r="A40" s="10">
        <v>1.2011788997004893E-2</v>
      </c>
      <c r="B40" s="10">
        <v>1.8268366119602441E-3</v>
      </c>
      <c r="C40" s="10">
        <v>0.97399999999999998</v>
      </c>
      <c r="D40" s="10">
        <v>0.995</v>
      </c>
      <c r="E40" s="10">
        <v>0.97399999999999998</v>
      </c>
      <c r="F40" s="10">
        <v>0.995</v>
      </c>
      <c r="G40" s="10">
        <v>0.27245414294750159</v>
      </c>
      <c r="H40" s="10">
        <v>7.8830540185333316E-4</v>
      </c>
      <c r="I40" s="10">
        <v>0.29583643122676578</v>
      </c>
      <c r="J40" s="10">
        <v>1.5180265654648957E-2</v>
      </c>
      <c r="K40" s="11">
        <v>8.9552238805970154E-3</v>
      </c>
      <c r="L40" s="10">
        <v>0</v>
      </c>
      <c r="M40" s="10">
        <v>0</v>
      </c>
      <c r="N40" s="10">
        <v>0</v>
      </c>
      <c r="O40" s="10">
        <v>0</v>
      </c>
      <c r="P40" s="10">
        <v>1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1</v>
      </c>
      <c r="W40" s="10">
        <v>0</v>
      </c>
    </row>
    <row r="41" spans="1:23" x14ac:dyDescent="0.25">
      <c r="A41" s="10">
        <v>1.6950344822180014E-2</v>
      </c>
      <c r="B41" s="10">
        <v>8.0937264003132555E-3</v>
      </c>
      <c r="C41" s="10">
        <v>1</v>
      </c>
      <c r="D41" s="10">
        <v>1</v>
      </c>
      <c r="E41" s="10">
        <v>0.86799999999999999</v>
      </c>
      <c r="F41" s="10">
        <v>0.96199999999999997</v>
      </c>
      <c r="G41" s="10">
        <v>9.5351043643263758E-2</v>
      </c>
      <c r="H41" s="10">
        <v>9.6017716545981587E-4</v>
      </c>
      <c r="I41" s="10">
        <v>6.0728624535315981E-2</v>
      </c>
      <c r="J41" s="11">
        <v>1.0436432637571158E-2</v>
      </c>
      <c r="K41" s="11">
        <v>7.014925373134329E-3</v>
      </c>
      <c r="L41" s="10">
        <v>1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1</v>
      </c>
      <c r="W41" s="10">
        <v>0</v>
      </c>
    </row>
    <row r="42" spans="1:23" x14ac:dyDescent="0.25">
      <c r="A42" s="10">
        <v>1.6950344822180014E-2</v>
      </c>
      <c r="B42" s="10">
        <v>8.0937264003132555E-3</v>
      </c>
      <c r="C42" s="10">
        <v>1</v>
      </c>
      <c r="D42" s="10">
        <v>1</v>
      </c>
      <c r="E42" s="10">
        <v>0.86799999999999999</v>
      </c>
      <c r="F42" s="10">
        <v>0.96199999999999997</v>
      </c>
      <c r="G42" s="10">
        <v>9.5351043643263758E-2</v>
      </c>
      <c r="H42" s="10">
        <v>9.6017716545981587E-4</v>
      </c>
      <c r="I42" s="10">
        <v>6.0728624535315981E-2</v>
      </c>
      <c r="J42" s="11">
        <v>1.0436432637571158E-2</v>
      </c>
      <c r="K42" s="11">
        <v>7.014925373134329E-3</v>
      </c>
      <c r="L42" s="10">
        <v>0</v>
      </c>
      <c r="M42" s="10">
        <v>1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1</v>
      </c>
      <c r="W42" s="10">
        <v>0</v>
      </c>
    </row>
    <row r="43" spans="1:23" x14ac:dyDescent="0.25">
      <c r="A43" s="10">
        <v>1.6950344822180014E-2</v>
      </c>
      <c r="B43" s="10">
        <v>8.0937264003132555E-3</v>
      </c>
      <c r="C43" s="10">
        <v>1</v>
      </c>
      <c r="D43" s="10">
        <v>1</v>
      </c>
      <c r="E43" s="10">
        <v>0.86799999999999999</v>
      </c>
      <c r="F43" s="10">
        <v>0.96199999999999997</v>
      </c>
      <c r="G43" s="10">
        <v>9.5351043643263758E-2</v>
      </c>
      <c r="H43" s="10">
        <v>9.6017716545981587E-4</v>
      </c>
      <c r="I43" s="10">
        <v>6.0728624535315981E-2</v>
      </c>
      <c r="J43" s="11">
        <v>1.0436432637571158E-2</v>
      </c>
      <c r="K43" s="11">
        <v>7.014925373134329E-3</v>
      </c>
      <c r="L43" s="10">
        <v>0</v>
      </c>
      <c r="M43" s="10">
        <v>0</v>
      </c>
      <c r="N43" s="10">
        <v>1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1</v>
      </c>
      <c r="W43" s="10">
        <v>0</v>
      </c>
    </row>
    <row r="44" spans="1:23" x14ac:dyDescent="0.25">
      <c r="A44" s="10">
        <v>1.6950344822180014E-2</v>
      </c>
      <c r="B44" s="10">
        <v>8.0937264003132555E-3</v>
      </c>
      <c r="C44" s="10">
        <v>1</v>
      </c>
      <c r="D44" s="10">
        <v>1</v>
      </c>
      <c r="E44" s="10">
        <v>0.86799999999999999</v>
      </c>
      <c r="F44" s="10">
        <v>0.96199999999999997</v>
      </c>
      <c r="G44" s="10">
        <v>9.5351043643263758E-2</v>
      </c>
      <c r="H44" s="10">
        <v>9.6017716545981587E-4</v>
      </c>
      <c r="I44" s="10">
        <v>6.0728624535315981E-2</v>
      </c>
      <c r="J44" s="11">
        <v>1.0436432637571158E-2</v>
      </c>
      <c r="K44" s="11">
        <v>7.014925373134329E-3</v>
      </c>
      <c r="L44" s="10">
        <v>0</v>
      </c>
      <c r="M44" s="10">
        <v>0</v>
      </c>
      <c r="N44" s="10">
        <v>0</v>
      </c>
      <c r="O44" s="10">
        <v>1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1</v>
      </c>
      <c r="W44" s="10">
        <v>0</v>
      </c>
    </row>
    <row r="45" spans="1:23" x14ac:dyDescent="0.25">
      <c r="A45" s="10">
        <v>1.6950344822180014E-2</v>
      </c>
      <c r="B45" s="10">
        <v>8.0937264003132555E-3</v>
      </c>
      <c r="C45" s="10">
        <v>1</v>
      </c>
      <c r="D45" s="10">
        <v>1</v>
      </c>
      <c r="E45" s="10">
        <v>0.86799999999999999</v>
      </c>
      <c r="F45" s="10">
        <v>0.96199999999999997</v>
      </c>
      <c r="G45" s="10">
        <v>9.5351043643263758E-2</v>
      </c>
      <c r="H45" s="10">
        <v>9.6017716545981587E-4</v>
      </c>
      <c r="I45" s="10">
        <v>6.0728624535315981E-2</v>
      </c>
      <c r="J45" s="11">
        <v>1.0436432637571158E-2</v>
      </c>
      <c r="K45" s="11">
        <v>7.014925373134329E-3</v>
      </c>
      <c r="L45" s="10">
        <v>0</v>
      </c>
      <c r="M45" s="10">
        <v>0</v>
      </c>
      <c r="N45" s="10">
        <v>0</v>
      </c>
      <c r="O45" s="10">
        <v>0</v>
      </c>
      <c r="P45" s="10">
        <v>1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1</v>
      </c>
      <c r="W45" s="10">
        <v>0</v>
      </c>
    </row>
    <row r="46" spans="1:23" x14ac:dyDescent="0.25">
      <c r="A46" s="10">
        <v>0.33682910472069416</v>
      </c>
      <c r="B46" s="10">
        <v>0.26131793583318108</v>
      </c>
      <c r="C46" s="10">
        <v>1</v>
      </c>
      <c r="D46" s="10">
        <v>1</v>
      </c>
      <c r="E46" s="10">
        <v>0.79900000000000004</v>
      </c>
      <c r="F46" s="10">
        <v>0.95299999999999996</v>
      </c>
      <c r="G46" s="10">
        <v>0.17299177735610374</v>
      </c>
      <c r="H46" s="10">
        <v>5.1877435706111273E-2</v>
      </c>
      <c r="I46" s="10">
        <v>0.11977695167286244</v>
      </c>
      <c r="J46" s="10">
        <v>1.0436432637571158E-2</v>
      </c>
      <c r="K46" s="11">
        <v>7.7611940298507468E-3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1</v>
      </c>
      <c r="W46" s="10">
        <v>0</v>
      </c>
    </row>
    <row r="47" spans="1:23" x14ac:dyDescent="0.25">
      <c r="A47" s="10">
        <v>0.33682910472069416</v>
      </c>
      <c r="B47" s="10">
        <v>0.26131793583318108</v>
      </c>
      <c r="C47" s="10">
        <v>1</v>
      </c>
      <c r="D47" s="10">
        <v>1</v>
      </c>
      <c r="E47" s="10">
        <v>0.79900000000000004</v>
      </c>
      <c r="F47" s="10">
        <v>0.95299999999999996</v>
      </c>
      <c r="G47" s="10">
        <v>0.17299177735610374</v>
      </c>
      <c r="H47" s="10">
        <v>5.1877435706111273E-2</v>
      </c>
      <c r="I47" s="10">
        <v>0.11977695167286244</v>
      </c>
      <c r="J47" s="10">
        <v>1.0436432637571158E-2</v>
      </c>
      <c r="K47" s="11">
        <v>7.7611940298507468E-3</v>
      </c>
      <c r="L47" s="10">
        <v>0</v>
      </c>
      <c r="M47" s="10">
        <v>1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1</v>
      </c>
      <c r="W47" s="10">
        <v>0</v>
      </c>
    </row>
    <row r="48" spans="1:23" x14ac:dyDescent="0.25">
      <c r="A48" s="10">
        <v>0.33682910472069416</v>
      </c>
      <c r="B48" s="10">
        <v>0.26131793583318108</v>
      </c>
      <c r="C48" s="10">
        <v>1</v>
      </c>
      <c r="D48" s="10">
        <v>1</v>
      </c>
      <c r="E48" s="10">
        <v>0.79900000000000004</v>
      </c>
      <c r="F48" s="10">
        <v>0.95299999999999996</v>
      </c>
      <c r="G48" s="10">
        <v>0.17299177735610374</v>
      </c>
      <c r="H48" s="10">
        <v>5.1877435706111273E-2</v>
      </c>
      <c r="I48" s="10">
        <v>0.11977695167286244</v>
      </c>
      <c r="J48" s="10">
        <v>1.0436432637571158E-2</v>
      </c>
      <c r="K48" s="11">
        <v>7.7611940298507468E-3</v>
      </c>
      <c r="L48" s="10">
        <v>0</v>
      </c>
      <c r="M48" s="10">
        <v>0</v>
      </c>
      <c r="N48" s="10">
        <v>1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1</v>
      </c>
      <c r="W48" s="10">
        <v>0</v>
      </c>
    </row>
    <row r="49" spans="1:23" x14ac:dyDescent="0.25">
      <c r="A49" s="10">
        <v>0.33682910472069416</v>
      </c>
      <c r="B49" s="10">
        <v>0.26131793583318108</v>
      </c>
      <c r="C49" s="10">
        <v>1</v>
      </c>
      <c r="D49" s="10">
        <v>1</v>
      </c>
      <c r="E49" s="10">
        <v>0.79900000000000004</v>
      </c>
      <c r="F49" s="10">
        <v>0.95299999999999996</v>
      </c>
      <c r="G49" s="10">
        <v>0.17299177735610374</v>
      </c>
      <c r="H49" s="10">
        <v>5.1877435706111273E-2</v>
      </c>
      <c r="I49" s="10">
        <v>0.11977695167286244</v>
      </c>
      <c r="J49" s="10">
        <v>1.0436432637571158E-2</v>
      </c>
      <c r="K49" s="11">
        <v>7.7611940298507468E-3</v>
      </c>
      <c r="L49" s="10">
        <v>0</v>
      </c>
      <c r="M49" s="10">
        <v>0</v>
      </c>
      <c r="N49" s="10">
        <v>0</v>
      </c>
      <c r="O49" s="10">
        <v>1</v>
      </c>
      <c r="P49" s="10">
        <v>0</v>
      </c>
      <c r="Q49" s="10">
        <v>0</v>
      </c>
      <c r="R49" s="10">
        <v>0</v>
      </c>
      <c r="S49" s="10">
        <v>1</v>
      </c>
      <c r="T49" s="10">
        <v>0</v>
      </c>
      <c r="U49" s="10">
        <v>0</v>
      </c>
      <c r="V49" s="10">
        <v>0</v>
      </c>
      <c r="W49" s="10">
        <v>0</v>
      </c>
    </row>
    <row r="50" spans="1:23" x14ac:dyDescent="0.25">
      <c r="A50" s="10">
        <v>0.33682910472069416</v>
      </c>
      <c r="B50" s="10">
        <v>0.26131793583318108</v>
      </c>
      <c r="C50" s="10">
        <v>1</v>
      </c>
      <c r="D50" s="10">
        <v>1</v>
      </c>
      <c r="E50" s="10">
        <v>0.79900000000000004</v>
      </c>
      <c r="F50" s="10">
        <v>0.95299999999999996</v>
      </c>
      <c r="G50" s="10">
        <v>0.17299177735610374</v>
      </c>
      <c r="H50" s="10">
        <v>5.1877435706111273E-2</v>
      </c>
      <c r="I50" s="10">
        <v>0.11977695167286244</v>
      </c>
      <c r="J50" s="10">
        <v>1.0436432637571158E-2</v>
      </c>
      <c r="K50" s="11">
        <v>7.7611940298507468E-3</v>
      </c>
      <c r="L50" s="10">
        <v>0</v>
      </c>
      <c r="M50" s="10">
        <v>0</v>
      </c>
      <c r="N50" s="10">
        <v>0</v>
      </c>
      <c r="O50" s="10">
        <v>0</v>
      </c>
      <c r="P50" s="10">
        <v>1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1</v>
      </c>
      <c r="W50" s="10">
        <v>0</v>
      </c>
    </row>
    <row r="51" spans="1:23" x14ac:dyDescent="0.25">
      <c r="A51" s="10">
        <v>2.719465068175381E-2</v>
      </c>
      <c r="B51" s="10">
        <v>7.1798558183382433E-3</v>
      </c>
      <c r="C51" s="10">
        <v>0.90400000000000003</v>
      </c>
      <c r="D51" s="10">
        <v>0.99099999999999999</v>
      </c>
      <c r="E51" s="10">
        <v>0.314</v>
      </c>
      <c r="F51" s="10">
        <v>0.82499999999999996</v>
      </c>
      <c r="G51" s="10">
        <v>0.20224541429475018</v>
      </c>
      <c r="H51" s="10">
        <v>7.8237727282676681E-3</v>
      </c>
      <c r="I51" s="10">
        <v>0.21182156133828997</v>
      </c>
      <c r="J51" s="10">
        <v>1.3282732447817837E-2</v>
      </c>
      <c r="K51" s="11">
        <v>7.3134328358208959E-3</v>
      </c>
      <c r="L51" s="10">
        <v>1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1</v>
      </c>
      <c r="W51" s="10">
        <v>0</v>
      </c>
    </row>
    <row r="52" spans="1:23" x14ac:dyDescent="0.25">
      <c r="A52" s="10">
        <v>2.719465068175381E-2</v>
      </c>
      <c r="B52" s="10">
        <v>7.1798558183382433E-3</v>
      </c>
      <c r="C52" s="10">
        <v>0.90400000000000003</v>
      </c>
      <c r="D52" s="10">
        <v>0.99099999999999999</v>
      </c>
      <c r="E52" s="10">
        <v>0.314</v>
      </c>
      <c r="F52" s="10">
        <v>0.82499999999999996</v>
      </c>
      <c r="G52" s="10">
        <v>0.20224541429475018</v>
      </c>
      <c r="H52" s="10">
        <v>7.8237727282676681E-3</v>
      </c>
      <c r="I52" s="10">
        <v>0.21182156133828997</v>
      </c>
      <c r="J52" s="10">
        <v>1.3282732447817837E-2</v>
      </c>
      <c r="K52" s="11">
        <v>7.3134328358208959E-3</v>
      </c>
      <c r="L52" s="10">
        <v>0</v>
      </c>
      <c r="M52" s="10">
        <v>1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1</v>
      </c>
      <c r="W52" s="10">
        <v>0</v>
      </c>
    </row>
    <row r="53" spans="1:23" x14ac:dyDescent="0.25">
      <c r="A53" s="10">
        <v>2.719465068175381E-2</v>
      </c>
      <c r="B53" s="10">
        <v>7.1798558183382433E-3</v>
      </c>
      <c r="C53" s="10">
        <v>0.90400000000000003</v>
      </c>
      <c r="D53" s="10">
        <v>0.99099999999999999</v>
      </c>
      <c r="E53" s="10">
        <v>0.314</v>
      </c>
      <c r="F53" s="10">
        <v>0.82499999999999996</v>
      </c>
      <c r="G53" s="10">
        <v>0.20224541429475018</v>
      </c>
      <c r="H53" s="10">
        <v>7.8237727282676681E-3</v>
      </c>
      <c r="I53" s="10">
        <v>0.21182156133828997</v>
      </c>
      <c r="J53" s="10">
        <v>1.3282732447817837E-2</v>
      </c>
      <c r="K53" s="11">
        <v>7.3134328358208959E-3</v>
      </c>
      <c r="L53" s="10">
        <v>0</v>
      </c>
      <c r="M53" s="10">
        <v>0</v>
      </c>
      <c r="N53" s="10">
        <v>1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1</v>
      </c>
      <c r="W53" s="10">
        <v>0</v>
      </c>
    </row>
    <row r="54" spans="1:23" x14ac:dyDescent="0.25">
      <c r="A54" s="10">
        <v>2.719465068175381E-2</v>
      </c>
      <c r="B54" s="10">
        <v>7.1798558183382433E-3</v>
      </c>
      <c r="C54" s="10">
        <v>0.90400000000000003</v>
      </c>
      <c r="D54" s="10">
        <v>0.99099999999999999</v>
      </c>
      <c r="E54" s="10">
        <v>0.314</v>
      </c>
      <c r="F54" s="10">
        <v>0.82499999999999996</v>
      </c>
      <c r="G54" s="10">
        <v>0.20224541429475018</v>
      </c>
      <c r="H54" s="10">
        <v>7.8237727282676681E-3</v>
      </c>
      <c r="I54" s="10">
        <v>0.21182156133828997</v>
      </c>
      <c r="J54" s="10">
        <v>1.3282732447817837E-2</v>
      </c>
      <c r="K54" s="11">
        <v>7.3134328358208959E-3</v>
      </c>
      <c r="L54" s="10">
        <v>0</v>
      </c>
      <c r="M54" s="10">
        <v>0</v>
      </c>
      <c r="N54" s="10">
        <v>0</v>
      </c>
      <c r="O54" s="10">
        <v>1</v>
      </c>
      <c r="P54" s="10">
        <v>0</v>
      </c>
      <c r="Q54" s="10">
        <v>0</v>
      </c>
      <c r="R54" s="10">
        <v>1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</row>
    <row r="55" spans="1:23" x14ac:dyDescent="0.25">
      <c r="A55" s="10">
        <v>2.719465068175381E-2</v>
      </c>
      <c r="B55" s="10">
        <v>7.1798558183382433E-3</v>
      </c>
      <c r="C55" s="10">
        <v>0.90400000000000003</v>
      </c>
      <c r="D55" s="10">
        <v>0.99099999999999999</v>
      </c>
      <c r="E55" s="10">
        <v>0.314</v>
      </c>
      <c r="F55" s="10">
        <v>0.82499999999999996</v>
      </c>
      <c r="G55" s="10">
        <v>0.20224541429475018</v>
      </c>
      <c r="H55" s="10">
        <v>7.8237727282676681E-3</v>
      </c>
      <c r="I55" s="10">
        <v>0.21182156133828997</v>
      </c>
      <c r="J55" s="10">
        <v>1.3282732447817837E-2</v>
      </c>
      <c r="K55" s="11">
        <v>7.3134328358208959E-3</v>
      </c>
      <c r="L55" s="10">
        <v>0</v>
      </c>
      <c r="M55" s="10">
        <v>0</v>
      </c>
      <c r="N55" s="10">
        <v>0</v>
      </c>
      <c r="O55" s="10">
        <v>0</v>
      </c>
      <c r="P55" s="10">
        <v>1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1</v>
      </c>
      <c r="W55" s="10">
        <v>0</v>
      </c>
    </row>
    <row r="56" spans="1:23" x14ac:dyDescent="0.25">
      <c r="A56" s="10">
        <v>6.7194271110211687E-2</v>
      </c>
      <c r="B56" s="10">
        <v>1.2775806968537114E-2</v>
      </c>
      <c r="C56" s="10">
        <v>1</v>
      </c>
      <c r="D56" s="10">
        <v>1</v>
      </c>
      <c r="E56" s="10">
        <v>0.16600000000000001</v>
      </c>
      <c r="F56" s="10">
        <v>0.20399999999999999</v>
      </c>
      <c r="G56" s="10">
        <v>0.37096774193548387</v>
      </c>
      <c r="H56" s="10">
        <v>1.419730654428334E-2</v>
      </c>
      <c r="I56" s="10">
        <v>0.23078066914498141</v>
      </c>
      <c r="J56" s="10">
        <v>4.3643263757115747E-2</v>
      </c>
      <c r="K56" s="11">
        <v>1.4029850746268658E-2</v>
      </c>
      <c r="L56" s="10">
        <v>1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1</v>
      </c>
      <c r="W56" s="10">
        <v>0</v>
      </c>
    </row>
    <row r="57" spans="1:23" x14ac:dyDescent="0.25">
      <c r="A57" s="10">
        <v>6.7194271110211687E-2</v>
      </c>
      <c r="B57" s="10">
        <v>1.2775806968537114E-2</v>
      </c>
      <c r="C57" s="10">
        <v>1</v>
      </c>
      <c r="D57" s="10">
        <v>1</v>
      </c>
      <c r="E57" s="10">
        <v>0.16600000000000001</v>
      </c>
      <c r="F57" s="10">
        <v>0.20399999999999999</v>
      </c>
      <c r="G57" s="10">
        <v>0.37096774193548387</v>
      </c>
      <c r="H57" s="10">
        <v>1.419730654428334E-2</v>
      </c>
      <c r="I57" s="10">
        <v>0.23078066914498141</v>
      </c>
      <c r="J57" s="10">
        <v>4.3643263757115747E-2</v>
      </c>
      <c r="K57" s="11">
        <v>1.4029850746268658E-2</v>
      </c>
      <c r="L57" s="10">
        <v>0</v>
      </c>
      <c r="M57" s="10">
        <v>1</v>
      </c>
      <c r="N57" s="10">
        <v>0</v>
      </c>
      <c r="O57" s="10">
        <v>0</v>
      </c>
      <c r="P57" s="10">
        <v>0</v>
      </c>
      <c r="Q57" s="10">
        <v>0</v>
      </c>
      <c r="R57" s="10">
        <v>1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</row>
    <row r="58" spans="1:23" x14ac:dyDescent="0.25">
      <c r="A58" s="10">
        <v>6.7194271110211687E-2</v>
      </c>
      <c r="B58" s="10">
        <v>1.2775806968537114E-2</v>
      </c>
      <c r="C58" s="10">
        <v>1</v>
      </c>
      <c r="D58" s="10">
        <v>1</v>
      </c>
      <c r="E58" s="10">
        <v>0.16600000000000001</v>
      </c>
      <c r="F58" s="10">
        <v>0.20399999999999999</v>
      </c>
      <c r="G58" s="10">
        <v>0.37096774193548387</v>
      </c>
      <c r="H58" s="10">
        <v>1.419730654428334E-2</v>
      </c>
      <c r="I58" s="10">
        <v>0.23078066914498141</v>
      </c>
      <c r="J58" s="10">
        <v>4.3643263757115747E-2</v>
      </c>
      <c r="K58" s="11">
        <v>1.4029850746268658E-2</v>
      </c>
      <c r="L58" s="10">
        <v>0</v>
      </c>
      <c r="M58" s="10">
        <v>0</v>
      </c>
      <c r="N58" s="10">
        <v>1</v>
      </c>
      <c r="O58" s="10">
        <v>0</v>
      </c>
      <c r="P58" s="10">
        <v>0</v>
      </c>
      <c r="Q58" s="10">
        <v>0</v>
      </c>
      <c r="R58" s="10">
        <v>1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</row>
    <row r="59" spans="1:23" x14ac:dyDescent="0.25">
      <c r="A59" s="10">
        <v>6.7194271110211687E-2</v>
      </c>
      <c r="B59" s="10">
        <v>1.2775806968537114E-2</v>
      </c>
      <c r="C59" s="10">
        <v>1</v>
      </c>
      <c r="D59" s="10">
        <v>1</v>
      </c>
      <c r="E59" s="10">
        <v>0.16600000000000001</v>
      </c>
      <c r="F59" s="10">
        <v>0.20399999999999999</v>
      </c>
      <c r="G59" s="10">
        <v>0.37096774193548387</v>
      </c>
      <c r="H59" s="10">
        <v>1.419730654428334E-2</v>
      </c>
      <c r="I59" s="10">
        <v>0.23078066914498141</v>
      </c>
      <c r="J59" s="10">
        <v>4.3643263757115747E-2</v>
      </c>
      <c r="K59" s="11">
        <v>1.4029850746268658E-2</v>
      </c>
      <c r="L59" s="10">
        <v>0</v>
      </c>
      <c r="M59" s="10">
        <v>0</v>
      </c>
      <c r="N59" s="10">
        <v>0</v>
      </c>
      <c r="O59" s="10">
        <v>1</v>
      </c>
      <c r="P59" s="10">
        <v>0</v>
      </c>
      <c r="Q59" s="10">
        <v>0</v>
      </c>
      <c r="R59" s="10">
        <v>0</v>
      </c>
      <c r="S59" s="10">
        <v>1</v>
      </c>
      <c r="T59" s="10">
        <v>0</v>
      </c>
      <c r="U59" s="10">
        <v>0</v>
      </c>
      <c r="V59" s="10">
        <v>0</v>
      </c>
      <c r="W59" s="10">
        <v>0</v>
      </c>
    </row>
    <row r="60" spans="1:23" x14ac:dyDescent="0.25">
      <c r="A60" s="10">
        <v>6.7194271110211687E-2</v>
      </c>
      <c r="B60" s="10">
        <v>1.2775806968537114E-2</v>
      </c>
      <c r="C60" s="10">
        <v>1</v>
      </c>
      <c r="D60" s="10">
        <v>1</v>
      </c>
      <c r="E60" s="10">
        <v>0.16600000000000001</v>
      </c>
      <c r="F60" s="10">
        <v>0.20399999999999999</v>
      </c>
      <c r="G60" s="10">
        <v>0.37096774193548387</v>
      </c>
      <c r="H60" s="10">
        <v>1.419730654428334E-2</v>
      </c>
      <c r="I60" s="10">
        <v>0.23078066914498141</v>
      </c>
      <c r="J60" s="10">
        <v>4.3643263757115747E-2</v>
      </c>
      <c r="K60" s="11">
        <v>1.4029850746268658E-2</v>
      </c>
      <c r="L60" s="10">
        <v>0</v>
      </c>
      <c r="M60" s="10">
        <v>0</v>
      </c>
      <c r="N60" s="10">
        <v>0</v>
      </c>
      <c r="O60" s="10">
        <v>0</v>
      </c>
      <c r="P60" s="10">
        <v>1</v>
      </c>
      <c r="Q60" s="10">
        <v>0</v>
      </c>
      <c r="R60" s="10">
        <v>0</v>
      </c>
      <c r="S60" s="10">
        <v>1</v>
      </c>
      <c r="T60" s="10">
        <v>0</v>
      </c>
      <c r="U60" s="10">
        <v>0</v>
      </c>
      <c r="V60" s="10">
        <v>0</v>
      </c>
      <c r="W60" s="10">
        <v>0</v>
      </c>
    </row>
    <row r="61" spans="1:23" x14ac:dyDescent="0.25">
      <c r="A61" s="11">
        <v>0.14135533032935463</v>
      </c>
      <c r="B61" s="10">
        <v>6.485974840330147E-2</v>
      </c>
      <c r="C61" s="11">
        <v>0.95599999999999996</v>
      </c>
      <c r="D61" s="10">
        <v>0.98699999999999999</v>
      </c>
      <c r="E61" s="11">
        <v>0.48899999999999999</v>
      </c>
      <c r="F61" s="10">
        <v>0.59499999999999997</v>
      </c>
      <c r="G61" s="11">
        <v>0.94354838709677424</v>
      </c>
      <c r="H61" s="10">
        <v>0.10307936681405933</v>
      </c>
      <c r="I61" s="11">
        <v>2.0416356877323419E-2</v>
      </c>
      <c r="J61" s="10">
        <v>0.48766603415559773</v>
      </c>
      <c r="K61" s="11">
        <v>1.4776119402985075E-2</v>
      </c>
      <c r="L61" s="10">
        <v>1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1</v>
      </c>
      <c r="U61" s="10">
        <v>0</v>
      </c>
      <c r="V61" s="10">
        <v>0</v>
      </c>
      <c r="W61" s="10">
        <v>0</v>
      </c>
    </row>
    <row r="62" spans="1:23" x14ac:dyDescent="0.25">
      <c r="A62" s="11">
        <v>0.14135533032935463</v>
      </c>
      <c r="B62" s="10">
        <v>6.485974840330147E-2</v>
      </c>
      <c r="C62" s="11">
        <v>0.95599999999999996</v>
      </c>
      <c r="D62" s="10">
        <v>0.98699999999999999</v>
      </c>
      <c r="E62" s="11">
        <v>0.48899999999999999</v>
      </c>
      <c r="F62" s="10">
        <v>0.59499999999999997</v>
      </c>
      <c r="G62" s="11">
        <v>0.94354838709677424</v>
      </c>
      <c r="H62" s="10">
        <v>0.10307936681405933</v>
      </c>
      <c r="I62" s="11">
        <v>2.0416356877323419E-2</v>
      </c>
      <c r="J62" s="10">
        <v>0.48766603415559773</v>
      </c>
      <c r="K62" s="11">
        <v>1.4776119402985075E-2</v>
      </c>
      <c r="L62" s="10">
        <v>0</v>
      </c>
      <c r="M62" s="10">
        <v>1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1</v>
      </c>
      <c r="W62" s="10">
        <v>0</v>
      </c>
    </row>
    <row r="63" spans="1:23" x14ac:dyDescent="0.25">
      <c r="A63" s="11">
        <v>0.14135533032935463</v>
      </c>
      <c r="B63" s="10">
        <v>6.485974840330147E-2</v>
      </c>
      <c r="C63" s="11">
        <v>0.95599999999999996</v>
      </c>
      <c r="D63" s="10">
        <v>0.98699999999999999</v>
      </c>
      <c r="E63" s="11">
        <v>0.48899999999999999</v>
      </c>
      <c r="F63" s="10">
        <v>0.59499999999999997</v>
      </c>
      <c r="G63" s="11">
        <v>0.94354838709677424</v>
      </c>
      <c r="H63" s="10">
        <v>0.10307936681405933</v>
      </c>
      <c r="I63" s="11">
        <v>2.0416356877323419E-2</v>
      </c>
      <c r="J63" s="10">
        <v>0.48766603415559773</v>
      </c>
      <c r="K63" s="11">
        <v>1.4776119402985075E-2</v>
      </c>
      <c r="L63" s="10">
        <v>0</v>
      </c>
      <c r="M63" s="10">
        <v>0</v>
      </c>
      <c r="N63" s="10">
        <v>1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1</v>
      </c>
      <c r="W63" s="10">
        <v>0</v>
      </c>
    </row>
    <row r="64" spans="1:23" x14ac:dyDescent="0.25">
      <c r="A64" s="11">
        <v>0.14135533032935463</v>
      </c>
      <c r="B64" s="10">
        <v>6.485974840330147E-2</v>
      </c>
      <c r="C64" s="11">
        <v>0.95599999999999996</v>
      </c>
      <c r="D64" s="10">
        <v>0.98699999999999999</v>
      </c>
      <c r="E64" s="11">
        <v>0.48899999999999999</v>
      </c>
      <c r="F64" s="10">
        <v>0.59499999999999997</v>
      </c>
      <c r="G64" s="11">
        <v>0.94354838709677424</v>
      </c>
      <c r="H64" s="10">
        <v>0.10307936681405933</v>
      </c>
      <c r="I64" s="11">
        <v>2.0416356877323419E-2</v>
      </c>
      <c r="J64" s="10">
        <v>0.48766603415559773</v>
      </c>
      <c r="K64" s="11">
        <v>1.4776119402985075E-2</v>
      </c>
      <c r="L64" s="10">
        <v>0</v>
      </c>
      <c r="M64" s="10">
        <v>0</v>
      </c>
      <c r="N64" s="10">
        <v>0</v>
      </c>
      <c r="O64" s="10">
        <v>1</v>
      </c>
      <c r="P64" s="10">
        <v>0</v>
      </c>
      <c r="Q64" s="10">
        <v>0</v>
      </c>
      <c r="R64" s="10">
        <v>0</v>
      </c>
      <c r="S64" s="10">
        <v>1</v>
      </c>
      <c r="T64" s="10">
        <v>0</v>
      </c>
      <c r="U64" s="10">
        <v>0</v>
      </c>
      <c r="V64" s="10">
        <v>0</v>
      </c>
      <c r="W64" s="10">
        <v>0</v>
      </c>
    </row>
    <row r="65" spans="1:23" x14ac:dyDescent="0.25">
      <c r="A65" s="11">
        <v>0.14135533032935463</v>
      </c>
      <c r="B65" s="10">
        <v>6.485974840330147E-2</v>
      </c>
      <c r="C65" s="11">
        <v>0.95599999999999996</v>
      </c>
      <c r="D65" s="10">
        <v>0.98699999999999999</v>
      </c>
      <c r="E65" s="11">
        <v>0.48899999999999999</v>
      </c>
      <c r="F65" s="10">
        <v>0.59499999999999997</v>
      </c>
      <c r="G65" s="11">
        <v>0.94354838709677424</v>
      </c>
      <c r="H65" s="10">
        <v>0.10307936681405933</v>
      </c>
      <c r="I65" s="11">
        <v>2.0416356877323419E-2</v>
      </c>
      <c r="J65" s="10">
        <v>0.48766603415559773</v>
      </c>
      <c r="K65" s="11">
        <v>1.4776119402985075E-2</v>
      </c>
      <c r="L65" s="10">
        <v>0</v>
      </c>
      <c r="M65" s="10">
        <v>0</v>
      </c>
      <c r="N65" s="10">
        <v>0</v>
      </c>
      <c r="O65" s="10">
        <v>0</v>
      </c>
      <c r="P65" s="10">
        <v>1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1</v>
      </c>
      <c r="W65" s="10">
        <v>0</v>
      </c>
    </row>
    <row r="66" spans="1:23" x14ac:dyDescent="0.25">
      <c r="A66" s="11">
        <v>0.28466153461187055</v>
      </c>
      <c r="B66" s="10">
        <v>1.6398503553562357E-2</v>
      </c>
      <c r="C66" s="11">
        <v>0.97899999999999998</v>
      </c>
      <c r="D66" s="10">
        <v>0.97799999999999998</v>
      </c>
      <c r="E66" s="11">
        <v>0.97899999999999998</v>
      </c>
      <c r="F66" s="10">
        <v>0.97799999999999998</v>
      </c>
      <c r="G66" s="11">
        <v>7.4320050600885521E-2</v>
      </c>
      <c r="H66" s="10">
        <v>1.3204443723861166E-4</v>
      </c>
      <c r="I66" s="11">
        <v>0.1554646840148699</v>
      </c>
      <c r="J66" s="10">
        <v>1</v>
      </c>
      <c r="K66" s="11">
        <v>1</v>
      </c>
      <c r="L66" s="10">
        <v>1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1</v>
      </c>
      <c r="U66" s="10">
        <v>0</v>
      </c>
      <c r="V66" s="10">
        <v>0</v>
      </c>
      <c r="W66" s="10">
        <v>0</v>
      </c>
    </row>
    <row r="67" spans="1:23" x14ac:dyDescent="0.25">
      <c r="A67" s="11">
        <v>0.28466153461187055</v>
      </c>
      <c r="B67" s="10">
        <v>1.6398503553562357E-2</v>
      </c>
      <c r="C67" s="11">
        <v>0.97899999999999998</v>
      </c>
      <c r="D67" s="10">
        <v>0.97799999999999998</v>
      </c>
      <c r="E67" s="11">
        <v>0.97899999999999998</v>
      </c>
      <c r="F67" s="10">
        <v>0.97799999999999998</v>
      </c>
      <c r="G67" s="11">
        <v>7.4320050600885521E-2</v>
      </c>
      <c r="H67" s="10">
        <v>1.3204443723861166E-4</v>
      </c>
      <c r="I67" s="11">
        <v>0.1554646840148699</v>
      </c>
      <c r="J67" s="10">
        <v>1</v>
      </c>
      <c r="K67" s="11">
        <v>1</v>
      </c>
      <c r="L67" s="10">
        <v>0</v>
      </c>
      <c r="M67" s="10">
        <v>1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1</v>
      </c>
      <c r="W67" s="10">
        <v>0</v>
      </c>
    </row>
    <row r="68" spans="1:23" x14ac:dyDescent="0.25">
      <c r="A68" s="11">
        <v>0.28466153461187055</v>
      </c>
      <c r="B68" s="10">
        <v>1.6398503553562357E-2</v>
      </c>
      <c r="C68" s="11">
        <v>0.97899999999999998</v>
      </c>
      <c r="D68" s="10">
        <v>0.97799999999999998</v>
      </c>
      <c r="E68" s="11">
        <v>0.97899999999999998</v>
      </c>
      <c r="F68" s="10">
        <v>0.97799999999999998</v>
      </c>
      <c r="G68" s="11">
        <v>7.4320050600885521E-2</v>
      </c>
      <c r="H68" s="10">
        <v>1.3204443723861166E-4</v>
      </c>
      <c r="I68" s="11">
        <v>0.1554646840148699</v>
      </c>
      <c r="J68" s="10">
        <v>1</v>
      </c>
      <c r="K68" s="11">
        <v>1</v>
      </c>
      <c r="L68" s="10">
        <v>0</v>
      </c>
      <c r="M68" s="10">
        <v>0</v>
      </c>
      <c r="N68" s="10">
        <v>1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1</v>
      </c>
      <c r="W68" s="10">
        <v>0</v>
      </c>
    </row>
    <row r="69" spans="1:23" x14ac:dyDescent="0.25">
      <c r="A69" s="11">
        <v>0.28466153461187055</v>
      </c>
      <c r="B69" s="10">
        <v>1.6398503553562357E-2</v>
      </c>
      <c r="C69" s="11">
        <v>0.97899999999999998</v>
      </c>
      <c r="D69" s="10">
        <v>0.97799999999999998</v>
      </c>
      <c r="E69" s="11">
        <v>0.97899999999999998</v>
      </c>
      <c r="F69" s="10">
        <v>0.97799999999999998</v>
      </c>
      <c r="G69" s="11">
        <v>7.4320050600885521E-2</v>
      </c>
      <c r="H69" s="10">
        <v>1.3204443723861166E-4</v>
      </c>
      <c r="I69" s="11">
        <v>0.1554646840148699</v>
      </c>
      <c r="J69" s="10">
        <v>1</v>
      </c>
      <c r="K69" s="11">
        <v>1</v>
      </c>
      <c r="L69" s="10">
        <v>0</v>
      </c>
      <c r="M69" s="10">
        <v>0</v>
      </c>
      <c r="N69" s="10">
        <v>0</v>
      </c>
      <c r="O69" s="10">
        <v>1</v>
      </c>
      <c r="P69" s="10">
        <v>0</v>
      </c>
      <c r="Q69" s="10">
        <v>0</v>
      </c>
      <c r="R69" s="10">
        <v>0</v>
      </c>
      <c r="S69" s="10">
        <v>1</v>
      </c>
      <c r="T69" s="10">
        <v>0</v>
      </c>
      <c r="U69" s="10">
        <v>0</v>
      </c>
      <c r="V69" s="10">
        <v>0</v>
      </c>
      <c r="W69" s="10">
        <v>0</v>
      </c>
    </row>
    <row r="70" spans="1:23" x14ac:dyDescent="0.25">
      <c r="A70" s="11">
        <v>0.28466153461187055</v>
      </c>
      <c r="B70" s="10">
        <v>1.6398503553562357E-2</v>
      </c>
      <c r="C70" s="11">
        <v>0.97899999999999998</v>
      </c>
      <c r="D70" s="10">
        <v>0.97799999999999998</v>
      </c>
      <c r="E70" s="11">
        <v>0.97899999999999998</v>
      </c>
      <c r="F70" s="10">
        <v>0.97799999999999998</v>
      </c>
      <c r="G70" s="11">
        <v>7.4320050600885521E-2</v>
      </c>
      <c r="H70" s="10">
        <v>1.3204443723861166E-4</v>
      </c>
      <c r="I70" s="11">
        <v>0.1554646840148699</v>
      </c>
      <c r="J70" s="10">
        <v>1</v>
      </c>
      <c r="K70" s="11">
        <v>1</v>
      </c>
      <c r="L70" s="10">
        <v>0</v>
      </c>
      <c r="M70" s="10">
        <v>0</v>
      </c>
      <c r="N70" s="10">
        <v>0</v>
      </c>
      <c r="O70" s="10">
        <v>0</v>
      </c>
      <c r="P70" s="10">
        <v>1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1</v>
      </c>
      <c r="W70" s="10">
        <v>0</v>
      </c>
    </row>
    <row r="71" spans="1:23" x14ac:dyDescent="0.25">
      <c r="A71" s="10">
        <v>0.63381041762977786</v>
      </c>
      <c r="B71" s="10">
        <v>1</v>
      </c>
      <c r="C71" s="10">
        <v>1</v>
      </c>
      <c r="D71" s="10">
        <v>1</v>
      </c>
      <c r="E71" s="10">
        <v>1</v>
      </c>
      <c r="F71" s="10">
        <v>1</v>
      </c>
      <c r="G71" s="10">
        <v>0.26344086021505375</v>
      </c>
      <c r="H71" s="10">
        <v>1</v>
      </c>
      <c r="I71" s="10">
        <v>0.10513011152416356</v>
      </c>
      <c r="J71" s="10">
        <v>8.5388994307400382E-3</v>
      </c>
      <c r="K71" s="11">
        <v>7.164179104477612E-3</v>
      </c>
      <c r="L71" s="10">
        <v>1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1</v>
      </c>
      <c r="T71" s="10">
        <v>0</v>
      </c>
      <c r="U71" s="10">
        <v>0</v>
      </c>
      <c r="V71" s="10">
        <v>0</v>
      </c>
      <c r="W71" s="10">
        <v>0</v>
      </c>
    </row>
    <row r="72" spans="1:23" x14ac:dyDescent="0.25">
      <c r="A72" s="10">
        <v>0.63381041762977786</v>
      </c>
      <c r="B72" s="10">
        <v>1</v>
      </c>
      <c r="C72" s="10">
        <v>1</v>
      </c>
      <c r="D72" s="10">
        <v>1</v>
      </c>
      <c r="E72" s="10">
        <v>1</v>
      </c>
      <c r="F72" s="10">
        <v>1</v>
      </c>
      <c r="G72" s="10">
        <v>0.26344086021505375</v>
      </c>
      <c r="H72" s="10">
        <v>1</v>
      </c>
      <c r="I72" s="10">
        <v>0.10513011152416356</v>
      </c>
      <c r="J72" s="10">
        <v>8.5388994307400382E-3</v>
      </c>
      <c r="K72" s="11">
        <v>7.164179104477612E-3</v>
      </c>
      <c r="L72" s="10">
        <v>0</v>
      </c>
      <c r="M72" s="10">
        <v>1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1</v>
      </c>
      <c r="W72" s="10">
        <v>0</v>
      </c>
    </row>
    <row r="73" spans="1:23" x14ac:dyDescent="0.25">
      <c r="A73" s="10">
        <v>0.63381041762977786</v>
      </c>
      <c r="B73" s="10">
        <v>1</v>
      </c>
      <c r="C73" s="10">
        <v>1</v>
      </c>
      <c r="D73" s="10">
        <v>1</v>
      </c>
      <c r="E73" s="10">
        <v>1</v>
      </c>
      <c r="F73" s="10">
        <v>1</v>
      </c>
      <c r="G73" s="10">
        <v>0.26344086021505375</v>
      </c>
      <c r="H73" s="10">
        <v>1</v>
      </c>
      <c r="I73" s="10">
        <v>0.10513011152416356</v>
      </c>
      <c r="J73" s="10">
        <v>8.5388994307400382E-3</v>
      </c>
      <c r="K73" s="11">
        <v>7.164179104477612E-3</v>
      </c>
      <c r="L73" s="10">
        <v>0</v>
      </c>
      <c r="M73" s="10">
        <v>0</v>
      </c>
      <c r="N73" s="10">
        <v>1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1</v>
      </c>
      <c r="W73" s="10">
        <v>0</v>
      </c>
    </row>
    <row r="74" spans="1:23" x14ac:dyDescent="0.25">
      <c r="A74" s="10">
        <v>0.63381041762977786</v>
      </c>
      <c r="B74" s="10">
        <v>1</v>
      </c>
      <c r="C74" s="10">
        <v>1</v>
      </c>
      <c r="D74" s="10">
        <v>1</v>
      </c>
      <c r="E74" s="10">
        <v>1</v>
      </c>
      <c r="F74" s="10">
        <v>1</v>
      </c>
      <c r="G74" s="10">
        <v>0.26344086021505375</v>
      </c>
      <c r="H74" s="10">
        <v>1</v>
      </c>
      <c r="I74" s="10">
        <v>0.10513011152416356</v>
      </c>
      <c r="J74" s="10">
        <v>8.5388994307400382E-3</v>
      </c>
      <c r="K74" s="11">
        <v>7.164179104477612E-3</v>
      </c>
      <c r="L74" s="10">
        <v>0</v>
      </c>
      <c r="M74" s="10">
        <v>0</v>
      </c>
      <c r="N74" s="10">
        <v>0</v>
      </c>
      <c r="O74" s="10">
        <v>1</v>
      </c>
      <c r="P74" s="10">
        <v>0</v>
      </c>
      <c r="Q74" s="10">
        <v>0</v>
      </c>
      <c r="R74" s="10">
        <v>0</v>
      </c>
      <c r="S74" s="10">
        <v>1</v>
      </c>
      <c r="T74" s="10">
        <v>0</v>
      </c>
      <c r="U74" s="10">
        <v>0</v>
      </c>
      <c r="V74" s="10">
        <v>0</v>
      </c>
      <c r="W74" s="10">
        <v>0</v>
      </c>
    </row>
    <row r="75" spans="1:23" x14ac:dyDescent="0.25">
      <c r="A75" s="10">
        <v>0.63381041762977786</v>
      </c>
      <c r="B75" s="10">
        <v>1</v>
      </c>
      <c r="C75" s="10">
        <v>1</v>
      </c>
      <c r="D75" s="10">
        <v>1</v>
      </c>
      <c r="E75" s="10">
        <v>1</v>
      </c>
      <c r="F75" s="10">
        <v>1</v>
      </c>
      <c r="G75" s="10">
        <v>0.26344086021505375</v>
      </c>
      <c r="H75" s="10">
        <v>1</v>
      </c>
      <c r="I75" s="10">
        <v>0.10513011152416356</v>
      </c>
      <c r="J75" s="10">
        <v>8.5388994307400382E-3</v>
      </c>
      <c r="K75" s="11">
        <v>7.164179104477612E-3</v>
      </c>
      <c r="L75" s="10">
        <v>0</v>
      </c>
      <c r="M75" s="10">
        <v>0</v>
      </c>
      <c r="N75" s="10">
        <v>0</v>
      </c>
      <c r="O75" s="10">
        <v>0</v>
      </c>
      <c r="P75" s="10">
        <v>1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1</v>
      </c>
      <c r="W75" s="10">
        <v>0</v>
      </c>
    </row>
    <row r="76" spans="1:23" x14ac:dyDescent="0.25">
      <c r="A76" s="10">
        <v>0.7786926689676128</v>
      </c>
      <c r="B76" s="11">
        <v>0.14096459700421085</v>
      </c>
      <c r="C76" s="10">
        <v>0.997</v>
      </c>
      <c r="D76" s="11">
        <v>1</v>
      </c>
      <c r="E76" s="10">
        <v>0</v>
      </c>
      <c r="F76" s="11">
        <v>0</v>
      </c>
      <c r="G76" s="10">
        <v>0.11970271979759647</v>
      </c>
      <c r="H76" s="11">
        <v>1.1974525852492767E-2</v>
      </c>
      <c r="I76" s="10">
        <v>0.17420074349442377</v>
      </c>
      <c r="J76" s="11">
        <v>2.0872865275142316E-2</v>
      </c>
      <c r="K76" s="11">
        <v>1.4029850746268658E-2</v>
      </c>
      <c r="L76" s="10">
        <v>1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1</v>
      </c>
      <c r="W76" s="10">
        <v>0</v>
      </c>
    </row>
    <row r="77" spans="1:23" x14ac:dyDescent="0.25">
      <c r="A77" s="10">
        <v>0.7786926689676128</v>
      </c>
      <c r="B77" s="11">
        <v>0.14096459700421085</v>
      </c>
      <c r="C77" s="10">
        <v>0.997</v>
      </c>
      <c r="D77" s="11">
        <v>1</v>
      </c>
      <c r="E77" s="10">
        <v>0</v>
      </c>
      <c r="F77" s="11">
        <v>0</v>
      </c>
      <c r="G77" s="10">
        <v>0.11970271979759647</v>
      </c>
      <c r="H77" s="11">
        <v>1.1974525852492767E-2</v>
      </c>
      <c r="I77" s="10">
        <v>0.17420074349442377</v>
      </c>
      <c r="J77" s="11">
        <v>2.0872865275142316E-2</v>
      </c>
      <c r="K77" s="11">
        <v>1.4029850746268658E-2</v>
      </c>
      <c r="L77" s="10">
        <v>0</v>
      </c>
      <c r="M77" s="10">
        <v>1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1</v>
      </c>
      <c r="V77" s="10">
        <v>0</v>
      </c>
      <c r="W77" s="10">
        <v>0</v>
      </c>
    </row>
    <row r="78" spans="1:23" x14ac:dyDescent="0.25">
      <c r="A78" s="10">
        <v>0.7786926689676128</v>
      </c>
      <c r="B78" s="11">
        <v>0.14096459700421085</v>
      </c>
      <c r="C78" s="10">
        <v>0.997</v>
      </c>
      <c r="D78" s="11">
        <v>1</v>
      </c>
      <c r="E78" s="10">
        <v>0</v>
      </c>
      <c r="F78" s="11">
        <v>0</v>
      </c>
      <c r="G78" s="10">
        <v>0.11970271979759647</v>
      </c>
      <c r="H78" s="11">
        <v>1.1974525852492767E-2</v>
      </c>
      <c r="I78" s="10">
        <v>0.17420074349442377</v>
      </c>
      <c r="J78" s="11">
        <v>2.0872865275142316E-2</v>
      </c>
      <c r="K78" s="11">
        <v>1.4029850746268658E-2</v>
      </c>
      <c r="L78" s="10">
        <v>0</v>
      </c>
      <c r="M78" s="10">
        <v>0</v>
      </c>
      <c r="N78" s="10">
        <v>1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1</v>
      </c>
      <c r="V78" s="10">
        <v>0</v>
      </c>
      <c r="W78" s="10">
        <v>0</v>
      </c>
    </row>
    <row r="79" spans="1:23" x14ac:dyDescent="0.25">
      <c r="A79" s="10">
        <v>0.7786926689676128</v>
      </c>
      <c r="B79" s="11">
        <v>0.14096459700421085</v>
      </c>
      <c r="C79" s="10">
        <v>0.997</v>
      </c>
      <c r="D79" s="11">
        <v>1</v>
      </c>
      <c r="E79" s="10">
        <v>0</v>
      </c>
      <c r="F79" s="11">
        <v>0</v>
      </c>
      <c r="G79" s="10">
        <v>0.11970271979759647</v>
      </c>
      <c r="H79" s="11">
        <v>1.1974525852492767E-2</v>
      </c>
      <c r="I79" s="10">
        <v>0.17420074349442377</v>
      </c>
      <c r="J79" s="11">
        <v>2.0872865275142316E-2</v>
      </c>
      <c r="K79" s="11">
        <v>1.4029850746268658E-2</v>
      </c>
      <c r="L79" s="10">
        <v>0</v>
      </c>
      <c r="M79" s="10">
        <v>0</v>
      </c>
      <c r="N79" s="10">
        <v>0</v>
      </c>
      <c r="O79" s="10">
        <v>1</v>
      </c>
      <c r="P79" s="10">
        <v>0</v>
      </c>
      <c r="Q79" s="10">
        <v>0</v>
      </c>
      <c r="R79" s="10">
        <v>0</v>
      </c>
      <c r="S79" s="10">
        <v>1</v>
      </c>
      <c r="T79" s="10">
        <v>0</v>
      </c>
      <c r="U79" s="10">
        <v>0</v>
      </c>
      <c r="V79" s="10">
        <v>0</v>
      </c>
      <c r="W79" s="10">
        <v>0</v>
      </c>
    </row>
    <row r="80" spans="1:23" x14ac:dyDescent="0.25">
      <c r="A80" s="10">
        <v>0.7786926689676128</v>
      </c>
      <c r="B80" s="11">
        <v>0.14096459700421085</v>
      </c>
      <c r="C80" s="10">
        <v>0.997</v>
      </c>
      <c r="D80" s="11">
        <v>1</v>
      </c>
      <c r="E80" s="10">
        <v>0</v>
      </c>
      <c r="F80" s="11">
        <v>0</v>
      </c>
      <c r="G80" s="10">
        <v>0.11970271979759647</v>
      </c>
      <c r="H80" s="11">
        <v>1.1974525852492767E-2</v>
      </c>
      <c r="I80" s="10">
        <v>0.17420074349442377</v>
      </c>
      <c r="J80" s="11">
        <v>2.0872865275142316E-2</v>
      </c>
      <c r="K80" s="11">
        <v>1.4029850746268658E-2</v>
      </c>
      <c r="L80" s="10">
        <v>0</v>
      </c>
      <c r="M80" s="10">
        <v>0</v>
      </c>
      <c r="N80" s="10">
        <v>0</v>
      </c>
      <c r="O80" s="10">
        <v>0</v>
      </c>
      <c r="P80" s="10">
        <v>1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1</v>
      </c>
      <c r="W80" s="10">
        <v>0</v>
      </c>
    </row>
    <row r="81" spans="1:23" x14ac:dyDescent="0.25">
      <c r="A81" s="10">
        <v>6.907851375462061E-2</v>
      </c>
      <c r="B81" s="11">
        <v>7.9009373573597254E-3</v>
      </c>
      <c r="C81" s="10">
        <v>1</v>
      </c>
      <c r="D81" s="11">
        <v>1</v>
      </c>
      <c r="E81" s="10">
        <v>1</v>
      </c>
      <c r="F81" s="11">
        <v>1</v>
      </c>
      <c r="G81" s="10">
        <v>0.62729285262492096</v>
      </c>
      <c r="H81" s="11">
        <v>1.0630111787346022E-3</v>
      </c>
      <c r="I81" s="10">
        <v>0.58921933085501854</v>
      </c>
      <c r="J81" s="11">
        <v>4.1745730550284632E-2</v>
      </c>
      <c r="K81" s="11">
        <v>2.2388059701492536E-2</v>
      </c>
      <c r="L81" s="10">
        <v>1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1</v>
      </c>
      <c r="T81" s="10">
        <v>0</v>
      </c>
      <c r="U81" s="10">
        <v>0</v>
      </c>
      <c r="V81" s="10">
        <v>0</v>
      </c>
      <c r="W81" s="10">
        <v>0</v>
      </c>
    </row>
    <row r="82" spans="1:23" x14ac:dyDescent="0.25">
      <c r="A82" s="10">
        <v>6.907851375462061E-2</v>
      </c>
      <c r="B82" s="11">
        <v>7.9009373573597254E-3</v>
      </c>
      <c r="C82" s="10">
        <v>1</v>
      </c>
      <c r="D82" s="11">
        <v>1</v>
      </c>
      <c r="E82" s="10">
        <v>1</v>
      </c>
      <c r="F82" s="11">
        <v>1</v>
      </c>
      <c r="G82" s="10">
        <v>0.62729285262492096</v>
      </c>
      <c r="H82" s="11">
        <v>1.0630111787346022E-3</v>
      </c>
      <c r="I82" s="10">
        <v>0.58921933085501854</v>
      </c>
      <c r="J82" s="11">
        <v>4.1745730550284632E-2</v>
      </c>
      <c r="K82" s="11">
        <v>2.2388059701492536E-2</v>
      </c>
      <c r="L82" s="10">
        <v>0</v>
      </c>
      <c r="M82" s="10">
        <v>1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1</v>
      </c>
      <c r="U82" s="10">
        <v>0</v>
      </c>
      <c r="V82" s="10">
        <v>0</v>
      </c>
      <c r="W82" s="10">
        <v>0</v>
      </c>
    </row>
    <row r="83" spans="1:23" x14ac:dyDescent="0.25">
      <c r="A83" s="10">
        <v>6.907851375462061E-2</v>
      </c>
      <c r="B83" s="11">
        <v>7.9009373573597254E-3</v>
      </c>
      <c r="C83" s="10">
        <v>1</v>
      </c>
      <c r="D83" s="11">
        <v>1</v>
      </c>
      <c r="E83" s="10">
        <v>1</v>
      </c>
      <c r="F83" s="11">
        <v>1</v>
      </c>
      <c r="G83" s="10">
        <v>0.62729285262492096</v>
      </c>
      <c r="H83" s="11">
        <v>1.0630111787346022E-3</v>
      </c>
      <c r="I83" s="10">
        <v>0.58921933085501854</v>
      </c>
      <c r="J83" s="11">
        <v>4.1745730550284632E-2</v>
      </c>
      <c r="K83" s="11">
        <v>2.2388059701492536E-2</v>
      </c>
      <c r="L83" s="10">
        <v>0</v>
      </c>
      <c r="M83" s="10">
        <v>0</v>
      </c>
      <c r="N83" s="10">
        <v>1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1</v>
      </c>
      <c r="U83" s="10">
        <v>0</v>
      </c>
      <c r="V83" s="10">
        <v>0</v>
      </c>
      <c r="W83" s="10">
        <v>0</v>
      </c>
    </row>
    <row r="84" spans="1:23" x14ac:dyDescent="0.25">
      <c r="A84" s="10">
        <v>6.907851375462061E-2</v>
      </c>
      <c r="B84" s="11">
        <v>7.9009373573597254E-3</v>
      </c>
      <c r="C84" s="10">
        <v>1</v>
      </c>
      <c r="D84" s="11">
        <v>1</v>
      </c>
      <c r="E84" s="10">
        <v>1</v>
      </c>
      <c r="F84" s="11">
        <v>1</v>
      </c>
      <c r="G84" s="10">
        <v>0.62729285262492096</v>
      </c>
      <c r="H84" s="11">
        <v>1.0630111787346022E-3</v>
      </c>
      <c r="I84" s="10">
        <v>0.58921933085501854</v>
      </c>
      <c r="J84" s="11">
        <v>4.1745730550284632E-2</v>
      </c>
      <c r="K84" s="11">
        <v>2.2388059701492536E-2</v>
      </c>
      <c r="L84" s="10">
        <v>0</v>
      </c>
      <c r="M84" s="10">
        <v>0</v>
      </c>
      <c r="N84" s="10">
        <v>0</v>
      </c>
      <c r="O84" s="10">
        <v>1</v>
      </c>
      <c r="P84" s="10">
        <v>0</v>
      </c>
      <c r="Q84" s="10">
        <v>0</v>
      </c>
      <c r="R84" s="10">
        <v>0</v>
      </c>
      <c r="S84" s="10">
        <v>1</v>
      </c>
      <c r="T84" s="10">
        <v>0</v>
      </c>
      <c r="U84" s="10">
        <v>0</v>
      </c>
      <c r="V84" s="10">
        <v>0</v>
      </c>
      <c r="W84" s="10">
        <v>0</v>
      </c>
    </row>
    <row r="85" spans="1:23" x14ac:dyDescent="0.25">
      <c r="A85" s="10">
        <v>6.907851375462061E-2</v>
      </c>
      <c r="B85" s="11">
        <v>7.9009373573597254E-3</v>
      </c>
      <c r="C85" s="10">
        <v>1</v>
      </c>
      <c r="D85" s="11">
        <v>1</v>
      </c>
      <c r="E85" s="10">
        <v>1</v>
      </c>
      <c r="F85" s="11">
        <v>1</v>
      </c>
      <c r="G85" s="10">
        <v>0.62729285262492096</v>
      </c>
      <c r="H85" s="11">
        <v>1.0630111787346022E-3</v>
      </c>
      <c r="I85" s="10">
        <v>0.58921933085501854</v>
      </c>
      <c r="J85" s="11">
        <v>4.1745730550284632E-2</v>
      </c>
      <c r="K85" s="11">
        <v>2.2388059701492536E-2</v>
      </c>
      <c r="L85" s="10">
        <v>0</v>
      </c>
      <c r="M85" s="10">
        <v>0</v>
      </c>
      <c r="N85" s="10">
        <v>0</v>
      </c>
      <c r="O85" s="10">
        <v>0</v>
      </c>
      <c r="P85" s="10">
        <v>1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1</v>
      </c>
      <c r="W85" s="10">
        <v>0</v>
      </c>
    </row>
    <row r="86" spans="1:23" x14ac:dyDescent="0.25">
      <c r="A86" s="10">
        <v>0.18064985536055067</v>
      </c>
      <c r="B86" s="10">
        <v>4.356389797496666E-2</v>
      </c>
      <c r="C86" s="10">
        <v>0.97699999999999998</v>
      </c>
      <c r="D86" s="10">
        <v>0.99299999999999999</v>
      </c>
      <c r="E86" s="10">
        <v>0.497</v>
      </c>
      <c r="F86" s="10">
        <v>0.67</v>
      </c>
      <c r="G86" s="10">
        <v>0.81325110689437063</v>
      </c>
      <c r="H86" s="10">
        <v>2.1338815421799169E-2</v>
      </c>
      <c r="I86" s="10">
        <v>0.14208178438661709</v>
      </c>
      <c r="J86" s="10">
        <v>1.9924098671726755E-2</v>
      </c>
      <c r="K86" s="11">
        <v>1.208955223880597E-2</v>
      </c>
      <c r="L86" s="10">
        <v>1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1</v>
      </c>
      <c r="W86" s="10">
        <v>0</v>
      </c>
    </row>
    <row r="87" spans="1:23" x14ac:dyDescent="0.25">
      <c r="A87" s="10">
        <v>0.18064985536055067</v>
      </c>
      <c r="B87" s="10">
        <v>4.356389797496666E-2</v>
      </c>
      <c r="C87" s="10">
        <v>0.97699999999999998</v>
      </c>
      <c r="D87" s="10">
        <v>0.99299999999999999</v>
      </c>
      <c r="E87" s="10">
        <v>0.497</v>
      </c>
      <c r="F87" s="10">
        <v>0.67</v>
      </c>
      <c r="G87" s="10">
        <v>0.81325110689437063</v>
      </c>
      <c r="H87" s="10">
        <v>2.1338815421799169E-2</v>
      </c>
      <c r="I87" s="10">
        <v>0.14208178438661709</v>
      </c>
      <c r="J87" s="10">
        <v>1.9924098671726755E-2</v>
      </c>
      <c r="K87" s="11">
        <v>1.208955223880597E-2</v>
      </c>
      <c r="L87" s="10">
        <v>0</v>
      </c>
      <c r="M87" s="10">
        <v>1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1</v>
      </c>
      <c r="W87" s="10">
        <v>0</v>
      </c>
    </row>
    <row r="88" spans="1:23" x14ac:dyDescent="0.25">
      <c r="A88" s="10">
        <v>0.18064985536055067</v>
      </c>
      <c r="B88" s="10">
        <v>4.356389797496666E-2</v>
      </c>
      <c r="C88" s="10">
        <v>0.97699999999999998</v>
      </c>
      <c r="D88" s="10">
        <v>0.99299999999999999</v>
      </c>
      <c r="E88" s="10">
        <v>0.497</v>
      </c>
      <c r="F88" s="10">
        <v>0.67</v>
      </c>
      <c r="G88" s="10">
        <v>0.81325110689437063</v>
      </c>
      <c r="H88" s="10">
        <v>2.1338815421799169E-2</v>
      </c>
      <c r="I88" s="10">
        <v>0.14208178438661709</v>
      </c>
      <c r="J88" s="10">
        <v>1.9924098671726755E-2</v>
      </c>
      <c r="K88" s="11">
        <v>1.208955223880597E-2</v>
      </c>
      <c r="L88" s="10">
        <v>0</v>
      </c>
      <c r="M88" s="10">
        <v>0</v>
      </c>
      <c r="N88" s="10">
        <v>1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1</v>
      </c>
      <c r="W88" s="10">
        <v>0</v>
      </c>
    </row>
    <row r="89" spans="1:23" x14ac:dyDescent="0.25">
      <c r="A89" s="10">
        <v>0.18064985536055067</v>
      </c>
      <c r="B89" s="10">
        <v>4.356389797496666E-2</v>
      </c>
      <c r="C89" s="10">
        <v>0.97699999999999998</v>
      </c>
      <c r="D89" s="10">
        <v>0.99299999999999999</v>
      </c>
      <c r="E89" s="10">
        <v>0.497</v>
      </c>
      <c r="F89" s="10">
        <v>0.67</v>
      </c>
      <c r="G89" s="10">
        <v>0.81325110689437063</v>
      </c>
      <c r="H89" s="10">
        <v>2.1338815421799169E-2</v>
      </c>
      <c r="I89" s="10">
        <v>0.14208178438661709</v>
      </c>
      <c r="J89" s="10">
        <v>1.9924098671726755E-2</v>
      </c>
      <c r="K89" s="11">
        <v>1.208955223880597E-2</v>
      </c>
      <c r="L89" s="10">
        <v>0</v>
      </c>
      <c r="M89" s="10">
        <v>0</v>
      </c>
      <c r="N89" s="10">
        <v>0</v>
      </c>
      <c r="O89" s="10">
        <v>1</v>
      </c>
      <c r="P89" s="10">
        <v>0</v>
      </c>
      <c r="Q89" s="10">
        <v>0</v>
      </c>
      <c r="R89" s="10">
        <v>0</v>
      </c>
      <c r="S89" s="10">
        <v>1</v>
      </c>
      <c r="T89" s="10">
        <v>0</v>
      </c>
      <c r="U89" s="10">
        <v>0</v>
      </c>
      <c r="V89" s="10">
        <v>0</v>
      </c>
      <c r="W89" s="10">
        <v>0</v>
      </c>
    </row>
    <row r="90" spans="1:23" x14ac:dyDescent="0.25">
      <c r="A90" s="10">
        <v>0.18064985536055067</v>
      </c>
      <c r="B90" s="10">
        <v>4.356389797496666E-2</v>
      </c>
      <c r="C90" s="10">
        <v>0.97699999999999998</v>
      </c>
      <c r="D90" s="10">
        <v>0.99299999999999999</v>
      </c>
      <c r="E90" s="10">
        <v>0.497</v>
      </c>
      <c r="F90" s="10">
        <v>0.67</v>
      </c>
      <c r="G90" s="10">
        <v>0.81325110689437063</v>
      </c>
      <c r="H90" s="10">
        <v>2.1338815421799169E-2</v>
      </c>
      <c r="I90" s="10">
        <v>0.14208178438661709</v>
      </c>
      <c r="J90" s="10">
        <v>1.9924098671726755E-2</v>
      </c>
      <c r="K90" s="11">
        <v>1.208955223880597E-2</v>
      </c>
      <c r="L90" s="10">
        <v>0</v>
      </c>
      <c r="M90" s="10">
        <v>0</v>
      </c>
      <c r="N90" s="10">
        <v>0</v>
      </c>
      <c r="O90" s="10">
        <v>0</v>
      </c>
      <c r="P90" s="10">
        <v>1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1</v>
      </c>
      <c r="W90" s="10">
        <v>0</v>
      </c>
    </row>
    <row r="91" spans="1:23" x14ac:dyDescent="0.25">
      <c r="A91" s="10">
        <v>0.22446128174295951</v>
      </c>
      <c r="B91" s="10">
        <v>1.3157800980522411E-2</v>
      </c>
      <c r="C91" s="10">
        <v>1</v>
      </c>
      <c r="D91" s="10">
        <v>1</v>
      </c>
      <c r="E91" s="10">
        <v>1</v>
      </c>
      <c r="F91" s="10">
        <v>1</v>
      </c>
      <c r="G91" s="10">
        <v>7.3529411764705885E-2</v>
      </c>
      <c r="H91" s="10">
        <v>1.0699759814373014E-4</v>
      </c>
      <c r="I91" s="10">
        <v>0.15330855018587358</v>
      </c>
      <c r="J91" s="10">
        <v>0.74573055028462998</v>
      </c>
      <c r="K91" s="11">
        <v>0.79104477611940294</v>
      </c>
      <c r="L91" s="10">
        <v>1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1</v>
      </c>
      <c r="U91" s="10">
        <v>0</v>
      </c>
      <c r="V91" s="10">
        <v>0</v>
      </c>
      <c r="W91" s="10">
        <v>0</v>
      </c>
    </row>
    <row r="92" spans="1:23" x14ac:dyDescent="0.25">
      <c r="A92" s="10">
        <v>0.22446128174295951</v>
      </c>
      <c r="B92" s="10">
        <v>1.3157800980522411E-2</v>
      </c>
      <c r="C92" s="10">
        <v>1</v>
      </c>
      <c r="D92" s="10">
        <v>1</v>
      </c>
      <c r="E92" s="10">
        <v>1</v>
      </c>
      <c r="F92" s="10">
        <v>1</v>
      </c>
      <c r="G92" s="10">
        <v>7.3529411764705885E-2</v>
      </c>
      <c r="H92" s="10">
        <v>1.0699759814373014E-4</v>
      </c>
      <c r="I92" s="10">
        <v>0.15330855018587358</v>
      </c>
      <c r="J92" s="10">
        <v>0.74573055028462998</v>
      </c>
      <c r="K92" s="11">
        <v>0.79104477611940294</v>
      </c>
      <c r="L92" s="10">
        <v>0</v>
      </c>
      <c r="M92" s="10">
        <v>1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1</v>
      </c>
      <c r="W92" s="10">
        <v>0</v>
      </c>
    </row>
    <row r="93" spans="1:23" x14ac:dyDescent="0.25">
      <c r="A93" s="10">
        <v>0.22446128174295951</v>
      </c>
      <c r="B93" s="10">
        <v>1.3157800980522411E-2</v>
      </c>
      <c r="C93" s="10">
        <v>1</v>
      </c>
      <c r="D93" s="10">
        <v>1</v>
      </c>
      <c r="E93" s="10">
        <v>1</v>
      </c>
      <c r="F93" s="10">
        <v>1</v>
      </c>
      <c r="G93" s="10">
        <v>7.3529411764705885E-2</v>
      </c>
      <c r="H93" s="10">
        <v>1.0699759814373014E-4</v>
      </c>
      <c r="I93" s="10">
        <v>0.15330855018587358</v>
      </c>
      <c r="J93" s="10">
        <v>0.74573055028462998</v>
      </c>
      <c r="K93" s="11">
        <v>0.79104477611940294</v>
      </c>
      <c r="L93" s="10">
        <v>0</v>
      </c>
      <c r="M93" s="10">
        <v>0</v>
      </c>
      <c r="N93" s="10">
        <v>1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1</v>
      </c>
      <c r="W93" s="10">
        <v>0</v>
      </c>
    </row>
    <row r="94" spans="1:23" x14ac:dyDescent="0.25">
      <c r="A94" s="10">
        <v>0.22446128174295951</v>
      </c>
      <c r="B94" s="10">
        <v>1.3157800980522411E-2</v>
      </c>
      <c r="C94" s="10">
        <v>1</v>
      </c>
      <c r="D94" s="10">
        <v>1</v>
      </c>
      <c r="E94" s="10">
        <v>1</v>
      </c>
      <c r="F94" s="10">
        <v>1</v>
      </c>
      <c r="G94" s="10">
        <v>7.3529411764705885E-2</v>
      </c>
      <c r="H94" s="10">
        <v>1.0699759814373014E-4</v>
      </c>
      <c r="I94" s="10">
        <v>0.15330855018587358</v>
      </c>
      <c r="J94" s="10">
        <v>0.74573055028462998</v>
      </c>
      <c r="K94" s="11">
        <v>0.79104477611940294</v>
      </c>
      <c r="L94" s="10">
        <v>0</v>
      </c>
      <c r="M94" s="10">
        <v>0</v>
      </c>
      <c r="N94" s="10">
        <v>0</v>
      </c>
      <c r="O94" s="10">
        <v>1</v>
      </c>
      <c r="P94" s="10">
        <v>0</v>
      </c>
      <c r="Q94" s="10">
        <v>0</v>
      </c>
      <c r="R94" s="10">
        <v>0</v>
      </c>
      <c r="S94" s="10">
        <v>1</v>
      </c>
      <c r="T94" s="10">
        <v>0</v>
      </c>
      <c r="U94" s="10">
        <v>0</v>
      </c>
      <c r="V94" s="10">
        <v>0</v>
      </c>
      <c r="W94" s="10">
        <v>0</v>
      </c>
    </row>
    <row r="95" spans="1:23" x14ac:dyDescent="0.25">
      <c r="A95" s="10">
        <v>0.22446128174295951</v>
      </c>
      <c r="B95" s="10">
        <v>1.3157800980522411E-2</v>
      </c>
      <c r="C95" s="10">
        <v>1</v>
      </c>
      <c r="D95" s="10">
        <v>1</v>
      </c>
      <c r="E95" s="10">
        <v>1</v>
      </c>
      <c r="F95" s="10">
        <v>1</v>
      </c>
      <c r="G95" s="10">
        <v>7.3529411764705885E-2</v>
      </c>
      <c r="H95" s="10">
        <v>1.0699759814373014E-4</v>
      </c>
      <c r="I95" s="10">
        <v>0.15330855018587358</v>
      </c>
      <c r="J95" s="10">
        <v>0.74573055028462998</v>
      </c>
      <c r="K95" s="11">
        <v>0.79104477611940294</v>
      </c>
      <c r="L95" s="10">
        <v>0</v>
      </c>
      <c r="M95" s="10">
        <v>0</v>
      </c>
      <c r="N95" s="10">
        <v>0</v>
      </c>
      <c r="O95" s="10">
        <v>0</v>
      </c>
      <c r="P95" s="10">
        <v>1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1</v>
      </c>
      <c r="W95" s="10">
        <v>0</v>
      </c>
    </row>
    <row r="96" spans="1:23" x14ac:dyDescent="0.25">
      <c r="A96" s="10">
        <v>0.23411518882343343</v>
      </c>
      <c r="B96" s="10">
        <v>2.5494917301035661E-2</v>
      </c>
      <c r="C96" s="10">
        <v>1</v>
      </c>
      <c r="D96" s="10">
        <v>1</v>
      </c>
      <c r="E96" s="10">
        <v>1</v>
      </c>
      <c r="F96" s="10">
        <v>1</v>
      </c>
      <c r="G96" s="10">
        <v>0.12776723592662872</v>
      </c>
      <c r="H96" s="10">
        <v>4.8700813253927441E-3</v>
      </c>
      <c r="I96" s="10">
        <v>1.5472118959107805E-2</v>
      </c>
      <c r="J96" s="10">
        <v>1.8975332068311195E-2</v>
      </c>
      <c r="K96" s="11">
        <v>9.7014925373134324E-3</v>
      </c>
      <c r="L96" s="10">
        <v>1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1</v>
      </c>
      <c r="T96" s="10">
        <v>0</v>
      </c>
      <c r="U96" s="10">
        <v>0</v>
      </c>
      <c r="V96" s="10">
        <v>0</v>
      </c>
      <c r="W96" s="10">
        <v>0</v>
      </c>
    </row>
    <row r="97" spans="1:23" x14ac:dyDescent="0.25">
      <c r="A97" s="10">
        <v>0.23411518882343343</v>
      </c>
      <c r="B97" s="10">
        <v>2.5494917301035661E-2</v>
      </c>
      <c r="C97" s="10">
        <v>1</v>
      </c>
      <c r="D97" s="10">
        <v>1</v>
      </c>
      <c r="E97" s="10">
        <v>1</v>
      </c>
      <c r="F97" s="10">
        <v>1</v>
      </c>
      <c r="G97" s="10">
        <v>0.12776723592662872</v>
      </c>
      <c r="H97" s="10">
        <v>4.8700813253927441E-3</v>
      </c>
      <c r="I97" s="10">
        <v>1.5472118959107805E-2</v>
      </c>
      <c r="J97" s="10">
        <v>1.8975332068311195E-2</v>
      </c>
      <c r="K97" s="11">
        <v>9.7014925373134324E-3</v>
      </c>
      <c r="L97" s="10">
        <v>0</v>
      </c>
      <c r="M97" s="10">
        <v>1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1</v>
      </c>
      <c r="W97" s="10">
        <v>0</v>
      </c>
    </row>
    <row r="98" spans="1:23" x14ac:dyDescent="0.25">
      <c r="A98" s="10">
        <v>0.23411518882343343</v>
      </c>
      <c r="B98" s="10">
        <v>2.5494917301035661E-2</v>
      </c>
      <c r="C98" s="10">
        <v>1</v>
      </c>
      <c r="D98" s="10">
        <v>1</v>
      </c>
      <c r="E98" s="10">
        <v>1</v>
      </c>
      <c r="F98" s="10">
        <v>1</v>
      </c>
      <c r="G98" s="10">
        <v>0.12776723592662872</v>
      </c>
      <c r="H98" s="10">
        <v>4.8700813253927441E-3</v>
      </c>
      <c r="I98" s="10">
        <v>1.5472118959107805E-2</v>
      </c>
      <c r="J98" s="10">
        <v>1.8975332068311195E-2</v>
      </c>
      <c r="K98" s="11">
        <v>9.7014925373134324E-3</v>
      </c>
      <c r="L98" s="10">
        <v>0</v>
      </c>
      <c r="M98" s="10">
        <v>0</v>
      </c>
      <c r="N98" s="10">
        <v>1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1</v>
      </c>
      <c r="W98" s="10">
        <v>0</v>
      </c>
    </row>
    <row r="99" spans="1:23" x14ac:dyDescent="0.25">
      <c r="A99" s="10">
        <v>0.23411518882343343</v>
      </c>
      <c r="B99" s="10">
        <v>2.5494917301035661E-2</v>
      </c>
      <c r="C99" s="10">
        <v>1</v>
      </c>
      <c r="D99" s="10">
        <v>1</v>
      </c>
      <c r="E99" s="10">
        <v>1</v>
      </c>
      <c r="F99" s="10">
        <v>1</v>
      </c>
      <c r="G99" s="10">
        <v>0.12776723592662872</v>
      </c>
      <c r="H99" s="10">
        <v>4.8700813253927441E-3</v>
      </c>
      <c r="I99" s="10">
        <v>1.5472118959107805E-2</v>
      </c>
      <c r="J99" s="10">
        <v>1.8975332068311195E-2</v>
      </c>
      <c r="K99" s="11">
        <v>9.7014925373134324E-3</v>
      </c>
      <c r="L99" s="10">
        <v>0</v>
      </c>
      <c r="M99" s="10">
        <v>0</v>
      </c>
      <c r="N99" s="10">
        <v>0</v>
      </c>
      <c r="O99" s="10">
        <v>1</v>
      </c>
      <c r="P99" s="10">
        <v>0</v>
      </c>
      <c r="Q99" s="10">
        <v>0</v>
      </c>
      <c r="R99" s="10">
        <v>0</v>
      </c>
      <c r="S99" s="10">
        <v>1</v>
      </c>
      <c r="T99" s="10">
        <v>0</v>
      </c>
      <c r="U99" s="10">
        <v>0</v>
      </c>
      <c r="V99" s="10">
        <v>0</v>
      </c>
      <c r="W99" s="10">
        <v>0</v>
      </c>
    </row>
    <row r="100" spans="1:23" x14ac:dyDescent="0.25">
      <c r="A100" s="10">
        <v>0.23411518882343343</v>
      </c>
      <c r="B100" s="10">
        <v>2.5494917301035661E-2</v>
      </c>
      <c r="C100" s="10">
        <v>1</v>
      </c>
      <c r="D100" s="10">
        <v>1</v>
      </c>
      <c r="E100" s="10">
        <v>1</v>
      </c>
      <c r="F100" s="10">
        <v>1</v>
      </c>
      <c r="G100" s="10">
        <v>0.12776723592662872</v>
      </c>
      <c r="H100" s="10">
        <v>4.8700813253927441E-3</v>
      </c>
      <c r="I100" s="10">
        <v>1.5472118959107805E-2</v>
      </c>
      <c r="J100" s="10">
        <v>1.8975332068311195E-2</v>
      </c>
      <c r="K100" s="11">
        <v>9.7014925373134324E-3</v>
      </c>
      <c r="L100" s="10">
        <v>0</v>
      </c>
      <c r="M100" s="10">
        <v>0</v>
      </c>
      <c r="N100" s="10">
        <v>0</v>
      </c>
      <c r="O100" s="10">
        <v>0</v>
      </c>
      <c r="P100" s="10">
        <v>1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1</v>
      </c>
      <c r="W100" s="10">
        <v>0</v>
      </c>
    </row>
    <row r="101" spans="1:23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1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1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1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1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1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1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1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1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1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1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1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1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1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1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3690-21C8-4178-AFB4-619354C3986A}">
  <dimension ref="A1:C127"/>
  <sheetViews>
    <sheetView zoomScale="25" zoomScaleNormal="25" workbookViewId="0">
      <selection activeCell="B2" sqref="B2:B127"/>
    </sheetView>
  </sheetViews>
  <sheetFormatPr defaultRowHeight="15" x14ac:dyDescent="0.25"/>
  <cols>
    <col min="1" max="1" width="27.140625" bestFit="1" customWidth="1"/>
    <col min="2" max="2" width="23" bestFit="1" customWidth="1"/>
    <col min="3" max="3" width="20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381</v>
      </c>
    </row>
    <row r="3" spans="1:3" x14ac:dyDescent="0.25">
      <c r="A3" s="1" t="s">
        <v>6</v>
      </c>
      <c r="B3" s="1" t="s">
        <v>382</v>
      </c>
      <c r="C3" s="1" t="s">
        <v>383</v>
      </c>
    </row>
    <row r="4" spans="1:3" x14ac:dyDescent="0.25">
      <c r="A4" s="1" t="s">
        <v>9</v>
      </c>
      <c r="B4" s="1" t="s">
        <v>384</v>
      </c>
      <c r="C4" s="1" t="s">
        <v>385</v>
      </c>
    </row>
    <row r="5" spans="1:3" x14ac:dyDescent="0.25">
      <c r="A5" s="1" t="s">
        <v>12</v>
      </c>
      <c r="B5" s="1" t="s">
        <v>386</v>
      </c>
      <c r="C5" s="1" t="s">
        <v>387</v>
      </c>
    </row>
    <row r="6" spans="1:3" x14ac:dyDescent="0.25">
      <c r="A6" s="1" t="s">
        <v>15</v>
      </c>
      <c r="B6" s="1" t="s">
        <v>388</v>
      </c>
      <c r="C6" s="1" t="s">
        <v>389</v>
      </c>
    </row>
    <row r="7" spans="1:3" x14ac:dyDescent="0.25">
      <c r="A7" s="1" t="s">
        <v>18</v>
      </c>
      <c r="B7" s="1" t="s">
        <v>390</v>
      </c>
      <c r="C7" s="1" t="s">
        <v>391</v>
      </c>
    </row>
    <row r="8" spans="1:3" x14ac:dyDescent="0.25">
      <c r="A8" s="1" t="s">
        <v>21</v>
      </c>
      <c r="B8" s="1" t="s">
        <v>392</v>
      </c>
      <c r="C8" s="1" t="s">
        <v>393</v>
      </c>
    </row>
    <row r="9" spans="1:3" x14ac:dyDescent="0.25">
      <c r="A9" s="1" t="s">
        <v>24</v>
      </c>
      <c r="B9" s="1" t="s">
        <v>394</v>
      </c>
      <c r="C9" s="1" t="s">
        <v>395</v>
      </c>
    </row>
    <row r="10" spans="1:3" x14ac:dyDescent="0.25">
      <c r="A10" s="1" t="s">
        <v>27</v>
      </c>
      <c r="B10" s="1" t="s">
        <v>396</v>
      </c>
      <c r="C10" s="1" t="s">
        <v>397</v>
      </c>
    </row>
    <row r="11" spans="1:3" x14ac:dyDescent="0.25">
      <c r="A11" s="1" t="s">
        <v>30</v>
      </c>
      <c r="B11" s="1" t="s">
        <v>398</v>
      </c>
      <c r="C11" s="1" t="s">
        <v>399</v>
      </c>
    </row>
    <row r="12" spans="1:3" x14ac:dyDescent="0.25">
      <c r="A12" s="1" t="s">
        <v>33</v>
      </c>
      <c r="B12" s="1" t="s">
        <v>400</v>
      </c>
      <c r="C12" s="1" t="s">
        <v>401</v>
      </c>
    </row>
    <row r="13" spans="1:3" x14ac:dyDescent="0.25">
      <c r="A13" s="1" t="s">
        <v>36</v>
      </c>
      <c r="B13" s="1" t="s">
        <v>402</v>
      </c>
      <c r="C13" s="1" t="s">
        <v>403</v>
      </c>
    </row>
    <row r="14" spans="1:3" x14ac:dyDescent="0.25">
      <c r="A14" s="1" t="s">
        <v>39</v>
      </c>
      <c r="B14" s="1" t="s">
        <v>404</v>
      </c>
      <c r="C14" s="1" t="s">
        <v>405</v>
      </c>
    </row>
    <row r="15" spans="1:3" x14ac:dyDescent="0.25">
      <c r="A15" s="1" t="s">
        <v>42</v>
      </c>
      <c r="B15" s="1" t="s">
        <v>406</v>
      </c>
      <c r="C15" s="1" t="s">
        <v>407</v>
      </c>
    </row>
    <row r="16" spans="1:3" x14ac:dyDescent="0.25">
      <c r="A16" s="1" t="s">
        <v>45</v>
      </c>
      <c r="B16" s="1" t="s">
        <v>408</v>
      </c>
      <c r="C16" s="1" t="s">
        <v>409</v>
      </c>
    </row>
    <row r="17" spans="1:3" x14ac:dyDescent="0.25">
      <c r="A17" s="1" t="s">
        <v>48</v>
      </c>
      <c r="B17" s="1" t="s">
        <v>410</v>
      </c>
      <c r="C17" s="1" t="s">
        <v>411</v>
      </c>
    </row>
    <row r="18" spans="1:3" x14ac:dyDescent="0.25">
      <c r="A18" s="1" t="s">
        <v>51</v>
      </c>
      <c r="B18" s="1" t="s">
        <v>412</v>
      </c>
      <c r="C18" s="1" t="s">
        <v>413</v>
      </c>
    </row>
    <row r="19" spans="1:3" x14ac:dyDescent="0.25">
      <c r="A19" s="1" t="s">
        <v>54</v>
      </c>
      <c r="B19" s="1" t="s">
        <v>414</v>
      </c>
      <c r="C19" s="1" t="s">
        <v>415</v>
      </c>
    </row>
    <row r="20" spans="1:3" x14ac:dyDescent="0.25">
      <c r="A20" s="1" t="s">
        <v>57</v>
      </c>
      <c r="B20" s="1" t="s">
        <v>416</v>
      </c>
      <c r="C20" s="1" t="s">
        <v>417</v>
      </c>
    </row>
    <row r="21" spans="1:3" x14ac:dyDescent="0.25">
      <c r="A21" s="1" t="s">
        <v>60</v>
      </c>
      <c r="B21" s="1" t="s">
        <v>418</v>
      </c>
      <c r="C21" s="1" t="s">
        <v>419</v>
      </c>
    </row>
    <row r="22" spans="1:3" x14ac:dyDescent="0.25">
      <c r="A22" s="1" t="s">
        <v>63</v>
      </c>
      <c r="B22" s="1" t="s">
        <v>420</v>
      </c>
      <c r="C22" s="1" t="s">
        <v>421</v>
      </c>
    </row>
    <row r="23" spans="1:3" x14ac:dyDescent="0.25">
      <c r="A23" s="1" t="s">
        <v>66</v>
      </c>
      <c r="B23" s="1" t="s">
        <v>422</v>
      </c>
      <c r="C23" s="1" t="s">
        <v>423</v>
      </c>
    </row>
    <row r="24" spans="1:3" x14ac:dyDescent="0.25">
      <c r="A24" s="1" t="s">
        <v>69</v>
      </c>
      <c r="B24" s="1" t="s">
        <v>424</v>
      </c>
      <c r="C24" s="1" t="s">
        <v>425</v>
      </c>
    </row>
    <row r="25" spans="1:3" x14ac:dyDescent="0.25">
      <c r="A25" s="1" t="s">
        <v>72</v>
      </c>
      <c r="B25" s="1" t="s">
        <v>426</v>
      </c>
      <c r="C25" s="1" t="s">
        <v>427</v>
      </c>
    </row>
    <row r="26" spans="1:3" x14ac:dyDescent="0.25">
      <c r="A26" s="1" t="s">
        <v>75</v>
      </c>
      <c r="B26" s="1" t="s">
        <v>428</v>
      </c>
      <c r="C26" s="1" t="s">
        <v>429</v>
      </c>
    </row>
    <row r="27" spans="1:3" x14ac:dyDescent="0.25">
      <c r="A27" s="1" t="s">
        <v>78</v>
      </c>
      <c r="B27" s="1" t="s">
        <v>430</v>
      </c>
      <c r="C27" s="1" t="s">
        <v>431</v>
      </c>
    </row>
    <row r="28" spans="1:3" x14ac:dyDescent="0.25">
      <c r="A28" s="1" t="s">
        <v>81</v>
      </c>
      <c r="B28" s="1" t="s">
        <v>432</v>
      </c>
      <c r="C28" s="1" t="s">
        <v>433</v>
      </c>
    </row>
    <row r="29" spans="1:3" x14ac:dyDescent="0.25">
      <c r="A29" s="1" t="s">
        <v>84</v>
      </c>
      <c r="B29" s="1" t="s">
        <v>434</v>
      </c>
      <c r="C29" s="1" t="s">
        <v>435</v>
      </c>
    </row>
    <row r="30" spans="1:3" x14ac:dyDescent="0.25">
      <c r="A30" s="1" t="s">
        <v>87</v>
      </c>
      <c r="B30" s="1" t="s">
        <v>436</v>
      </c>
      <c r="C30" s="1" t="s">
        <v>437</v>
      </c>
    </row>
    <row r="31" spans="1:3" x14ac:dyDescent="0.25">
      <c r="A31" s="1" t="s">
        <v>90</v>
      </c>
      <c r="B31" s="1" t="s">
        <v>438</v>
      </c>
      <c r="C31" s="1" t="s">
        <v>439</v>
      </c>
    </row>
    <row r="32" spans="1:3" x14ac:dyDescent="0.25">
      <c r="A32" s="1" t="s">
        <v>93</v>
      </c>
      <c r="B32" s="1" t="s">
        <v>440</v>
      </c>
      <c r="C32" s="1" t="s">
        <v>441</v>
      </c>
    </row>
    <row r="33" spans="1:3" x14ac:dyDescent="0.25">
      <c r="A33" s="1" t="s">
        <v>96</v>
      </c>
      <c r="B33" s="1" t="s">
        <v>442</v>
      </c>
      <c r="C33" s="1" t="s">
        <v>443</v>
      </c>
    </row>
    <row r="34" spans="1:3" x14ac:dyDescent="0.25">
      <c r="A34" s="1" t="s">
        <v>99</v>
      </c>
      <c r="B34" s="1" t="s">
        <v>444</v>
      </c>
      <c r="C34" s="1" t="s">
        <v>445</v>
      </c>
    </row>
    <row r="35" spans="1:3" x14ac:dyDescent="0.25">
      <c r="A35" s="1" t="s">
        <v>102</v>
      </c>
      <c r="B35" s="1" t="s">
        <v>446</v>
      </c>
      <c r="C35" s="1" t="s">
        <v>447</v>
      </c>
    </row>
    <row r="36" spans="1:3" x14ac:dyDescent="0.25">
      <c r="A36" s="1" t="s">
        <v>105</v>
      </c>
      <c r="B36" s="1" t="s">
        <v>448</v>
      </c>
      <c r="C36" s="1" t="s">
        <v>449</v>
      </c>
    </row>
    <row r="37" spans="1:3" x14ac:dyDescent="0.25">
      <c r="A37" s="1" t="s">
        <v>108</v>
      </c>
      <c r="B37" s="1" t="s">
        <v>450</v>
      </c>
      <c r="C37" s="1" t="s">
        <v>451</v>
      </c>
    </row>
    <row r="38" spans="1:3" x14ac:dyDescent="0.25">
      <c r="A38" s="1" t="s">
        <v>111</v>
      </c>
      <c r="B38" s="1" t="s">
        <v>452</v>
      </c>
      <c r="C38" s="1" t="s">
        <v>453</v>
      </c>
    </row>
    <row r="39" spans="1:3" x14ac:dyDescent="0.25">
      <c r="A39" s="1" t="s">
        <v>114</v>
      </c>
      <c r="B39" s="1" t="s">
        <v>454</v>
      </c>
      <c r="C39" s="1" t="s">
        <v>455</v>
      </c>
    </row>
    <row r="40" spans="1:3" x14ac:dyDescent="0.25">
      <c r="A40" s="1" t="s">
        <v>117</v>
      </c>
      <c r="B40" s="1" t="s">
        <v>456</v>
      </c>
      <c r="C40" s="1" t="s">
        <v>457</v>
      </c>
    </row>
    <row r="41" spans="1:3" x14ac:dyDescent="0.25">
      <c r="A41" s="1" t="s">
        <v>120</v>
      </c>
      <c r="B41" s="1" t="s">
        <v>458</v>
      </c>
      <c r="C41" s="1" t="s">
        <v>459</v>
      </c>
    </row>
    <row r="42" spans="1:3" x14ac:dyDescent="0.25">
      <c r="A42" s="1" t="s">
        <v>123</v>
      </c>
      <c r="B42" s="1" t="s">
        <v>460</v>
      </c>
      <c r="C42" s="1" t="s">
        <v>461</v>
      </c>
    </row>
    <row r="43" spans="1:3" x14ac:dyDescent="0.25">
      <c r="A43" s="1" t="s">
        <v>126</v>
      </c>
      <c r="B43" s="1" t="s">
        <v>462</v>
      </c>
      <c r="C43" s="1" t="s">
        <v>463</v>
      </c>
    </row>
    <row r="44" spans="1:3" x14ac:dyDescent="0.25">
      <c r="A44" s="1" t="s">
        <v>129</v>
      </c>
      <c r="B44" s="1" t="s">
        <v>464</v>
      </c>
      <c r="C44" s="1" t="s">
        <v>465</v>
      </c>
    </row>
    <row r="45" spans="1:3" x14ac:dyDescent="0.25">
      <c r="A45" s="1" t="s">
        <v>132</v>
      </c>
      <c r="B45" s="1" t="s">
        <v>466</v>
      </c>
      <c r="C45" s="1" t="s">
        <v>467</v>
      </c>
    </row>
    <row r="46" spans="1:3" x14ac:dyDescent="0.25">
      <c r="A46" s="1" t="s">
        <v>135</v>
      </c>
      <c r="B46" s="1" t="s">
        <v>468</v>
      </c>
      <c r="C46" s="1" t="s">
        <v>469</v>
      </c>
    </row>
    <row r="47" spans="1:3" x14ac:dyDescent="0.25">
      <c r="A47" s="1" t="s">
        <v>138</v>
      </c>
      <c r="B47" s="1" t="s">
        <v>470</v>
      </c>
      <c r="C47" s="1" t="s">
        <v>471</v>
      </c>
    </row>
    <row r="48" spans="1:3" x14ac:dyDescent="0.25">
      <c r="A48" s="1" t="s">
        <v>141</v>
      </c>
      <c r="B48" s="1" t="s">
        <v>472</v>
      </c>
      <c r="C48" s="1" t="s">
        <v>473</v>
      </c>
    </row>
    <row r="49" spans="1:3" x14ac:dyDescent="0.25">
      <c r="A49" s="1" t="s">
        <v>144</v>
      </c>
      <c r="B49" s="1" t="s">
        <v>474</v>
      </c>
      <c r="C49" s="1" t="s">
        <v>475</v>
      </c>
    </row>
    <row r="50" spans="1:3" x14ac:dyDescent="0.25">
      <c r="A50" s="1" t="s">
        <v>147</v>
      </c>
      <c r="B50" s="1" t="s">
        <v>476</v>
      </c>
      <c r="C50" s="1" t="s">
        <v>477</v>
      </c>
    </row>
    <row r="51" spans="1:3" x14ac:dyDescent="0.25">
      <c r="A51" s="1" t="s">
        <v>150</v>
      </c>
      <c r="B51" s="1" t="s">
        <v>478</v>
      </c>
      <c r="C51" s="1" t="s">
        <v>479</v>
      </c>
    </row>
    <row r="52" spans="1:3" x14ac:dyDescent="0.25">
      <c r="A52" s="1" t="s">
        <v>153</v>
      </c>
      <c r="B52" s="1" t="s">
        <v>480</v>
      </c>
      <c r="C52" s="1" t="s">
        <v>481</v>
      </c>
    </row>
    <row r="53" spans="1:3" x14ac:dyDescent="0.25">
      <c r="A53" s="1" t="s">
        <v>156</v>
      </c>
      <c r="B53" s="1" t="s">
        <v>482</v>
      </c>
      <c r="C53" s="1" t="s">
        <v>483</v>
      </c>
    </row>
    <row r="54" spans="1:3" x14ac:dyDescent="0.25">
      <c r="A54" s="1" t="s">
        <v>159</v>
      </c>
      <c r="B54" s="1" t="s">
        <v>484</v>
      </c>
      <c r="C54" s="1" t="s">
        <v>485</v>
      </c>
    </row>
    <row r="55" spans="1:3" x14ac:dyDescent="0.25">
      <c r="A55" s="1" t="s">
        <v>162</v>
      </c>
      <c r="B55" s="1" t="s">
        <v>486</v>
      </c>
      <c r="C55" s="1" t="s">
        <v>487</v>
      </c>
    </row>
    <row r="56" spans="1:3" x14ac:dyDescent="0.25">
      <c r="A56" s="1" t="s">
        <v>165</v>
      </c>
      <c r="B56" s="1" t="s">
        <v>488</v>
      </c>
      <c r="C56" s="1" t="s">
        <v>489</v>
      </c>
    </row>
    <row r="57" spans="1:3" x14ac:dyDescent="0.25">
      <c r="A57" s="1" t="s">
        <v>168</v>
      </c>
      <c r="B57" s="1" t="s">
        <v>490</v>
      </c>
      <c r="C57" s="1" t="s">
        <v>491</v>
      </c>
    </row>
    <row r="58" spans="1:3" x14ac:dyDescent="0.25">
      <c r="A58" s="1" t="s">
        <v>171</v>
      </c>
      <c r="B58" s="1" t="s">
        <v>492</v>
      </c>
      <c r="C58" s="1" t="s">
        <v>493</v>
      </c>
    </row>
    <row r="59" spans="1:3" x14ac:dyDescent="0.25">
      <c r="A59" s="1" t="s">
        <v>174</v>
      </c>
      <c r="B59" s="1" t="s">
        <v>494</v>
      </c>
      <c r="C59" s="1" t="s">
        <v>495</v>
      </c>
    </row>
    <row r="60" spans="1:3" x14ac:dyDescent="0.25">
      <c r="A60" s="1" t="s">
        <v>177</v>
      </c>
      <c r="B60" s="1" t="s">
        <v>496</v>
      </c>
      <c r="C60" s="1" t="s">
        <v>497</v>
      </c>
    </row>
    <row r="61" spans="1:3" x14ac:dyDescent="0.25">
      <c r="A61" s="1" t="s">
        <v>180</v>
      </c>
      <c r="B61" s="1" t="s">
        <v>498</v>
      </c>
      <c r="C61" s="1" t="s">
        <v>499</v>
      </c>
    </row>
    <row r="62" spans="1:3" x14ac:dyDescent="0.25">
      <c r="A62" s="1" t="s">
        <v>183</v>
      </c>
      <c r="B62" s="1" t="s">
        <v>500</v>
      </c>
      <c r="C62" s="1" t="s">
        <v>501</v>
      </c>
    </row>
    <row r="63" spans="1:3" x14ac:dyDescent="0.25">
      <c r="A63" s="1" t="s">
        <v>186</v>
      </c>
      <c r="B63" s="1" t="s">
        <v>502</v>
      </c>
      <c r="C63" s="1" t="s">
        <v>503</v>
      </c>
    </row>
    <row r="64" spans="1:3" x14ac:dyDescent="0.25">
      <c r="A64" s="1" t="s">
        <v>189</v>
      </c>
      <c r="B64" s="1" t="s">
        <v>504</v>
      </c>
      <c r="C64" s="1" t="s">
        <v>505</v>
      </c>
    </row>
    <row r="65" spans="1:3" x14ac:dyDescent="0.25">
      <c r="A65" s="1" t="s">
        <v>192</v>
      </c>
      <c r="B65" s="1" t="s">
        <v>506</v>
      </c>
      <c r="C65" s="1" t="s">
        <v>507</v>
      </c>
    </row>
    <row r="66" spans="1:3" x14ac:dyDescent="0.25">
      <c r="A66" s="1" t="s">
        <v>195</v>
      </c>
      <c r="B66" s="1" t="s">
        <v>508</v>
      </c>
      <c r="C66" s="1" t="s">
        <v>509</v>
      </c>
    </row>
    <row r="67" spans="1:3" x14ac:dyDescent="0.25">
      <c r="A67" s="1" t="s">
        <v>198</v>
      </c>
      <c r="B67" s="1" t="s">
        <v>510</v>
      </c>
      <c r="C67" s="1" t="s">
        <v>511</v>
      </c>
    </row>
    <row r="68" spans="1:3" x14ac:dyDescent="0.25">
      <c r="A68" s="1" t="s">
        <v>201</v>
      </c>
      <c r="B68" s="1" t="s">
        <v>512</v>
      </c>
      <c r="C68" s="1" t="s">
        <v>513</v>
      </c>
    </row>
    <row r="69" spans="1:3" x14ac:dyDescent="0.25">
      <c r="A69" s="1" t="s">
        <v>204</v>
      </c>
      <c r="B69" s="1" t="s">
        <v>514</v>
      </c>
      <c r="C69" s="1" t="s">
        <v>515</v>
      </c>
    </row>
    <row r="70" spans="1:3" x14ac:dyDescent="0.25">
      <c r="A70" s="1" t="s">
        <v>207</v>
      </c>
      <c r="B70" s="1" t="s">
        <v>516</v>
      </c>
      <c r="C70" s="1" t="s">
        <v>517</v>
      </c>
    </row>
    <row r="71" spans="1:3" x14ac:dyDescent="0.25">
      <c r="A71" s="1" t="s">
        <v>210</v>
      </c>
      <c r="B71" s="1" t="s">
        <v>518</v>
      </c>
      <c r="C71" s="1" t="s">
        <v>519</v>
      </c>
    </row>
    <row r="72" spans="1:3" x14ac:dyDescent="0.25">
      <c r="A72" s="1" t="s">
        <v>213</v>
      </c>
      <c r="B72" s="1" t="s">
        <v>520</v>
      </c>
      <c r="C72" s="1" t="s">
        <v>521</v>
      </c>
    </row>
    <row r="73" spans="1:3" x14ac:dyDescent="0.25">
      <c r="A73" s="1" t="s">
        <v>216</v>
      </c>
      <c r="B73" s="1" t="s">
        <v>522</v>
      </c>
      <c r="C73" s="1" t="s">
        <v>523</v>
      </c>
    </row>
    <row r="74" spans="1:3" x14ac:dyDescent="0.25">
      <c r="A74" s="1" t="s">
        <v>219</v>
      </c>
      <c r="B74" s="1" t="s">
        <v>524</v>
      </c>
      <c r="C74" s="1" t="s">
        <v>525</v>
      </c>
    </row>
    <row r="75" spans="1:3" x14ac:dyDescent="0.25">
      <c r="A75" s="1" t="s">
        <v>222</v>
      </c>
      <c r="B75" s="1" t="s">
        <v>526</v>
      </c>
      <c r="C75" s="1" t="s">
        <v>527</v>
      </c>
    </row>
    <row r="76" spans="1:3" x14ac:dyDescent="0.25">
      <c r="A76" s="1" t="s">
        <v>225</v>
      </c>
      <c r="B76" s="1" t="s">
        <v>528</v>
      </c>
      <c r="C76" s="1" t="s">
        <v>529</v>
      </c>
    </row>
    <row r="77" spans="1:3" x14ac:dyDescent="0.25">
      <c r="A77" s="1" t="s">
        <v>228</v>
      </c>
      <c r="B77" s="1" t="s">
        <v>530</v>
      </c>
      <c r="C77" s="1" t="s">
        <v>531</v>
      </c>
    </row>
    <row r="78" spans="1:3" x14ac:dyDescent="0.25">
      <c r="A78" s="1" t="s">
        <v>231</v>
      </c>
      <c r="B78" s="1" t="s">
        <v>532</v>
      </c>
      <c r="C78" s="1" t="s">
        <v>533</v>
      </c>
    </row>
    <row r="79" spans="1:3" x14ac:dyDescent="0.25">
      <c r="A79" s="1" t="s">
        <v>234</v>
      </c>
      <c r="B79" s="1" t="s">
        <v>534</v>
      </c>
      <c r="C79" s="1" t="s">
        <v>535</v>
      </c>
    </row>
    <row r="80" spans="1:3" x14ac:dyDescent="0.25">
      <c r="A80" s="1" t="s">
        <v>237</v>
      </c>
      <c r="B80" s="1" t="s">
        <v>536</v>
      </c>
      <c r="C80" s="1" t="s">
        <v>537</v>
      </c>
    </row>
    <row r="81" spans="1:3" x14ac:dyDescent="0.25">
      <c r="A81" s="1" t="s">
        <v>240</v>
      </c>
      <c r="B81" s="1" t="s">
        <v>538</v>
      </c>
      <c r="C81" s="1" t="s">
        <v>539</v>
      </c>
    </row>
    <row r="82" spans="1:3" x14ac:dyDescent="0.25">
      <c r="A82" s="1" t="s">
        <v>243</v>
      </c>
      <c r="B82" s="1" t="s">
        <v>540</v>
      </c>
      <c r="C82" s="1" t="s">
        <v>541</v>
      </c>
    </row>
    <row r="83" spans="1:3" x14ac:dyDescent="0.25">
      <c r="A83" s="1" t="s">
        <v>246</v>
      </c>
      <c r="B83" s="1" t="s">
        <v>542</v>
      </c>
      <c r="C83" s="1" t="s">
        <v>543</v>
      </c>
    </row>
    <row r="84" spans="1:3" x14ac:dyDescent="0.25">
      <c r="A84" s="1" t="s">
        <v>249</v>
      </c>
      <c r="B84" s="1" t="s">
        <v>544</v>
      </c>
      <c r="C84" s="1" t="s">
        <v>545</v>
      </c>
    </row>
    <row r="85" spans="1:3" x14ac:dyDescent="0.25">
      <c r="A85" s="1" t="s">
        <v>252</v>
      </c>
      <c r="B85" s="1" t="s">
        <v>546</v>
      </c>
      <c r="C85" s="1" t="s">
        <v>547</v>
      </c>
    </row>
    <row r="86" spans="1:3" x14ac:dyDescent="0.25">
      <c r="A86" s="1" t="s">
        <v>255</v>
      </c>
      <c r="B86" s="1" t="s">
        <v>548</v>
      </c>
      <c r="C86" s="1" t="s">
        <v>549</v>
      </c>
    </row>
    <row r="87" spans="1:3" x14ac:dyDescent="0.25">
      <c r="A87" s="1" t="s">
        <v>258</v>
      </c>
      <c r="B87" s="1" t="s">
        <v>550</v>
      </c>
      <c r="C87" s="1" t="s">
        <v>551</v>
      </c>
    </row>
    <row r="88" spans="1:3" x14ac:dyDescent="0.25">
      <c r="A88" s="1" t="s">
        <v>261</v>
      </c>
      <c r="B88" s="1" t="s">
        <v>552</v>
      </c>
      <c r="C88" s="1" t="s">
        <v>553</v>
      </c>
    </row>
    <row r="89" spans="1:3" x14ac:dyDescent="0.25">
      <c r="A89" s="1" t="s">
        <v>264</v>
      </c>
      <c r="B89" s="1" t="s">
        <v>554</v>
      </c>
      <c r="C89" s="1" t="s">
        <v>555</v>
      </c>
    </row>
    <row r="90" spans="1:3" x14ac:dyDescent="0.25">
      <c r="A90" s="1" t="s">
        <v>267</v>
      </c>
      <c r="B90" s="1" t="s">
        <v>556</v>
      </c>
      <c r="C90" s="1" t="s">
        <v>557</v>
      </c>
    </row>
    <row r="91" spans="1:3" x14ac:dyDescent="0.25">
      <c r="A91" s="1" t="s">
        <v>270</v>
      </c>
      <c r="B91" s="1" t="s">
        <v>558</v>
      </c>
      <c r="C91" s="1" t="s">
        <v>559</v>
      </c>
    </row>
    <row r="92" spans="1:3" x14ac:dyDescent="0.25">
      <c r="A92" s="1" t="s">
        <v>273</v>
      </c>
      <c r="B92" s="1" t="s">
        <v>560</v>
      </c>
      <c r="C92" s="1" t="s">
        <v>561</v>
      </c>
    </row>
    <row r="93" spans="1:3" x14ac:dyDescent="0.25">
      <c r="A93" s="1" t="s">
        <v>276</v>
      </c>
      <c r="B93" s="1" t="s">
        <v>562</v>
      </c>
      <c r="C93" s="1" t="s">
        <v>563</v>
      </c>
    </row>
    <row r="94" spans="1:3" x14ac:dyDescent="0.25">
      <c r="A94" s="1" t="s">
        <v>279</v>
      </c>
      <c r="B94" s="1" t="s">
        <v>564</v>
      </c>
      <c r="C94" s="1" t="s">
        <v>565</v>
      </c>
    </row>
    <row r="95" spans="1:3" x14ac:dyDescent="0.25">
      <c r="A95" s="1" t="s">
        <v>282</v>
      </c>
      <c r="B95" s="1" t="s">
        <v>566</v>
      </c>
      <c r="C95" s="1" t="s">
        <v>567</v>
      </c>
    </row>
    <row r="96" spans="1:3" x14ac:dyDescent="0.25">
      <c r="A96" s="1" t="s">
        <v>285</v>
      </c>
      <c r="B96" s="1" t="s">
        <v>568</v>
      </c>
      <c r="C96" s="1" t="s">
        <v>569</v>
      </c>
    </row>
    <row r="97" spans="1:3" x14ac:dyDescent="0.25">
      <c r="A97" s="1" t="s">
        <v>288</v>
      </c>
      <c r="B97" s="1" t="s">
        <v>570</v>
      </c>
      <c r="C97" s="1" t="s">
        <v>571</v>
      </c>
    </row>
    <row r="98" spans="1:3" x14ac:dyDescent="0.25">
      <c r="A98" s="1" t="s">
        <v>291</v>
      </c>
      <c r="B98" s="1" t="s">
        <v>572</v>
      </c>
      <c r="C98" s="1" t="s">
        <v>573</v>
      </c>
    </row>
    <row r="99" spans="1:3" x14ac:dyDescent="0.25">
      <c r="A99" s="1" t="s">
        <v>294</v>
      </c>
      <c r="B99" s="1" t="s">
        <v>574</v>
      </c>
      <c r="C99" s="1" t="s">
        <v>575</v>
      </c>
    </row>
    <row r="100" spans="1:3" x14ac:dyDescent="0.25">
      <c r="A100" s="1" t="s">
        <v>297</v>
      </c>
      <c r="B100" s="1" t="s">
        <v>576</v>
      </c>
      <c r="C100" s="1" t="s">
        <v>577</v>
      </c>
    </row>
    <row r="101" spans="1:3" x14ac:dyDescent="0.25">
      <c r="A101" s="1" t="s">
        <v>300</v>
      </c>
      <c r="B101" s="1" t="s">
        <v>578</v>
      </c>
      <c r="C101" s="1" t="s">
        <v>579</v>
      </c>
    </row>
    <row r="102" spans="1:3" x14ac:dyDescent="0.25">
      <c r="A102" s="1" t="s">
        <v>303</v>
      </c>
      <c r="B102" s="1" t="s">
        <v>580</v>
      </c>
      <c r="C102" s="1" t="s">
        <v>581</v>
      </c>
    </row>
    <row r="103" spans="1:3" x14ac:dyDescent="0.25">
      <c r="A103" s="1" t="s">
        <v>306</v>
      </c>
      <c r="B103" s="1" t="s">
        <v>582</v>
      </c>
      <c r="C103" s="1" t="s">
        <v>583</v>
      </c>
    </row>
    <row r="104" spans="1:3" x14ac:dyDescent="0.25">
      <c r="A104" s="1" t="s">
        <v>309</v>
      </c>
      <c r="B104" s="1" t="s">
        <v>584</v>
      </c>
      <c r="C104" s="1" t="s">
        <v>585</v>
      </c>
    </row>
    <row r="105" spans="1:3" x14ac:dyDescent="0.25">
      <c r="A105" s="1" t="s">
        <v>312</v>
      </c>
      <c r="B105" s="1" t="s">
        <v>586</v>
      </c>
      <c r="C105" s="1" t="s">
        <v>587</v>
      </c>
    </row>
    <row r="106" spans="1:3" x14ac:dyDescent="0.25">
      <c r="A106" s="1" t="s">
        <v>315</v>
      </c>
      <c r="B106" s="1" t="s">
        <v>588</v>
      </c>
      <c r="C106" s="1" t="s">
        <v>589</v>
      </c>
    </row>
    <row r="107" spans="1:3" x14ac:dyDescent="0.25">
      <c r="A107" s="1" t="s">
        <v>318</v>
      </c>
      <c r="B107" s="1" t="s">
        <v>590</v>
      </c>
      <c r="C107" s="1" t="s">
        <v>591</v>
      </c>
    </row>
    <row r="108" spans="1:3" x14ac:dyDescent="0.25">
      <c r="A108" s="1" t="s">
        <v>321</v>
      </c>
      <c r="B108" s="1" t="s">
        <v>592</v>
      </c>
      <c r="C108" s="1" t="s">
        <v>593</v>
      </c>
    </row>
    <row r="109" spans="1:3" x14ac:dyDescent="0.25">
      <c r="A109" s="1" t="s">
        <v>324</v>
      </c>
      <c r="B109" s="1" t="s">
        <v>594</v>
      </c>
      <c r="C109" s="1" t="s">
        <v>595</v>
      </c>
    </row>
    <row r="110" spans="1:3" x14ac:dyDescent="0.25">
      <c r="A110" s="1" t="s">
        <v>327</v>
      </c>
      <c r="B110" s="1" t="s">
        <v>596</v>
      </c>
      <c r="C110" s="1" t="s">
        <v>597</v>
      </c>
    </row>
    <row r="111" spans="1:3" x14ac:dyDescent="0.25">
      <c r="A111" s="1" t="s">
        <v>330</v>
      </c>
      <c r="B111" s="1" t="s">
        <v>598</v>
      </c>
      <c r="C111" s="1" t="s">
        <v>599</v>
      </c>
    </row>
    <row r="112" spans="1:3" x14ac:dyDescent="0.25">
      <c r="A112" s="1" t="s">
        <v>333</v>
      </c>
      <c r="B112" s="1" t="s">
        <v>600</v>
      </c>
      <c r="C112" s="1" t="s">
        <v>601</v>
      </c>
    </row>
    <row r="113" spans="1:3" x14ac:dyDescent="0.25">
      <c r="A113" s="1" t="s">
        <v>336</v>
      </c>
      <c r="B113" s="1" t="s">
        <v>602</v>
      </c>
      <c r="C113" s="1" t="s">
        <v>603</v>
      </c>
    </row>
    <row r="114" spans="1:3" x14ac:dyDescent="0.25">
      <c r="A114" s="1" t="s">
        <v>339</v>
      </c>
      <c r="B114" s="1" t="s">
        <v>604</v>
      </c>
      <c r="C114" s="1" t="s">
        <v>605</v>
      </c>
    </row>
    <row r="115" spans="1:3" x14ac:dyDescent="0.25">
      <c r="A115" s="1" t="s">
        <v>342</v>
      </c>
      <c r="B115" s="1" t="s">
        <v>606</v>
      </c>
      <c r="C115" s="1" t="s">
        <v>607</v>
      </c>
    </row>
    <row r="116" spans="1:3" x14ac:dyDescent="0.25">
      <c r="A116" s="1" t="s">
        <v>345</v>
      </c>
      <c r="B116" s="1" t="s">
        <v>608</v>
      </c>
      <c r="C116" s="1" t="s">
        <v>609</v>
      </c>
    </row>
    <row r="117" spans="1:3" x14ac:dyDescent="0.25">
      <c r="A117" s="1" t="s">
        <v>348</v>
      </c>
      <c r="B117" s="1" t="s">
        <v>610</v>
      </c>
      <c r="C117" s="1" t="s">
        <v>611</v>
      </c>
    </row>
    <row r="118" spans="1:3" x14ac:dyDescent="0.25">
      <c r="A118" s="1" t="s">
        <v>351</v>
      </c>
      <c r="B118" s="1" t="s">
        <v>612</v>
      </c>
      <c r="C118" s="1" t="s">
        <v>613</v>
      </c>
    </row>
    <row r="119" spans="1:3" x14ac:dyDescent="0.25">
      <c r="A119" s="1" t="s">
        <v>354</v>
      </c>
      <c r="B119" s="1" t="s">
        <v>614</v>
      </c>
      <c r="C119" s="1" t="s">
        <v>615</v>
      </c>
    </row>
    <row r="120" spans="1:3" x14ac:dyDescent="0.25">
      <c r="A120" s="1" t="s">
        <v>357</v>
      </c>
      <c r="B120" s="1" t="s">
        <v>616</v>
      </c>
      <c r="C120" s="1" t="s">
        <v>617</v>
      </c>
    </row>
    <row r="121" spans="1:3" x14ac:dyDescent="0.25">
      <c r="A121" s="1" t="s">
        <v>360</v>
      </c>
      <c r="B121" s="1" t="s">
        <v>618</v>
      </c>
      <c r="C121" s="1" t="s">
        <v>619</v>
      </c>
    </row>
    <row r="122" spans="1:3" x14ac:dyDescent="0.25">
      <c r="A122" s="1" t="s">
        <v>363</v>
      </c>
      <c r="B122" s="1" t="s">
        <v>620</v>
      </c>
      <c r="C122" s="1" t="s">
        <v>621</v>
      </c>
    </row>
    <row r="123" spans="1:3" x14ac:dyDescent="0.25">
      <c r="A123" s="1" t="s">
        <v>366</v>
      </c>
      <c r="B123" s="1" t="s">
        <v>622</v>
      </c>
      <c r="C123" s="1" t="s">
        <v>623</v>
      </c>
    </row>
    <row r="124" spans="1:3" x14ac:dyDescent="0.25">
      <c r="A124" s="1" t="s">
        <v>369</v>
      </c>
      <c r="B124" s="1" t="s">
        <v>624</v>
      </c>
      <c r="C124" s="1" t="s">
        <v>625</v>
      </c>
    </row>
    <row r="125" spans="1:3" x14ac:dyDescent="0.25">
      <c r="A125" s="1" t="s">
        <v>372</v>
      </c>
      <c r="B125" s="1" t="s">
        <v>626</v>
      </c>
      <c r="C125" s="1" t="s">
        <v>627</v>
      </c>
    </row>
    <row r="126" spans="1:3" x14ac:dyDescent="0.25">
      <c r="A126" s="1" t="s">
        <v>375</v>
      </c>
      <c r="B126" s="1" t="s">
        <v>628</v>
      </c>
      <c r="C126" s="1" t="s">
        <v>629</v>
      </c>
    </row>
    <row r="127" spans="1:3" x14ac:dyDescent="0.25">
      <c r="A127" s="1" t="s">
        <v>378</v>
      </c>
      <c r="B127" s="1" t="s">
        <v>630</v>
      </c>
      <c r="C127" s="1" t="s">
        <v>631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3AED-C60B-4809-86B3-D033E1295515}">
  <dimension ref="A1:C127"/>
  <sheetViews>
    <sheetView zoomScale="25" zoomScaleNormal="25" workbookViewId="0">
      <selection activeCell="B2" sqref="B2:B127"/>
    </sheetView>
  </sheetViews>
  <sheetFormatPr defaultRowHeight="15" x14ac:dyDescent="0.25"/>
  <cols>
    <col min="1" max="1" width="27.140625" bestFit="1" customWidth="1"/>
    <col min="2" max="2" width="11.140625" bestFit="1" customWidth="1"/>
    <col min="3" max="3" width="1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632</v>
      </c>
      <c r="C3" s="1" t="s">
        <v>633</v>
      </c>
    </row>
    <row r="4" spans="1:3" x14ac:dyDescent="0.25">
      <c r="A4" s="1" t="s">
        <v>9</v>
      </c>
      <c r="B4" s="1" t="s">
        <v>634</v>
      </c>
      <c r="C4" s="1" t="s">
        <v>635</v>
      </c>
    </row>
    <row r="5" spans="1:3" x14ac:dyDescent="0.25">
      <c r="A5" s="1" t="s">
        <v>12</v>
      </c>
      <c r="B5" s="1" t="s">
        <v>636</v>
      </c>
      <c r="C5" s="1" t="s">
        <v>637</v>
      </c>
    </row>
    <row r="6" spans="1:3" x14ac:dyDescent="0.25">
      <c r="A6" s="1" t="s">
        <v>15</v>
      </c>
      <c r="B6" s="1" t="s">
        <v>638</v>
      </c>
      <c r="C6" s="1" t="s">
        <v>639</v>
      </c>
    </row>
    <row r="7" spans="1:3" x14ac:dyDescent="0.25">
      <c r="A7" s="1" t="s">
        <v>18</v>
      </c>
      <c r="B7" s="1" t="s">
        <v>640</v>
      </c>
      <c r="C7" s="1" t="s">
        <v>641</v>
      </c>
    </row>
    <row r="8" spans="1:3" x14ac:dyDescent="0.25">
      <c r="A8" s="1" t="s">
        <v>21</v>
      </c>
      <c r="B8" s="1" t="s">
        <v>642</v>
      </c>
      <c r="C8" s="1" t="s">
        <v>643</v>
      </c>
    </row>
    <row r="9" spans="1:3" x14ac:dyDescent="0.25">
      <c r="A9" s="1" t="s">
        <v>24</v>
      </c>
      <c r="B9" s="1" t="s">
        <v>644</v>
      </c>
      <c r="C9" s="1" t="s">
        <v>645</v>
      </c>
    </row>
    <row r="10" spans="1:3" x14ac:dyDescent="0.25">
      <c r="A10" s="1" t="s">
        <v>27</v>
      </c>
      <c r="B10" s="1" t="s">
        <v>646</v>
      </c>
      <c r="C10" s="1" t="s">
        <v>647</v>
      </c>
    </row>
    <row r="11" spans="1:3" x14ac:dyDescent="0.25">
      <c r="A11" s="1" t="s">
        <v>30</v>
      </c>
      <c r="B11" s="1" t="s">
        <v>648</v>
      </c>
      <c r="C11" s="1" t="s">
        <v>649</v>
      </c>
    </row>
    <row r="12" spans="1:3" x14ac:dyDescent="0.25">
      <c r="A12" s="1" t="s">
        <v>33</v>
      </c>
      <c r="B12" s="1" t="s">
        <v>650</v>
      </c>
      <c r="C12" s="1" t="s">
        <v>651</v>
      </c>
    </row>
    <row r="13" spans="1:3" x14ac:dyDescent="0.25">
      <c r="A13" s="1" t="s">
        <v>36</v>
      </c>
      <c r="B13" s="1" t="s">
        <v>652</v>
      </c>
      <c r="C13" s="1" t="s">
        <v>653</v>
      </c>
    </row>
    <row r="14" spans="1:3" x14ac:dyDescent="0.25">
      <c r="A14" s="1" t="s">
        <v>39</v>
      </c>
      <c r="B14" s="1" t="s">
        <v>654</v>
      </c>
      <c r="C14" s="1" t="s">
        <v>655</v>
      </c>
    </row>
    <row r="15" spans="1:3" x14ac:dyDescent="0.25">
      <c r="A15" s="1" t="s">
        <v>42</v>
      </c>
      <c r="B15" s="1" t="s">
        <v>656</v>
      </c>
      <c r="C15" s="1" t="s">
        <v>657</v>
      </c>
    </row>
    <row r="16" spans="1:3" x14ac:dyDescent="0.25">
      <c r="A16" s="1" t="s">
        <v>45</v>
      </c>
      <c r="B16" s="1" t="s">
        <v>658</v>
      </c>
      <c r="C16" s="1" t="s">
        <v>659</v>
      </c>
    </row>
    <row r="17" spans="1:3" x14ac:dyDescent="0.25">
      <c r="A17" s="1" t="s">
        <v>48</v>
      </c>
      <c r="B17" s="1" t="s">
        <v>660</v>
      </c>
      <c r="C17" s="1" t="s">
        <v>661</v>
      </c>
    </row>
    <row r="18" spans="1:3" x14ac:dyDescent="0.25">
      <c r="A18" s="1" t="s">
        <v>51</v>
      </c>
      <c r="B18" s="1" t="s">
        <v>662</v>
      </c>
      <c r="C18" s="1" t="s">
        <v>663</v>
      </c>
    </row>
    <row r="19" spans="1:3" x14ac:dyDescent="0.25">
      <c r="A19" s="1" t="s">
        <v>54</v>
      </c>
      <c r="B19" s="1" t="s">
        <v>664</v>
      </c>
      <c r="C19" s="1" t="s">
        <v>665</v>
      </c>
    </row>
    <row r="20" spans="1:3" x14ac:dyDescent="0.25">
      <c r="A20" s="1" t="s">
        <v>57</v>
      </c>
      <c r="B20" s="1" t="s">
        <v>666</v>
      </c>
      <c r="C20" s="1" t="s">
        <v>667</v>
      </c>
    </row>
    <row r="21" spans="1:3" x14ac:dyDescent="0.25">
      <c r="A21" s="1" t="s">
        <v>60</v>
      </c>
      <c r="B21" s="1" t="s">
        <v>668</v>
      </c>
      <c r="C21" s="1" t="s">
        <v>669</v>
      </c>
    </row>
    <row r="22" spans="1:3" x14ac:dyDescent="0.25">
      <c r="A22" s="1" t="s">
        <v>63</v>
      </c>
      <c r="B22" s="1" t="s">
        <v>670</v>
      </c>
      <c r="C22" s="1" t="s">
        <v>671</v>
      </c>
    </row>
    <row r="23" spans="1:3" x14ac:dyDescent="0.25">
      <c r="A23" s="1" t="s">
        <v>66</v>
      </c>
      <c r="B23" s="1" t="s">
        <v>672</v>
      </c>
      <c r="C23" s="1" t="s">
        <v>673</v>
      </c>
    </row>
    <row r="24" spans="1:3" x14ac:dyDescent="0.25">
      <c r="A24" s="1" t="s">
        <v>69</v>
      </c>
      <c r="B24" s="1" t="s">
        <v>674</v>
      </c>
      <c r="C24" s="1" t="s">
        <v>675</v>
      </c>
    </row>
    <row r="25" spans="1:3" x14ac:dyDescent="0.25">
      <c r="A25" s="1" t="s">
        <v>72</v>
      </c>
      <c r="B25" s="1" t="s">
        <v>676</v>
      </c>
      <c r="C25" s="1" t="s">
        <v>677</v>
      </c>
    </row>
    <row r="26" spans="1:3" x14ac:dyDescent="0.25">
      <c r="A26" s="1" t="s">
        <v>75</v>
      </c>
      <c r="B26" s="1" t="s">
        <v>678</v>
      </c>
      <c r="C26" s="1" t="s">
        <v>679</v>
      </c>
    </row>
    <row r="27" spans="1:3" x14ac:dyDescent="0.25">
      <c r="A27" s="1" t="s">
        <v>78</v>
      </c>
      <c r="B27" s="1" t="s">
        <v>680</v>
      </c>
      <c r="C27" s="1" t="s">
        <v>681</v>
      </c>
    </row>
    <row r="28" spans="1:3" x14ac:dyDescent="0.25">
      <c r="A28" s="1" t="s">
        <v>81</v>
      </c>
      <c r="B28" s="1" t="s">
        <v>682</v>
      </c>
      <c r="C28" s="1" t="s">
        <v>683</v>
      </c>
    </row>
    <row r="29" spans="1:3" x14ac:dyDescent="0.25">
      <c r="A29" s="1" t="s">
        <v>84</v>
      </c>
      <c r="B29" s="1" t="s">
        <v>684</v>
      </c>
      <c r="C29" s="1" t="s">
        <v>685</v>
      </c>
    </row>
    <row r="30" spans="1:3" x14ac:dyDescent="0.25">
      <c r="A30" s="1" t="s">
        <v>87</v>
      </c>
      <c r="B30" s="1" t="s">
        <v>686</v>
      </c>
      <c r="C30" s="1" t="s">
        <v>687</v>
      </c>
    </row>
    <row r="31" spans="1:3" x14ac:dyDescent="0.25">
      <c r="A31" s="1" t="s">
        <v>90</v>
      </c>
      <c r="B31" s="1" t="s">
        <v>688</v>
      </c>
      <c r="C31" s="1" t="s">
        <v>689</v>
      </c>
    </row>
    <row r="32" spans="1:3" x14ac:dyDescent="0.25">
      <c r="A32" s="1" t="s">
        <v>93</v>
      </c>
      <c r="B32" s="1" t="s">
        <v>690</v>
      </c>
      <c r="C32" s="1" t="s">
        <v>691</v>
      </c>
    </row>
    <row r="33" spans="1:3" x14ac:dyDescent="0.25">
      <c r="A33" s="1" t="s">
        <v>96</v>
      </c>
      <c r="B33" s="1" t="s">
        <v>692</v>
      </c>
      <c r="C33" s="1" t="s">
        <v>693</v>
      </c>
    </row>
    <row r="34" spans="1:3" x14ac:dyDescent="0.25">
      <c r="A34" s="1" t="s">
        <v>99</v>
      </c>
      <c r="B34" s="1" t="s">
        <v>694</v>
      </c>
      <c r="C34" s="1" t="s">
        <v>695</v>
      </c>
    </row>
    <row r="35" spans="1:3" x14ac:dyDescent="0.25">
      <c r="A35" s="1" t="s">
        <v>102</v>
      </c>
      <c r="B35" s="1" t="s">
        <v>696</v>
      </c>
      <c r="C35" s="1" t="s">
        <v>697</v>
      </c>
    </row>
    <row r="36" spans="1:3" x14ac:dyDescent="0.25">
      <c r="A36" s="1" t="s">
        <v>105</v>
      </c>
      <c r="B36" s="1" t="s">
        <v>698</v>
      </c>
      <c r="C36" s="1" t="s">
        <v>699</v>
      </c>
    </row>
    <row r="37" spans="1:3" x14ac:dyDescent="0.25">
      <c r="A37" s="1" t="s">
        <v>108</v>
      </c>
      <c r="B37" s="1" t="s">
        <v>700</v>
      </c>
      <c r="C37" s="1" t="s">
        <v>701</v>
      </c>
    </row>
    <row r="38" spans="1:3" x14ac:dyDescent="0.25">
      <c r="A38" s="1" t="s">
        <v>111</v>
      </c>
      <c r="B38" s="1" t="s">
        <v>702</v>
      </c>
      <c r="C38" s="1" t="s">
        <v>703</v>
      </c>
    </row>
    <row r="39" spans="1:3" x14ac:dyDescent="0.25">
      <c r="A39" s="1" t="s">
        <v>114</v>
      </c>
      <c r="B39" s="1" t="s">
        <v>704</v>
      </c>
      <c r="C39" s="1" t="s">
        <v>705</v>
      </c>
    </row>
    <row r="40" spans="1:3" x14ac:dyDescent="0.25">
      <c r="A40" s="1" t="s">
        <v>117</v>
      </c>
      <c r="B40" s="1" t="s">
        <v>706</v>
      </c>
      <c r="C40" s="1" t="s">
        <v>707</v>
      </c>
    </row>
    <row r="41" spans="1:3" x14ac:dyDescent="0.25">
      <c r="A41" s="1" t="s">
        <v>120</v>
      </c>
      <c r="B41" s="1" t="s">
        <v>708</v>
      </c>
      <c r="C41" s="1" t="s">
        <v>709</v>
      </c>
    </row>
    <row r="42" spans="1:3" x14ac:dyDescent="0.25">
      <c r="A42" s="1" t="s">
        <v>123</v>
      </c>
      <c r="B42" s="1" t="s">
        <v>710</v>
      </c>
      <c r="C42" s="1" t="s">
        <v>711</v>
      </c>
    </row>
    <row r="43" spans="1:3" x14ac:dyDescent="0.25">
      <c r="A43" s="1" t="s">
        <v>126</v>
      </c>
      <c r="B43" s="1" t="s">
        <v>712</v>
      </c>
      <c r="C43" s="1" t="s">
        <v>713</v>
      </c>
    </row>
    <row r="44" spans="1:3" x14ac:dyDescent="0.25">
      <c r="A44" s="1" t="s">
        <v>129</v>
      </c>
      <c r="B44" s="1" t="s">
        <v>714</v>
      </c>
      <c r="C44" s="1" t="s">
        <v>715</v>
      </c>
    </row>
    <row r="45" spans="1:3" x14ac:dyDescent="0.25">
      <c r="A45" s="1" t="s">
        <v>132</v>
      </c>
      <c r="B45" s="1" t="s">
        <v>716</v>
      </c>
      <c r="C45" s="1" t="s">
        <v>717</v>
      </c>
    </row>
    <row r="46" spans="1:3" x14ac:dyDescent="0.25">
      <c r="A46" s="1" t="s">
        <v>135</v>
      </c>
      <c r="B46" s="1" t="s">
        <v>718</v>
      </c>
      <c r="C46" s="1" t="s">
        <v>719</v>
      </c>
    </row>
    <row r="47" spans="1:3" x14ac:dyDescent="0.25">
      <c r="A47" s="1" t="s">
        <v>138</v>
      </c>
      <c r="B47" s="1" t="s">
        <v>720</v>
      </c>
      <c r="C47" s="1" t="s">
        <v>721</v>
      </c>
    </row>
    <row r="48" spans="1:3" x14ac:dyDescent="0.25">
      <c r="A48" s="1" t="s">
        <v>141</v>
      </c>
      <c r="B48" s="1" t="s">
        <v>722</v>
      </c>
      <c r="C48" s="1" t="s">
        <v>723</v>
      </c>
    </row>
    <row r="49" spans="1:3" x14ac:dyDescent="0.25">
      <c r="A49" s="1" t="s">
        <v>144</v>
      </c>
      <c r="B49" s="1" t="s">
        <v>724</v>
      </c>
      <c r="C49" s="1" t="s">
        <v>725</v>
      </c>
    </row>
    <row r="50" spans="1:3" x14ac:dyDescent="0.25">
      <c r="A50" s="1" t="s">
        <v>147</v>
      </c>
      <c r="B50" s="1" t="s">
        <v>726</v>
      </c>
      <c r="C50" s="1" t="s">
        <v>727</v>
      </c>
    </row>
    <row r="51" spans="1:3" x14ac:dyDescent="0.25">
      <c r="A51" s="1" t="s">
        <v>150</v>
      </c>
      <c r="B51" s="1" t="s">
        <v>728</v>
      </c>
      <c r="C51" s="1" t="s">
        <v>729</v>
      </c>
    </row>
    <row r="52" spans="1:3" x14ac:dyDescent="0.25">
      <c r="A52" s="1" t="s">
        <v>153</v>
      </c>
      <c r="B52" s="1" t="s">
        <v>214</v>
      </c>
      <c r="C52" s="1" t="s">
        <v>730</v>
      </c>
    </row>
    <row r="53" spans="1:3" x14ac:dyDescent="0.25">
      <c r="A53" s="1" t="s">
        <v>156</v>
      </c>
      <c r="B53" s="1" t="s">
        <v>731</v>
      </c>
      <c r="C53" s="1" t="s">
        <v>732</v>
      </c>
    </row>
    <row r="54" spans="1:3" x14ac:dyDescent="0.25">
      <c r="A54" s="1" t="s">
        <v>159</v>
      </c>
      <c r="B54" s="1" t="s">
        <v>733</v>
      </c>
      <c r="C54" s="1" t="s">
        <v>734</v>
      </c>
    </row>
    <row r="55" spans="1:3" x14ac:dyDescent="0.25">
      <c r="A55" s="1" t="s">
        <v>162</v>
      </c>
      <c r="B55" s="1" t="s">
        <v>735</v>
      </c>
      <c r="C55" s="1" t="s">
        <v>736</v>
      </c>
    </row>
    <row r="56" spans="1:3" x14ac:dyDescent="0.25">
      <c r="A56" s="1" t="s">
        <v>165</v>
      </c>
      <c r="B56" s="1" t="s">
        <v>737</v>
      </c>
      <c r="C56" s="1" t="s">
        <v>738</v>
      </c>
    </row>
    <row r="57" spans="1:3" x14ac:dyDescent="0.25">
      <c r="A57" s="1" t="s">
        <v>168</v>
      </c>
      <c r="B57" s="1" t="s">
        <v>739</v>
      </c>
      <c r="C57" s="1" t="s">
        <v>740</v>
      </c>
    </row>
    <row r="58" spans="1:3" x14ac:dyDescent="0.25">
      <c r="A58" s="1" t="s">
        <v>171</v>
      </c>
      <c r="B58" s="1" t="s">
        <v>741</v>
      </c>
      <c r="C58" s="1" t="s">
        <v>742</v>
      </c>
    </row>
    <row r="59" spans="1:3" x14ac:dyDescent="0.25">
      <c r="A59" s="1" t="s">
        <v>174</v>
      </c>
      <c r="B59" s="1" t="s">
        <v>743</v>
      </c>
      <c r="C59" s="1" t="s">
        <v>744</v>
      </c>
    </row>
    <row r="60" spans="1:3" x14ac:dyDescent="0.25">
      <c r="A60" s="1" t="s">
        <v>177</v>
      </c>
      <c r="B60" s="1" t="s">
        <v>745</v>
      </c>
      <c r="C60" s="1" t="s">
        <v>746</v>
      </c>
    </row>
    <row r="61" spans="1:3" x14ac:dyDescent="0.25">
      <c r="A61" s="1" t="s">
        <v>180</v>
      </c>
      <c r="B61" s="1" t="s">
        <v>747</v>
      </c>
      <c r="C61" s="1" t="s">
        <v>748</v>
      </c>
    </row>
    <row r="62" spans="1:3" x14ac:dyDescent="0.25">
      <c r="A62" s="1" t="s">
        <v>183</v>
      </c>
      <c r="B62" s="1" t="s">
        <v>749</v>
      </c>
      <c r="C62" s="1" t="s">
        <v>750</v>
      </c>
    </row>
    <row r="63" spans="1:3" x14ac:dyDescent="0.25">
      <c r="A63" s="1" t="s">
        <v>186</v>
      </c>
      <c r="B63" s="1" t="s">
        <v>751</v>
      </c>
      <c r="C63" s="1" t="s">
        <v>752</v>
      </c>
    </row>
    <row r="64" spans="1:3" x14ac:dyDescent="0.25">
      <c r="A64" s="1" t="s">
        <v>189</v>
      </c>
      <c r="B64" s="1" t="s">
        <v>753</v>
      </c>
      <c r="C64" s="1" t="s">
        <v>754</v>
      </c>
    </row>
    <row r="65" spans="1:3" x14ac:dyDescent="0.25">
      <c r="A65" s="1" t="s">
        <v>192</v>
      </c>
      <c r="B65" s="1" t="s">
        <v>755</v>
      </c>
      <c r="C65" s="1" t="s">
        <v>756</v>
      </c>
    </row>
    <row r="66" spans="1:3" x14ac:dyDescent="0.25">
      <c r="A66" s="1" t="s">
        <v>195</v>
      </c>
      <c r="B66" s="1" t="s">
        <v>757</v>
      </c>
      <c r="C66" s="1" t="s">
        <v>758</v>
      </c>
    </row>
    <row r="67" spans="1:3" x14ac:dyDescent="0.25">
      <c r="A67" s="1" t="s">
        <v>198</v>
      </c>
      <c r="B67" s="1" t="s">
        <v>759</v>
      </c>
      <c r="C67" s="1" t="s">
        <v>760</v>
      </c>
    </row>
    <row r="68" spans="1:3" x14ac:dyDescent="0.25">
      <c r="A68" s="1" t="s">
        <v>201</v>
      </c>
      <c r="B68" s="1" t="s">
        <v>761</v>
      </c>
      <c r="C68" s="1" t="s">
        <v>762</v>
      </c>
    </row>
    <row r="69" spans="1:3" x14ac:dyDescent="0.25">
      <c r="A69" s="1" t="s">
        <v>204</v>
      </c>
      <c r="B69" s="1" t="s">
        <v>763</v>
      </c>
      <c r="C69" s="1" t="s">
        <v>764</v>
      </c>
    </row>
    <row r="70" spans="1:3" x14ac:dyDescent="0.25">
      <c r="A70" s="1" t="s">
        <v>207</v>
      </c>
      <c r="B70" s="1" t="s">
        <v>364</v>
      </c>
      <c r="C70" s="1" t="s">
        <v>765</v>
      </c>
    </row>
    <row r="71" spans="1:3" x14ac:dyDescent="0.25">
      <c r="A71" s="1" t="s">
        <v>210</v>
      </c>
      <c r="B71" s="1" t="s">
        <v>766</v>
      </c>
      <c r="C71" s="1" t="s">
        <v>767</v>
      </c>
    </row>
    <row r="72" spans="1:3" x14ac:dyDescent="0.25">
      <c r="A72" s="1" t="s">
        <v>213</v>
      </c>
      <c r="B72" s="1" t="s">
        <v>768</v>
      </c>
      <c r="C72" s="1" t="s">
        <v>769</v>
      </c>
    </row>
    <row r="73" spans="1:3" x14ac:dyDescent="0.25">
      <c r="A73" s="1" t="s">
        <v>216</v>
      </c>
      <c r="B73" s="1" t="s">
        <v>770</v>
      </c>
      <c r="C73" s="1" t="s">
        <v>771</v>
      </c>
    </row>
    <row r="74" spans="1:3" x14ac:dyDescent="0.25">
      <c r="A74" s="1" t="s">
        <v>219</v>
      </c>
      <c r="B74" s="1" t="s">
        <v>772</v>
      </c>
      <c r="C74" s="1" t="s">
        <v>773</v>
      </c>
    </row>
    <row r="75" spans="1:3" x14ac:dyDescent="0.25">
      <c r="A75" s="1" t="s">
        <v>222</v>
      </c>
      <c r="B75" s="1" t="s">
        <v>774</v>
      </c>
      <c r="C75" s="1" t="s">
        <v>775</v>
      </c>
    </row>
    <row r="76" spans="1:3" x14ac:dyDescent="0.25">
      <c r="A76" s="1" t="s">
        <v>225</v>
      </c>
      <c r="B76" s="1" t="s">
        <v>776</v>
      </c>
      <c r="C76" s="1" t="s">
        <v>777</v>
      </c>
    </row>
    <row r="77" spans="1:3" x14ac:dyDescent="0.25">
      <c r="A77" s="1" t="s">
        <v>228</v>
      </c>
      <c r="B77" s="1" t="s">
        <v>778</v>
      </c>
      <c r="C77" s="1" t="s">
        <v>779</v>
      </c>
    </row>
    <row r="78" spans="1:3" x14ac:dyDescent="0.25">
      <c r="A78" s="1" t="s">
        <v>231</v>
      </c>
      <c r="B78" s="1" t="s">
        <v>780</v>
      </c>
      <c r="C78" s="1" t="s">
        <v>781</v>
      </c>
    </row>
    <row r="79" spans="1:3" x14ac:dyDescent="0.25">
      <c r="A79" s="1" t="s">
        <v>234</v>
      </c>
      <c r="B79" s="1" t="s">
        <v>782</v>
      </c>
      <c r="C79" s="1" t="s">
        <v>783</v>
      </c>
    </row>
    <row r="80" spans="1:3" x14ac:dyDescent="0.25">
      <c r="A80" s="1" t="s">
        <v>237</v>
      </c>
      <c r="B80" s="1" t="s">
        <v>784</v>
      </c>
      <c r="C80" s="1" t="s">
        <v>785</v>
      </c>
    </row>
    <row r="81" spans="1:3" x14ac:dyDescent="0.25">
      <c r="A81" s="1" t="s">
        <v>240</v>
      </c>
      <c r="B81" s="1" t="s">
        <v>786</v>
      </c>
      <c r="C81" s="1" t="s">
        <v>787</v>
      </c>
    </row>
    <row r="82" spans="1:3" x14ac:dyDescent="0.25">
      <c r="A82" s="1" t="s">
        <v>243</v>
      </c>
      <c r="B82" s="1" t="s">
        <v>788</v>
      </c>
      <c r="C82" s="1" t="s">
        <v>789</v>
      </c>
    </row>
    <row r="83" spans="1:3" x14ac:dyDescent="0.25">
      <c r="A83" s="1" t="s">
        <v>246</v>
      </c>
      <c r="B83" s="1" t="s">
        <v>790</v>
      </c>
      <c r="C83" s="1" t="s">
        <v>791</v>
      </c>
    </row>
    <row r="84" spans="1:3" x14ac:dyDescent="0.25">
      <c r="A84" s="1" t="s">
        <v>249</v>
      </c>
      <c r="B84" s="1" t="s">
        <v>792</v>
      </c>
      <c r="C84" s="1" t="s">
        <v>793</v>
      </c>
    </row>
    <row r="85" spans="1:3" x14ac:dyDescent="0.25">
      <c r="A85" s="1" t="s">
        <v>252</v>
      </c>
      <c r="B85" s="1" t="s">
        <v>794</v>
      </c>
      <c r="C85" s="1" t="s">
        <v>795</v>
      </c>
    </row>
    <row r="86" spans="1:3" x14ac:dyDescent="0.25">
      <c r="A86" s="1" t="s">
        <v>255</v>
      </c>
      <c r="B86" s="1" t="s">
        <v>716</v>
      </c>
      <c r="C86" s="1" t="s">
        <v>796</v>
      </c>
    </row>
    <row r="87" spans="1:3" x14ac:dyDescent="0.25">
      <c r="A87" s="1" t="s">
        <v>258</v>
      </c>
      <c r="B87" s="1" t="s">
        <v>797</v>
      </c>
      <c r="C87" s="1" t="s">
        <v>798</v>
      </c>
    </row>
    <row r="88" spans="1:3" x14ac:dyDescent="0.25">
      <c r="A88" s="1" t="s">
        <v>261</v>
      </c>
      <c r="B88" s="1" t="s">
        <v>799</v>
      </c>
      <c r="C88" s="1" t="s">
        <v>800</v>
      </c>
    </row>
    <row r="89" spans="1:3" x14ac:dyDescent="0.25">
      <c r="A89" s="1" t="s">
        <v>264</v>
      </c>
      <c r="B89" s="1" t="s">
        <v>801</v>
      </c>
      <c r="C89" s="1" t="s">
        <v>802</v>
      </c>
    </row>
    <row r="90" spans="1:3" x14ac:dyDescent="0.25">
      <c r="A90" s="1" t="s">
        <v>267</v>
      </c>
      <c r="B90" s="1" t="s">
        <v>803</v>
      </c>
      <c r="C90" s="1" t="s">
        <v>804</v>
      </c>
    </row>
    <row r="91" spans="1:3" x14ac:dyDescent="0.25">
      <c r="A91" s="1" t="s">
        <v>270</v>
      </c>
      <c r="B91" s="1" t="s">
        <v>805</v>
      </c>
      <c r="C91" s="1" t="s">
        <v>806</v>
      </c>
    </row>
    <row r="92" spans="1:3" x14ac:dyDescent="0.25">
      <c r="A92" s="1" t="s">
        <v>273</v>
      </c>
      <c r="B92" s="1" t="s">
        <v>807</v>
      </c>
      <c r="C92" s="1" t="s">
        <v>808</v>
      </c>
    </row>
    <row r="93" spans="1:3" x14ac:dyDescent="0.25">
      <c r="A93" s="1" t="s">
        <v>276</v>
      </c>
      <c r="B93" s="1" t="s">
        <v>809</v>
      </c>
      <c r="C93" s="1" t="s">
        <v>810</v>
      </c>
    </row>
    <row r="94" spans="1:3" x14ac:dyDescent="0.25">
      <c r="A94" s="1" t="s">
        <v>279</v>
      </c>
      <c r="B94" s="1" t="s">
        <v>811</v>
      </c>
      <c r="C94" s="1" t="s">
        <v>812</v>
      </c>
    </row>
    <row r="95" spans="1:3" x14ac:dyDescent="0.25">
      <c r="A95" s="1" t="s">
        <v>282</v>
      </c>
      <c r="B95" s="1" t="s">
        <v>813</v>
      </c>
      <c r="C95" s="1" t="s">
        <v>814</v>
      </c>
    </row>
    <row r="96" spans="1:3" x14ac:dyDescent="0.25">
      <c r="A96" s="1" t="s">
        <v>285</v>
      </c>
      <c r="B96" s="1" t="s">
        <v>815</v>
      </c>
      <c r="C96" s="1" t="s">
        <v>816</v>
      </c>
    </row>
    <row r="97" spans="1:3" x14ac:dyDescent="0.25">
      <c r="A97" s="1" t="s">
        <v>288</v>
      </c>
      <c r="B97" s="1" t="s">
        <v>817</v>
      </c>
      <c r="C97" s="1" t="s">
        <v>818</v>
      </c>
    </row>
    <row r="98" spans="1:3" x14ac:dyDescent="0.25">
      <c r="A98" s="1" t="s">
        <v>291</v>
      </c>
      <c r="B98" s="1" t="s">
        <v>819</v>
      </c>
      <c r="C98" s="1" t="s">
        <v>820</v>
      </c>
    </row>
    <row r="99" spans="1:3" x14ac:dyDescent="0.25">
      <c r="A99" s="1" t="s">
        <v>294</v>
      </c>
      <c r="B99" s="1" t="s">
        <v>821</v>
      </c>
      <c r="C99" s="1" t="s">
        <v>822</v>
      </c>
    </row>
    <row r="100" spans="1:3" x14ac:dyDescent="0.25">
      <c r="A100" s="1" t="s">
        <v>297</v>
      </c>
      <c r="B100" s="1" t="s">
        <v>823</v>
      </c>
      <c r="C100" s="1" t="s">
        <v>824</v>
      </c>
    </row>
    <row r="101" spans="1:3" x14ac:dyDescent="0.25">
      <c r="A101" s="1" t="s">
        <v>300</v>
      </c>
      <c r="B101" s="1" t="s">
        <v>825</v>
      </c>
      <c r="C101" s="1" t="s">
        <v>826</v>
      </c>
    </row>
    <row r="102" spans="1:3" x14ac:dyDescent="0.25">
      <c r="A102" s="1" t="s">
        <v>303</v>
      </c>
      <c r="B102" s="1" t="s">
        <v>692</v>
      </c>
      <c r="C102" s="1" t="s">
        <v>827</v>
      </c>
    </row>
    <row r="103" spans="1:3" x14ac:dyDescent="0.25">
      <c r="A103" s="1" t="s">
        <v>306</v>
      </c>
      <c r="B103" s="1" t="s">
        <v>828</v>
      </c>
      <c r="C103" s="1" t="s">
        <v>829</v>
      </c>
    </row>
    <row r="104" spans="1:3" x14ac:dyDescent="0.25">
      <c r="A104" s="1" t="s">
        <v>309</v>
      </c>
      <c r="B104" s="1" t="s">
        <v>830</v>
      </c>
      <c r="C104" s="1" t="s">
        <v>831</v>
      </c>
    </row>
    <row r="105" spans="1:3" x14ac:dyDescent="0.25">
      <c r="A105" s="1" t="s">
        <v>312</v>
      </c>
      <c r="B105" s="1" t="s">
        <v>832</v>
      </c>
      <c r="C105" s="1" t="s">
        <v>833</v>
      </c>
    </row>
    <row r="106" spans="1:3" x14ac:dyDescent="0.25">
      <c r="A106" s="1" t="s">
        <v>315</v>
      </c>
      <c r="B106" s="1" t="s">
        <v>834</v>
      </c>
      <c r="C106" s="1" t="s">
        <v>835</v>
      </c>
    </row>
    <row r="107" spans="1:3" x14ac:dyDescent="0.25">
      <c r="A107" s="1" t="s">
        <v>318</v>
      </c>
      <c r="B107" s="1" t="s">
        <v>836</v>
      </c>
      <c r="C107" s="1" t="s">
        <v>837</v>
      </c>
    </row>
    <row r="108" spans="1:3" x14ac:dyDescent="0.25">
      <c r="A108" s="1" t="s">
        <v>321</v>
      </c>
      <c r="B108" s="1" t="s">
        <v>678</v>
      </c>
      <c r="C108" s="1" t="s">
        <v>838</v>
      </c>
    </row>
    <row r="109" spans="1:3" x14ac:dyDescent="0.25">
      <c r="A109" s="1" t="s">
        <v>324</v>
      </c>
      <c r="B109" s="1" t="s">
        <v>839</v>
      </c>
      <c r="C109" s="1" t="s">
        <v>840</v>
      </c>
    </row>
    <row r="110" spans="1:3" x14ac:dyDescent="0.25">
      <c r="A110" s="1" t="s">
        <v>327</v>
      </c>
      <c r="B110" s="1" t="s">
        <v>841</v>
      </c>
      <c r="C110" s="1" t="s">
        <v>842</v>
      </c>
    </row>
    <row r="111" spans="1:3" x14ac:dyDescent="0.25">
      <c r="A111" s="1" t="s">
        <v>330</v>
      </c>
      <c r="B111" s="1" t="s">
        <v>843</v>
      </c>
      <c r="C111" s="1" t="s">
        <v>844</v>
      </c>
    </row>
    <row r="112" spans="1:3" x14ac:dyDescent="0.25">
      <c r="A112" s="1" t="s">
        <v>333</v>
      </c>
      <c r="B112" s="1" t="s">
        <v>845</v>
      </c>
      <c r="C112" s="1" t="s">
        <v>846</v>
      </c>
    </row>
    <row r="113" spans="1:3" x14ac:dyDescent="0.25">
      <c r="A113" s="1" t="s">
        <v>336</v>
      </c>
      <c r="B113" s="1" t="s">
        <v>847</v>
      </c>
      <c r="C113" s="1" t="s">
        <v>848</v>
      </c>
    </row>
    <row r="114" spans="1:3" x14ac:dyDescent="0.25">
      <c r="A114" s="1" t="s">
        <v>339</v>
      </c>
      <c r="B114" s="1" t="s">
        <v>849</v>
      </c>
      <c r="C114" s="1" t="s">
        <v>850</v>
      </c>
    </row>
    <row r="115" spans="1:3" x14ac:dyDescent="0.25">
      <c r="A115" s="1" t="s">
        <v>342</v>
      </c>
      <c r="B115" s="1" t="s">
        <v>851</v>
      </c>
      <c r="C115" s="1" t="s">
        <v>852</v>
      </c>
    </row>
    <row r="116" spans="1:3" x14ac:dyDescent="0.25">
      <c r="A116" s="1" t="s">
        <v>345</v>
      </c>
      <c r="B116" s="1" t="s">
        <v>853</v>
      </c>
      <c r="C116" s="1" t="s">
        <v>854</v>
      </c>
    </row>
    <row r="117" spans="1:3" x14ac:dyDescent="0.25">
      <c r="A117" s="1" t="s">
        <v>348</v>
      </c>
      <c r="B117" s="1" t="s">
        <v>855</v>
      </c>
      <c r="C117" s="1" t="s">
        <v>856</v>
      </c>
    </row>
    <row r="118" spans="1:3" x14ac:dyDescent="0.25">
      <c r="A118" s="1" t="s">
        <v>351</v>
      </c>
      <c r="B118" s="1" t="s">
        <v>855</v>
      </c>
      <c r="C118" s="1" t="s">
        <v>857</v>
      </c>
    </row>
    <row r="119" spans="1:3" x14ac:dyDescent="0.25">
      <c r="A119" s="1" t="s">
        <v>354</v>
      </c>
      <c r="B119" s="1" t="s">
        <v>858</v>
      </c>
      <c r="C119" s="1" t="s">
        <v>859</v>
      </c>
    </row>
    <row r="120" spans="1:3" x14ac:dyDescent="0.25">
      <c r="A120" s="1" t="s">
        <v>357</v>
      </c>
      <c r="B120" s="1" t="s">
        <v>860</v>
      </c>
      <c r="C120" s="1" t="s">
        <v>861</v>
      </c>
    </row>
    <row r="121" spans="1:3" x14ac:dyDescent="0.25">
      <c r="A121" s="1" t="s">
        <v>360</v>
      </c>
      <c r="B121" s="1" t="s">
        <v>862</v>
      </c>
      <c r="C121" s="1" t="s">
        <v>863</v>
      </c>
    </row>
    <row r="122" spans="1:3" x14ac:dyDescent="0.25">
      <c r="A122" s="1" t="s">
        <v>363</v>
      </c>
      <c r="B122" s="1" t="s">
        <v>864</v>
      </c>
      <c r="C122" s="1" t="s">
        <v>865</v>
      </c>
    </row>
    <row r="123" spans="1:3" x14ac:dyDescent="0.25">
      <c r="A123" s="1" t="s">
        <v>366</v>
      </c>
      <c r="B123" s="1" t="s">
        <v>866</v>
      </c>
      <c r="C123" s="1" t="s">
        <v>867</v>
      </c>
    </row>
    <row r="124" spans="1:3" x14ac:dyDescent="0.25">
      <c r="A124" s="1" t="s">
        <v>369</v>
      </c>
      <c r="B124" s="1" t="s">
        <v>868</v>
      </c>
      <c r="C124" s="1" t="s">
        <v>869</v>
      </c>
    </row>
    <row r="125" spans="1:3" x14ac:dyDescent="0.25">
      <c r="A125" s="1" t="s">
        <v>372</v>
      </c>
      <c r="B125" s="1" t="s">
        <v>870</v>
      </c>
      <c r="C125" s="1" t="s">
        <v>871</v>
      </c>
    </row>
    <row r="126" spans="1:3" x14ac:dyDescent="0.25">
      <c r="A126" s="1" t="s">
        <v>375</v>
      </c>
      <c r="B126" s="1" t="s">
        <v>872</v>
      </c>
      <c r="C126" s="1" t="s">
        <v>873</v>
      </c>
    </row>
    <row r="127" spans="1:3" x14ac:dyDescent="0.25">
      <c r="A127" s="1" t="s">
        <v>378</v>
      </c>
      <c r="B127" s="1" t="s">
        <v>874</v>
      </c>
      <c r="C127" s="1" t="s">
        <v>875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8490-258B-4733-B46C-57EDE0E9DD1A}">
  <dimension ref="A1:C127"/>
  <sheetViews>
    <sheetView zoomScale="25" zoomScaleNormal="25" workbookViewId="0">
      <selection activeCell="B2" sqref="B2:B127"/>
    </sheetView>
  </sheetViews>
  <sheetFormatPr defaultRowHeight="15" x14ac:dyDescent="0.25"/>
  <cols>
    <col min="1" max="1" width="27.140625" bestFit="1" customWidth="1"/>
    <col min="2" max="2" width="11.140625" bestFit="1" customWidth="1"/>
    <col min="3" max="3" width="1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876</v>
      </c>
      <c r="C3" s="1" t="s">
        <v>877</v>
      </c>
    </row>
    <row r="4" spans="1:3" x14ac:dyDescent="0.25">
      <c r="A4" s="1" t="s">
        <v>9</v>
      </c>
      <c r="B4" s="1" t="s">
        <v>878</v>
      </c>
      <c r="C4" s="1" t="s">
        <v>879</v>
      </c>
    </row>
    <row r="5" spans="1:3" x14ac:dyDescent="0.25">
      <c r="A5" s="1" t="s">
        <v>12</v>
      </c>
      <c r="B5" s="1" t="s">
        <v>880</v>
      </c>
      <c r="C5" s="1" t="s">
        <v>881</v>
      </c>
    </row>
    <row r="6" spans="1:3" x14ac:dyDescent="0.25">
      <c r="A6" s="1" t="s">
        <v>15</v>
      </c>
      <c r="B6" s="1" t="s">
        <v>882</v>
      </c>
      <c r="C6" s="1" t="s">
        <v>883</v>
      </c>
    </row>
    <row r="7" spans="1:3" x14ac:dyDescent="0.25">
      <c r="A7" s="1" t="s">
        <v>18</v>
      </c>
      <c r="B7" s="1" t="s">
        <v>884</v>
      </c>
      <c r="C7" s="1" t="s">
        <v>885</v>
      </c>
    </row>
    <row r="8" spans="1:3" x14ac:dyDescent="0.25">
      <c r="A8" s="1" t="s">
        <v>21</v>
      </c>
      <c r="B8" s="1" t="s">
        <v>886</v>
      </c>
      <c r="C8" s="1" t="s">
        <v>887</v>
      </c>
    </row>
    <row r="9" spans="1:3" x14ac:dyDescent="0.25">
      <c r="A9" s="1" t="s">
        <v>24</v>
      </c>
      <c r="B9" s="1" t="s">
        <v>888</v>
      </c>
      <c r="C9" s="1" t="s">
        <v>889</v>
      </c>
    </row>
    <row r="10" spans="1:3" x14ac:dyDescent="0.25">
      <c r="A10" s="1" t="s">
        <v>27</v>
      </c>
      <c r="B10" s="1" t="s">
        <v>890</v>
      </c>
      <c r="C10" s="1" t="s">
        <v>891</v>
      </c>
    </row>
    <row r="11" spans="1:3" x14ac:dyDescent="0.25">
      <c r="A11" s="1" t="s">
        <v>30</v>
      </c>
      <c r="B11" s="1" t="s">
        <v>892</v>
      </c>
      <c r="C11" s="1" t="s">
        <v>893</v>
      </c>
    </row>
    <row r="12" spans="1:3" x14ac:dyDescent="0.25">
      <c r="A12" s="1" t="s">
        <v>33</v>
      </c>
      <c r="B12" s="1" t="s">
        <v>894</v>
      </c>
      <c r="C12" s="1" t="s">
        <v>895</v>
      </c>
    </row>
    <row r="13" spans="1:3" x14ac:dyDescent="0.25">
      <c r="A13" s="1" t="s">
        <v>36</v>
      </c>
      <c r="B13" s="1" t="s">
        <v>896</v>
      </c>
      <c r="C13" s="1" t="s">
        <v>897</v>
      </c>
    </row>
    <row r="14" spans="1:3" x14ac:dyDescent="0.25">
      <c r="A14" s="1" t="s">
        <v>39</v>
      </c>
      <c r="B14" s="1" t="s">
        <v>898</v>
      </c>
      <c r="C14" s="1" t="s">
        <v>899</v>
      </c>
    </row>
    <row r="15" spans="1:3" x14ac:dyDescent="0.25">
      <c r="A15" s="1" t="s">
        <v>42</v>
      </c>
      <c r="B15" s="1" t="s">
        <v>900</v>
      </c>
      <c r="C15" s="1" t="s">
        <v>901</v>
      </c>
    </row>
    <row r="16" spans="1:3" x14ac:dyDescent="0.25">
      <c r="A16" s="1" t="s">
        <v>45</v>
      </c>
      <c r="B16" s="1" t="s">
        <v>902</v>
      </c>
      <c r="C16" s="1" t="s">
        <v>903</v>
      </c>
    </row>
    <row r="17" spans="1:3" x14ac:dyDescent="0.25">
      <c r="A17" s="1" t="s">
        <v>48</v>
      </c>
      <c r="B17" s="1" t="s">
        <v>82</v>
      </c>
      <c r="C17" s="1" t="s">
        <v>904</v>
      </c>
    </row>
    <row r="18" spans="1:3" x14ac:dyDescent="0.25">
      <c r="A18" s="1" t="s">
        <v>51</v>
      </c>
      <c r="B18" s="1" t="s">
        <v>905</v>
      </c>
      <c r="C18" s="1" t="s">
        <v>906</v>
      </c>
    </row>
    <row r="19" spans="1:3" x14ac:dyDescent="0.25">
      <c r="A19" s="1" t="s">
        <v>54</v>
      </c>
      <c r="B19" s="1" t="s">
        <v>907</v>
      </c>
      <c r="C19" s="1" t="s">
        <v>908</v>
      </c>
    </row>
    <row r="20" spans="1:3" x14ac:dyDescent="0.25">
      <c r="A20" s="1" t="s">
        <v>57</v>
      </c>
      <c r="B20" s="1" t="s">
        <v>909</v>
      </c>
      <c r="C20" s="1" t="s">
        <v>910</v>
      </c>
    </row>
    <row r="21" spans="1:3" x14ac:dyDescent="0.25">
      <c r="A21" s="1" t="s">
        <v>60</v>
      </c>
      <c r="B21" s="1" t="s">
        <v>911</v>
      </c>
      <c r="C21" s="1" t="s">
        <v>912</v>
      </c>
    </row>
    <row r="22" spans="1:3" x14ac:dyDescent="0.25">
      <c r="A22" s="1" t="s">
        <v>63</v>
      </c>
      <c r="B22" s="1" t="s">
        <v>913</v>
      </c>
      <c r="C22" s="1" t="s">
        <v>914</v>
      </c>
    </row>
    <row r="23" spans="1:3" x14ac:dyDescent="0.25">
      <c r="A23" s="1" t="s">
        <v>66</v>
      </c>
      <c r="B23" s="1" t="s">
        <v>915</v>
      </c>
      <c r="C23" s="1" t="s">
        <v>916</v>
      </c>
    </row>
    <row r="24" spans="1:3" x14ac:dyDescent="0.25">
      <c r="A24" s="1" t="s">
        <v>69</v>
      </c>
      <c r="B24" s="1" t="s">
        <v>917</v>
      </c>
      <c r="C24" s="1" t="s">
        <v>918</v>
      </c>
    </row>
    <row r="25" spans="1:3" x14ac:dyDescent="0.25">
      <c r="A25" s="1" t="s">
        <v>72</v>
      </c>
      <c r="B25" s="1" t="s">
        <v>919</v>
      </c>
      <c r="C25" s="1" t="s">
        <v>920</v>
      </c>
    </row>
    <row r="26" spans="1:3" x14ac:dyDescent="0.25">
      <c r="A26" s="1" t="s">
        <v>75</v>
      </c>
      <c r="B26" s="1" t="s">
        <v>921</v>
      </c>
      <c r="C26" s="1" t="s">
        <v>922</v>
      </c>
    </row>
    <row r="27" spans="1:3" x14ac:dyDescent="0.25">
      <c r="A27" s="1" t="s">
        <v>78</v>
      </c>
      <c r="B27" s="1" t="s">
        <v>923</v>
      </c>
      <c r="C27" s="1" t="s">
        <v>924</v>
      </c>
    </row>
    <row r="28" spans="1:3" x14ac:dyDescent="0.25">
      <c r="A28" s="1" t="s">
        <v>81</v>
      </c>
      <c r="B28" s="1" t="s">
        <v>925</v>
      </c>
      <c r="C28" s="1" t="s">
        <v>926</v>
      </c>
    </row>
    <row r="29" spans="1:3" x14ac:dyDescent="0.25">
      <c r="A29" s="1" t="s">
        <v>84</v>
      </c>
      <c r="B29" s="1" t="s">
        <v>927</v>
      </c>
      <c r="C29" s="1" t="s">
        <v>928</v>
      </c>
    </row>
    <row r="30" spans="1:3" x14ac:dyDescent="0.25">
      <c r="A30" s="1" t="s">
        <v>87</v>
      </c>
      <c r="B30" s="1" t="s">
        <v>929</v>
      </c>
      <c r="C30" s="1" t="s">
        <v>930</v>
      </c>
    </row>
    <row r="31" spans="1:3" x14ac:dyDescent="0.25">
      <c r="A31" s="1" t="s">
        <v>90</v>
      </c>
      <c r="B31" s="1" t="s">
        <v>931</v>
      </c>
      <c r="C31" s="1" t="s">
        <v>932</v>
      </c>
    </row>
    <row r="32" spans="1:3" x14ac:dyDescent="0.25">
      <c r="A32" s="1" t="s">
        <v>93</v>
      </c>
      <c r="B32" s="1" t="s">
        <v>933</v>
      </c>
      <c r="C32" s="1" t="s">
        <v>934</v>
      </c>
    </row>
    <row r="33" spans="1:3" x14ac:dyDescent="0.25">
      <c r="A33" s="1" t="s">
        <v>96</v>
      </c>
      <c r="B33" s="1" t="s">
        <v>935</v>
      </c>
      <c r="C33" s="1" t="s">
        <v>936</v>
      </c>
    </row>
    <row r="34" spans="1:3" x14ac:dyDescent="0.25">
      <c r="A34" s="1" t="s">
        <v>99</v>
      </c>
      <c r="B34" s="1" t="s">
        <v>937</v>
      </c>
      <c r="C34" s="1" t="s">
        <v>938</v>
      </c>
    </row>
    <row r="35" spans="1:3" x14ac:dyDescent="0.25">
      <c r="A35" s="1" t="s">
        <v>102</v>
      </c>
      <c r="B35" s="1" t="s">
        <v>939</v>
      </c>
      <c r="C35" s="1" t="s">
        <v>940</v>
      </c>
    </row>
    <row r="36" spans="1:3" x14ac:dyDescent="0.25">
      <c r="A36" s="1" t="s">
        <v>105</v>
      </c>
      <c r="B36" s="1" t="s">
        <v>941</v>
      </c>
      <c r="C36" s="1" t="s">
        <v>942</v>
      </c>
    </row>
    <row r="37" spans="1:3" x14ac:dyDescent="0.25">
      <c r="A37" s="1" t="s">
        <v>108</v>
      </c>
      <c r="B37" s="1" t="s">
        <v>943</v>
      </c>
      <c r="C37" s="1" t="s">
        <v>944</v>
      </c>
    </row>
    <row r="38" spans="1:3" x14ac:dyDescent="0.25">
      <c r="A38" s="1" t="s">
        <v>111</v>
      </c>
      <c r="B38" s="1" t="s">
        <v>945</v>
      </c>
      <c r="C38" s="1" t="s">
        <v>946</v>
      </c>
    </row>
    <row r="39" spans="1:3" x14ac:dyDescent="0.25">
      <c r="A39" s="1" t="s">
        <v>114</v>
      </c>
      <c r="B39" s="1" t="s">
        <v>947</v>
      </c>
      <c r="C39" s="1" t="s">
        <v>948</v>
      </c>
    </row>
    <row r="40" spans="1:3" x14ac:dyDescent="0.25">
      <c r="A40" s="1" t="s">
        <v>117</v>
      </c>
      <c r="B40" s="1" t="s">
        <v>949</v>
      </c>
      <c r="C40" s="1" t="s">
        <v>950</v>
      </c>
    </row>
    <row r="41" spans="1:3" x14ac:dyDescent="0.25">
      <c r="A41" s="1" t="s">
        <v>120</v>
      </c>
      <c r="B41" s="1" t="s">
        <v>951</v>
      </c>
      <c r="C41" s="1" t="s">
        <v>952</v>
      </c>
    </row>
    <row r="42" spans="1:3" x14ac:dyDescent="0.25">
      <c r="A42" s="1" t="s">
        <v>123</v>
      </c>
      <c r="B42" s="1" t="s">
        <v>953</v>
      </c>
      <c r="C42" s="1" t="s">
        <v>954</v>
      </c>
    </row>
    <row r="43" spans="1:3" x14ac:dyDescent="0.25">
      <c r="A43" s="1" t="s">
        <v>126</v>
      </c>
      <c r="B43" s="1" t="s">
        <v>955</v>
      </c>
      <c r="C43" s="1" t="s">
        <v>956</v>
      </c>
    </row>
    <row r="44" spans="1:3" x14ac:dyDescent="0.25">
      <c r="A44" s="1" t="s">
        <v>129</v>
      </c>
      <c r="B44" s="1" t="s">
        <v>957</v>
      </c>
      <c r="C44" s="1" t="s">
        <v>958</v>
      </c>
    </row>
    <row r="45" spans="1:3" x14ac:dyDescent="0.25">
      <c r="A45" s="1" t="s">
        <v>132</v>
      </c>
      <c r="B45" s="1" t="s">
        <v>959</v>
      </c>
      <c r="C45" s="1" t="s">
        <v>960</v>
      </c>
    </row>
    <row r="46" spans="1:3" x14ac:dyDescent="0.25">
      <c r="A46" s="1" t="s">
        <v>135</v>
      </c>
      <c r="B46" s="1" t="s">
        <v>961</v>
      </c>
      <c r="C46" s="1" t="s">
        <v>962</v>
      </c>
    </row>
    <row r="47" spans="1:3" x14ac:dyDescent="0.25">
      <c r="A47" s="1" t="s">
        <v>138</v>
      </c>
      <c r="B47" s="1" t="s">
        <v>963</v>
      </c>
      <c r="C47" s="1" t="s">
        <v>964</v>
      </c>
    </row>
    <row r="48" spans="1:3" x14ac:dyDescent="0.25">
      <c r="A48" s="1" t="s">
        <v>141</v>
      </c>
      <c r="B48" s="1" t="s">
        <v>722</v>
      </c>
      <c r="C48" s="1" t="s">
        <v>965</v>
      </c>
    </row>
    <row r="49" spans="1:3" x14ac:dyDescent="0.25">
      <c r="A49" s="1" t="s">
        <v>144</v>
      </c>
      <c r="B49" s="1" t="s">
        <v>966</v>
      </c>
      <c r="C49" s="1" t="s">
        <v>967</v>
      </c>
    </row>
    <row r="50" spans="1:3" x14ac:dyDescent="0.25">
      <c r="A50" s="1" t="s">
        <v>147</v>
      </c>
      <c r="B50" s="1" t="s">
        <v>968</v>
      </c>
      <c r="C50" s="1" t="s">
        <v>969</v>
      </c>
    </row>
    <row r="51" spans="1:3" x14ac:dyDescent="0.25">
      <c r="A51" s="1" t="s">
        <v>150</v>
      </c>
      <c r="B51" s="1" t="s">
        <v>970</v>
      </c>
      <c r="C51" s="1" t="s">
        <v>971</v>
      </c>
    </row>
    <row r="52" spans="1:3" x14ac:dyDescent="0.25">
      <c r="A52" s="1" t="s">
        <v>153</v>
      </c>
      <c r="B52" s="1" t="s">
        <v>972</v>
      </c>
      <c r="C52" s="1" t="s">
        <v>973</v>
      </c>
    </row>
    <row r="53" spans="1:3" x14ac:dyDescent="0.25">
      <c r="A53" s="1" t="s">
        <v>156</v>
      </c>
      <c r="B53" s="1" t="s">
        <v>974</v>
      </c>
      <c r="C53" s="1" t="s">
        <v>975</v>
      </c>
    </row>
    <row r="54" spans="1:3" x14ac:dyDescent="0.25">
      <c r="A54" s="1" t="s">
        <v>159</v>
      </c>
      <c r="B54" s="1" t="s">
        <v>976</v>
      </c>
      <c r="C54" s="1" t="s">
        <v>977</v>
      </c>
    </row>
    <row r="55" spans="1:3" x14ac:dyDescent="0.25">
      <c r="A55" s="1" t="s">
        <v>162</v>
      </c>
      <c r="B55" s="1" t="s">
        <v>978</v>
      </c>
      <c r="C55" s="1" t="s">
        <v>979</v>
      </c>
    </row>
    <row r="56" spans="1:3" x14ac:dyDescent="0.25">
      <c r="A56" s="1" t="s">
        <v>165</v>
      </c>
      <c r="B56" s="1" t="s">
        <v>980</v>
      </c>
      <c r="C56" s="1" t="s">
        <v>981</v>
      </c>
    </row>
    <row r="57" spans="1:3" x14ac:dyDescent="0.25">
      <c r="A57" s="1" t="s">
        <v>168</v>
      </c>
      <c r="B57" s="1" t="s">
        <v>982</v>
      </c>
      <c r="C57" s="1" t="s">
        <v>983</v>
      </c>
    </row>
    <row r="58" spans="1:3" x14ac:dyDescent="0.25">
      <c r="A58" s="1" t="s">
        <v>171</v>
      </c>
      <c r="B58" s="1" t="s">
        <v>984</v>
      </c>
      <c r="C58" s="1" t="s">
        <v>985</v>
      </c>
    </row>
    <row r="59" spans="1:3" x14ac:dyDescent="0.25">
      <c r="A59" s="1" t="s">
        <v>174</v>
      </c>
      <c r="B59" s="1" t="s">
        <v>986</v>
      </c>
      <c r="C59" s="1" t="s">
        <v>987</v>
      </c>
    </row>
    <row r="60" spans="1:3" x14ac:dyDescent="0.25">
      <c r="A60" s="1" t="s">
        <v>177</v>
      </c>
      <c r="B60" s="1" t="s">
        <v>988</v>
      </c>
      <c r="C60" s="1" t="s">
        <v>989</v>
      </c>
    </row>
    <row r="61" spans="1:3" x14ac:dyDescent="0.25">
      <c r="A61" s="1" t="s">
        <v>180</v>
      </c>
      <c r="B61" s="1" t="s">
        <v>990</v>
      </c>
      <c r="C61" s="1" t="s">
        <v>991</v>
      </c>
    </row>
    <row r="62" spans="1:3" x14ac:dyDescent="0.25">
      <c r="A62" s="1" t="s">
        <v>183</v>
      </c>
      <c r="B62" s="1" t="s">
        <v>992</v>
      </c>
      <c r="C62" s="1" t="s">
        <v>993</v>
      </c>
    </row>
    <row r="63" spans="1:3" x14ac:dyDescent="0.25">
      <c r="A63" s="1" t="s">
        <v>186</v>
      </c>
      <c r="B63" s="1" t="s">
        <v>994</v>
      </c>
      <c r="C63" s="1" t="s">
        <v>995</v>
      </c>
    </row>
    <row r="64" spans="1:3" x14ac:dyDescent="0.25">
      <c r="A64" s="1" t="s">
        <v>189</v>
      </c>
      <c r="B64" s="1" t="s">
        <v>996</v>
      </c>
      <c r="C64" s="1" t="s">
        <v>997</v>
      </c>
    </row>
    <row r="65" spans="1:3" x14ac:dyDescent="0.25">
      <c r="A65" s="1" t="s">
        <v>192</v>
      </c>
      <c r="B65" s="1" t="s">
        <v>998</v>
      </c>
      <c r="C65" s="1" t="s">
        <v>999</v>
      </c>
    </row>
    <row r="66" spans="1:3" x14ac:dyDescent="0.25">
      <c r="A66" s="1" t="s">
        <v>195</v>
      </c>
      <c r="B66" s="1" t="s">
        <v>1000</v>
      </c>
      <c r="C66" s="1" t="s">
        <v>1001</v>
      </c>
    </row>
    <row r="67" spans="1:3" x14ac:dyDescent="0.25">
      <c r="A67" s="1" t="s">
        <v>198</v>
      </c>
      <c r="B67" s="1" t="s">
        <v>1002</v>
      </c>
      <c r="C67" s="1" t="s">
        <v>1003</v>
      </c>
    </row>
    <row r="68" spans="1:3" x14ac:dyDescent="0.25">
      <c r="A68" s="1" t="s">
        <v>201</v>
      </c>
      <c r="B68" s="1" t="s">
        <v>702</v>
      </c>
      <c r="C68" s="1" t="s">
        <v>1004</v>
      </c>
    </row>
    <row r="69" spans="1:3" x14ac:dyDescent="0.25">
      <c r="A69" s="1" t="s">
        <v>204</v>
      </c>
      <c r="B69" s="1" t="s">
        <v>1005</v>
      </c>
      <c r="C69" s="1" t="s">
        <v>1006</v>
      </c>
    </row>
    <row r="70" spans="1:3" x14ac:dyDescent="0.25">
      <c r="A70" s="1" t="s">
        <v>207</v>
      </c>
      <c r="B70" s="1" t="s">
        <v>1007</v>
      </c>
      <c r="C70" s="1" t="s">
        <v>1008</v>
      </c>
    </row>
    <row r="71" spans="1:3" x14ac:dyDescent="0.25">
      <c r="A71" s="1" t="s">
        <v>210</v>
      </c>
      <c r="B71" s="1" t="s">
        <v>1009</v>
      </c>
      <c r="C71" s="1" t="s">
        <v>1010</v>
      </c>
    </row>
    <row r="72" spans="1:3" x14ac:dyDescent="0.25">
      <c r="A72" s="1" t="s">
        <v>213</v>
      </c>
      <c r="B72" s="1" t="s">
        <v>1011</v>
      </c>
      <c r="C72" s="1" t="s">
        <v>1012</v>
      </c>
    </row>
    <row r="73" spans="1:3" x14ac:dyDescent="0.25">
      <c r="A73" s="1" t="s">
        <v>216</v>
      </c>
      <c r="B73" s="1" t="s">
        <v>1013</v>
      </c>
      <c r="C73" s="1" t="s">
        <v>1014</v>
      </c>
    </row>
    <row r="74" spans="1:3" x14ac:dyDescent="0.25">
      <c r="A74" s="1" t="s">
        <v>219</v>
      </c>
      <c r="B74" s="1" t="s">
        <v>1015</v>
      </c>
      <c r="C74" s="1" t="s">
        <v>1016</v>
      </c>
    </row>
    <row r="75" spans="1:3" x14ac:dyDescent="0.25">
      <c r="A75" s="1" t="s">
        <v>222</v>
      </c>
      <c r="B75" s="1" t="s">
        <v>1017</v>
      </c>
      <c r="C75" s="1" t="s">
        <v>1018</v>
      </c>
    </row>
    <row r="76" spans="1:3" x14ac:dyDescent="0.25">
      <c r="A76" s="1" t="s">
        <v>225</v>
      </c>
      <c r="B76" s="1" t="s">
        <v>1019</v>
      </c>
      <c r="C76" s="1" t="s">
        <v>1020</v>
      </c>
    </row>
    <row r="77" spans="1:3" x14ac:dyDescent="0.25">
      <c r="A77" s="1" t="s">
        <v>228</v>
      </c>
      <c r="B77" s="1" t="s">
        <v>1021</v>
      </c>
      <c r="C77" s="1" t="s">
        <v>1022</v>
      </c>
    </row>
    <row r="78" spans="1:3" x14ac:dyDescent="0.25">
      <c r="A78" s="1" t="s">
        <v>231</v>
      </c>
      <c r="B78" s="1" t="s">
        <v>1023</v>
      </c>
      <c r="C78" s="1" t="s">
        <v>1024</v>
      </c>
    </row>
    <row r="79" spans="1:3" x14ac:dyDescent="0.25">
      <c r="A79" s="1" t="s">
        <v>234</v>
      </c>
      <c r="B79" s="1" t="s">
        <v>1025</v>
      </c>
      <c r="C79" s="1" t="s">
        <v>1026</v>
      </c>
    </row>
    <row r="80" spans="1:3" x14ac:dyDescent="0.25">
      <c r="A80" s="1" t="s">
        <v>237</v>
      </c>
      <c r="B80" s="1" t="s">
        <v>1027</v>
      </c>
      <c r="C80" s="1" t="s">
        <v>1028</v>
      </c>
    </row>
    <row r="81" spans="1:3" x14ac:dyDescent="0.25">
      <c r="A81" s="1" t="s">
        <v>240</v>
      </c>
      <c r="B81" s="1" t="s">
        <v>1029</v>
      </c>
      <c r="C81" s="1" t="s">
        <v>1030</v>
      </c>
    </row>
    <row r="82" spans="1:3" x14ac:dyDescent="0.25">
      <c r="A82" s="1" t="s">
        <v>243</v>
      </c>
      <c r="B82" s="1" t="s">
        <v>1031</v>
      </c>
      <c r="C82" s="1" t="s">
        <v>1032</v>
      </c>
    </row>
    <row r="83" spans="1:3" x14ac:dyDescent="0.25">
      <c r="A83" s="1" t="s">
        <v>246</v>
      </c>
      <c r="B83" s="1" t="s">
        <v>1033</v>
      </c>
      <c r="C83" s="1" t="s">
        <v>1034</v>
      </c>
    </row>
    <row r="84" spans="1:3" x14ac:dyDescent="0.25">
      <c r="A84" s="1" t="s">
        <v>249</v>
      </c>
      <c r="B84" s="1" t="s">
        <v>1035</v>
      </c>
      <c r="C84" s="1" t="s">
        <v>1036</v>
      </c>
    </row>
    <row r="85" spans="1:3" x14ac:dyDescent="0.25">
      <c r="A85" s="1" t="s">
        <v>252</v>
      </c>
      <c r="B85" s="1" t="s">
        <v>1037</v>
      </c>
      <c r="C85" s="1" t="s">
        <v>1038</v>
      </c>
    </row>
    <row r="86" spans="1:3" x14ac:dyDescent="0.25">
      <c r="A86" s="1" t="s">
        <v>255</v>
      </c>
      <c r="B86" s="1" t="s">
        <v>1033</v>
      </c>
      <c r="C86" s="1" t="s">
        <v>1039</v>
      </c>
    </row>
    <row r="87" spans="1:3" x14ac:dyDescent="0.25">
      <c r="A87" s="1" t="s">
        <v>258</v>
      </c>
      <c r="B87" s="1" t="s">
        <v>1040</v>
      </c>
      <c r="C87" s="1" t="s">
        <v>1041</v>
      </c>
    </row>
    <row r="88" spans="1:3" x14ac:dyDescent="0.25">
      <c r="A88" s="1" t="s">
        <v>261</v>
      </c>
      <c r="B88" s="1" t="s">
        <v>1042</v>
      </c>
      <c r="C88" s="1" t="s">
        <v>1043</v>
      </c>
    </row>
    <row r="89" spans="1:3" x14ac:dyDescent="0.25">
      <c r="A89" s="1" t="s">
        <v>264</v>
      </c>
      <c r="B89" s="1" t="s">
        <v>1044</v>
      </c>
      <c r="C89" s="1" t="s">
        <v>1045</v>
      </c>
    </row>
    <row r="90" spans="1:3" x14ac:dyDescent="0.25">
      <c r="A90" s="1" t="s">
        <v>267</v>
      </c>
      <c r="B90" s="1" t="s">
        <v>1046</v>
      </c>
      <c r="C90" s="1" t="s">
        <v>1047</v>
      </c>
    </row>
    <row r="91" spans="1:3" x14ac:dyDescent="0.25">
      <c r="A91" s="1" t="s">
        <v>270</v>
      </c>
      <c r="B91" s="1" t="s">
        <v>1048</v>
      </c>
      <c r="C91" s="1" t="s">
        <v>1049</v>
      </c>
    </row>
    <row r="92" spans="1:3" x14ac:dyDescent="0.25">
      <c r="A92" s="1" t="s">
        <v>273</v>
      </c>
      <c r="B92" s="1" t="s">
        <v>1050</v>
      </c>
      <c r="C92" s="1" t="s">
        <v>1051</v>
      </c>
    </row>
    <row r="93" spans="1:3" x14ac:dyDescent="0.25">
      <c r="A93" s="1" t="s">
        <v>276</v>
      </c>
      <c r="B93" s="1" t="s">
        <v>1052</v>
      </c>
      <c r="C93" s="1" t="s">
        <v>1053</v>
      </c>
    </row>
    <row r="94" spans="1:3" x14ac:dyDescent="0.25">
      <c r="A94" s="1" t="s">
        <v>279</v>
      </c>
      <c r="B94" s="1" t="s">
        <v>1054</v>
      </c>
      <c r="C94" s="1" t="s">
        <v>1055</v>
      </c>
    </row>
    <row r="95" spans="1:3" x14ac:dyDescent="0.25">
      <c r="A95" s="1" t="s">
        <v>282</v>
      </c>
      <c r="B95" s="1" t="s">
        <v>1056</v>
      </c>
      <c r="C95" s="1" t="s">
        <v>1057</v>
      </c>
    </row>
    <row r="96" spans="1:3" x14ac:dyDescent="0.25">
      <c r="A96" s="1" t="s">
        <v>285</v>
      </c>
      <c r="B96" s="1" t="s">
        <v>1058</v>
      </c>
      <c r="C96" s="1" t="s">
        <v>1059</v>
      </c>
    </row>
    <row r="97" spans="1:3" x14ac:dyDescent="0.25">
      <c r="A97" s="1" t="s">
        <v>288</v>
      </c>
      <c r="B97" s="1" t="s">
        <v>743</v>
      </c>
      <c r="C97" s="1" t="s">
        <v>1060</v>
      </c>
    </row>
    <row r="98" spans="1:3" x14ac:dyDescent="0.25">
      <c r="A98" s="1" t="s">
        <v>291</v>
      </c>
      <c r="B98" s="1" t="s">
        <v>1061</v>
      </c>
      <c r="C98" s="1" t="s">
        <v>1062</v>
      </c>
    </row>
    <row r="99" spans="1:3" x14ac:dyDescent="0.25">
      <c r="A99" s="1" t="s">
        <v>294</v>
      </c>
      <c r="B99" s="1" t="s">
        <v>682</v>
      </c>
      <c r="C99" s="1" t="s">
        <v>1063</v>
      </c>
    </row>
    <row r="100" spans="1:3" x14ac:dyDescent="0.25">
      <c r="A100" s="1" t="s">
        <v>297</v>
      </c>
      <c r="B100" s="1" t="s">
        <v>1064</v>
      </c>
      <c r="C100" s="1" t="s">
        <v>1065</v>
      </c>
    </row>
    <row r="101" spans="1:3" x14ac:dyDescent="0.25">
      <c r="A101" s="1" t="s">
        <v>300</v>
      </c>
      <c r="B101" s="1" t="s">
        <v>1066</v>
      </c>
      <c r="C101" s="1" t="s">
        <v>1067</v>
      </c>
    </row>
    <row r="102" spans="1:3" x14ac:dyDescent="0.25">
      <c r="A102" s="1" t="s">
        <v>303</v>
      </c>
      <c r="B102" s="1" t="s">
        <v>1068</v>
      </c>
      <c r="C102" s="1" t="s">
        <v>1069</v>
      </c>
    </row>
    <row r="103" spans="1:3" x14ac:dyDescent="0.25">
      <c r="A103" s="1" t="s">
        <v>306</v>
      </c>
      <c r="B103" s="1" t="s">
        <v>1070</v>
      </c>
      <c r="C103" s="1" t="s">
        <v>1071</v>
      </c>
    </row>
    <row r="104" spans="1:3" x14ac:dyDescent="0.25">
      <c r="A104" s="1" t="s">
        <v>309</v>
      </c>
      <c r="B104" s="1" t="s">
        <v>1072</v>
      </c>
      <c r="C104" s="1" t="s">
        <v>1073</v>
      </c>
    </row>
    <row r="105" spans="1:3" x14ac:dyDescent="0.25">
      <c r="A105" s="1" t="s">
        <v>312</v>
      </c>
      <c r="B105" s="1" t="s">
        <v>1074</v>
      </c>
      <c r="C105" s="1" t="s">
        <v>1075</v>
      </c>
    </row>
    <row r="106" spans="1:3" x14ac:dyDescent="0.25">
      <c r="A106" s="1" t="s">
        <v>315</v>
      </c>
      <c r="B106" s="1" t="s">
        <v>1076</v>
      </c>
      <c r="C106" s="1" t="s">
        <v>1077</v>
      </c>
    </row>
    <row r="107" spans="1:3" x14ac:dyDescent="0.25">
      <c r="A107" s="1" t="s">
        <v>318</v>
      </c>
      <c r="B107" s="1" t="s">
        <v>1078</v>
      </c>
      <c r="C107" s="1" t="s">
        <v>1079</v>
      </c>
    </row>
    <row r="108" spans="1:3" x14ac:dyDescent="0.25">
      <c r="A108" s="1" t="s">
        <v>321</v>
      </c>
      <c r="B108" s="1" t="s">
        <v>1080</v>
      </c>
      <c r="C108" s="1" t="s">
        <v>1081</v>
      </c>
    </row>
    <row r="109" spans="1:3" x14ac:dyDescent="0.25">
      <c r="A109" s="1" t="s">
        <v>324</v>
      </c>
      <c r="B109" s="1" t="s">
        <v>1082</v>
      </c>
      <c r="C109" s="1" t="s">
        <v>1083</v>
      </c>
    </row>
    <row r="110" spans="1:3" x14ac:dyDescent="0.25">
      <c r="A110" s="1" t="s">
        <v>327</v>
      </c>
      <c r="B110" s="1" t="s">
        <v>1084</v>
      </c>
      <c r="C110" s="1" t="s">
        <v>1085</v>
      </c>
    </row>
    <row r="111" spans="1:3" x14ac:dyDescent="0.25">
      <c r="A111" s="1" t="s">
        <v>330</v>
      </c>
      <c r="B111" s="1" t="s">
        <v>1086</v>
      </c>
      <c r="C111" s="1" t="s">
        <v>1087</v>
      </c>
    </row>
    <row r="112" spans="1:3" x14ac:dyDescent="0.25">
      <c r="A112" s="1" t="s">
        <v>333</v>
      </c>
      <c r="B112" s="1" t="s">
        <v>1088</v>
      </c>
      <c r="C112" s="1" t="s">
        <v>1089</v>
      </c>
    </row>
    <row r="113" spans="1:3" x14ac:dyDescent="0.25">
      <c r="A113" s="1" t="s">
        <v>336</v>
      </c>
      <c r="B113" s="1" t="s">
        <v>1090</v>
      </c>
      <c r="C113" s="1" t="s">
        <v>1091</v>
      </c>
    </row>
    <row r="114" spans="1:3" x14ac:dyDescent="0.25">
      <c r="A114" s="1" t="s">
        <v>339</v>
      </c>
      <c r="B114" s="1" t="s">
        <v>1092</v>
      </c>
      <c r="C114" s="1" t="s">
        <v>1093</v>
      </c>
    </row>
    <row r="115" spans="1:3" x14ac:dyDescent="0.25">
      <c r="A115" s="1" t="s">
        <v>342</v>
      </c>
      <c r="B115" s="1" t="s">
        <v>1094</v>
      </c>
      <c r="C115" s="1" t="s">
        <v>1095</v>
      </c>
    </row>
    <row r="116" spans="1:3" x14ac:dyDescent="0.25">
      <c r="A116" s="1" t="s">
        <v>345</v>
      </c>
      <c r="B116" s="1" t="s">
        <v>1096</v>
      </c>
      <c r="C116" s="1" t="s">
        <v>1097</v>
      </c>
    </row>
    <row r="117" spans="1:3" x14ac:dyDescent="0.25">
      <c r="A117" s="1" t="s">
        <v>348</v>
      </c>
      <c r="B117" s="1" t="s">
        <v>1098</v>
      </c>
      <c r="C117" s="1" t="s">
        <v>1099</v>
      </c>
    </row>
    <row r="118" spans="1:3" x14ac:dyDescent="0.25">
      <c r="A118" s="1" t="s">
        <v>351</v>
      </c>
      <c r="B118" s="1" t="s">
        <v>1100</v>
      </c>
      <c r="C118" s="1" t="s">
        <v>1101</v>
      </c>
    </row>
    <row r="119" spans="1:3" x14ac:dyDescent="0.25">
      <c r="A119" s="1" t="s">
        <v>354</v>
      </c>
      <c r="B119" s="1" t="s">
        <v>1102</v>
      </c>
      <c r="C119" s="1" t="s">
        <v>1103</v>
      </c>
    </row>
    <row r="120" spans="1:3" x14ac:dyDescent="0.25">
      <c r="A120" s="1" t="s">
        <v>357</v>
      </c>
      <c r="B120" s="1" t="s">
        <v>1104</v>
      </c>
      <c r="C120" s="1" t="s">
        <v>1105</v>
      </c>
    </row>
    <row r="121" spans="1:3" x14ac:dyDescent="0.25">
      <c r="A121" s="1" t="s">
        <v>360</v>
      </c>
      <c r="B121" s="1" t="s">
        <v>1106</v>
      </c>
      <c r="C121" s="1" t="s">
        <v>1107</v>
      </c>
    </row>
    <row r="122" spans="1:3" x14ac:dyDescent="0.25">
      <c r="A122" s="1" t="s">
        <v>363</v>
      </c>
      <c r="B122" s="1" t="s">
        <v>1108</v>
      </c>
      <c r="C122" s="1" t="s">
        <v>1109</v>
      </c>
    </row>
    <row r="123" spans="1:3" x14ac:dyDescent="0.25">
      <c r="A123" s="1" t="s">
        <v>366</v>
      </c>
      <c r="B123" s="1" t="s">
        <v>1110</v>
      </c>
      <c r="C123" s="1" t="s">
        <v>1111</v>
      </c>
    </row>
    <row r="124" spans="1:3" x14ac:dyDescent="0.25">
      <c r="A124" s="1" t="s">
        <v>369</v>
      </c>
      <c r="B124" s="1" t="s">
        <v>1112</v>
      </c>
      <c r="C124" s="1" t="s">
        <v>1113</v>
      </c>
    </row>
    <row r="125" spans="1:3" x14ac:dyDescent="0.25">
      <c r="A125" s="1" t="s">
        <v>372</v>
      </c>
      <c r="B125" s="1" t="s">
        <v>1114</v>
      </c>
      <c r="C125" s="1" t="s">
        <v>1115</v>
      </c>
    </row>
    <row r="126" spans="1:3" x14ac:dyDescent="0.25">
      <c r="A126" s="1" t="s">
        <v>375</v>
      </c>
      <c r="B126" s="1" t="s">
        <v>1116</v>
      </c>
      <c r="C126" s="1" t="s">
        <v>1117</v>
      </c>
    </row>
    <row r="127" spans="1:3" x14ac:dyDescent="0.25">
      <c r="A127" s="1" t="s">
        <v>378</v>
      </c>
      <c r="B127" s="1" t="s">
        <v>1118</v>
      </c>
      <c r="C127" s="1" t="s">
        <v>1119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7C31-B89F-4E32-8D7F-AB5823195751}">
  <dimension ref="A1:C127"/>
  <sheetViews>
    <sheetView zoomScale="25" zoomScaleNormal="25" workbookViewId="0">
      <selection activeCell="B2" sqref="B2:B127"/>
    </sheetView>
  </sheetViews>
  <sheetFormatPr defaultRowHeight="15" x14ac:dyDescent="0.25"/>
  <cols>
    <col min="1" max="1" width="27.140625" bestFit="1" customWidth="1"/>
    <col min="2" max="2" width="23" bestFit="1" customWidth="1"/>
    <col min="3" max="3" width="20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381</v>
      </c>
    </row>
    <row r="3" spans="1:3" x14ac:dyDescent="0.25">
      <c r="A3" s="1" t="s">
        <v>6</v>
      </c>
      <c r="B3" s="1" t="s">
        <v>1120</v>
      </c>
      <c r="C3" s="1" t="s">
        <v>1121</v>
      </c>
    </row>
    <row r="4" spans="1:3" x14ac:dyDescent="0.25">
      <c r="A4" s="1" t="s">
        <v>9</v>
      </c>
      <c r="B4" s="1" t="s">
        <v>1122</v>
      </c>
      <c r="C4" s="1" t="s">
        <v>1123</v>
      </c>
    </row>
    <row r="5" spans="1:3" x14ac:dyDescent="0.25">
      <c r="A5" s="1" t="s">
        <v>12</v>
      </c>
      <c r="B5" s="1" t="s">
        <v>1124</v>
      </c>
      <c r="C5" s="1" t="s">
        <v>1125</v>
      </c>
    </row>
    <row r="6" spans="1:3" x14ac:dyDescent="0.25">
      <c r="A6" s="1" t="s">
        <v>15</v>
      </c>
      <c r="B6" s="1" t="s">
        <v>1126</v>
      </c>
      <c r="C6" s="1" t="s">
        <v>1127</v>
      </c>
    </row>
    <row r="7" spans="1:3" x14ac:dyDescent="0.25">
      <c r="A7" s="1" t="s">
        <v>18</v>
      </c>
      <c r="B7" s="1" t="s">
        <v>1128</v>
      </c>
      <c r="C7" s="1" t="s">
        <v>1129</v>
      </c>
    </row>
    <row r="8" spans="1:3" x14ac:dyDescent="0.25">
      <c r="A8" s="1" t="s">
        <v>21</v>
      </c>
      <c r="B8" s="1" t="s">
        <v>1130</v>
      </c>
      <c r="C8" s="1" t="s">
        <v>1131</v>
      </c>
    </row>
    <row r="9" spans="1:3" x14ac:dyDescent="0.25">
      <c r="A9" s="1" t="s">
        <v>24</v>
      </c>
      <c r="B9" s="1" t="s">
        <v>1132</v>
      </c>
      <c r="C9" s="1" t="s">
        <v>1133</v>
      </c>
    </row>
    <row r="10" spans="1:3" x14ac:dyDescent="0.25">
      <c r="A10" s="1" t="s">
        <v>27</v>
      </c>
      <c r="B10" s="1" t="s">
        <v>1134</v>
      </c>
      <c r="C10" s="1" t="s">
        <v>1135</v>
      </c>
    </row>
    <row r="11" spans="1:3" x14ac:dyDescent="0.25">
      <c r="A11" s="1" t="s">
        <v>30</v>
      </c>
      <c r="B11" s="1" t="s">
        <v>1136</v>
      </c>
      <c r="C11" s="1" t="s">
        <v>1137</v>
      </c>
    </row>
    <row r="12" spans="1:3" x14ac:dyDescent="0.25">
      <c r="A12" s="1" t="s">
        <v>33</v>
      </c>
      <c r="B12" s="1" t="s">
        <v>1138</v>
      </c>
      <c r="C12" s="1" t="s">
        <v>1139</v>
      </c>
    </row>
    <row r="13" spans="1:3" x14ac:dyDescent="0.25">
      <c r="A13" s="1" t="s">
        <v>36</v>
      </c>
      <c r="B13" s="1" t="s">
        <v>1140</v>
      </c>
      <c r="C13" s="1" t="s">
        <v>1141</v>
      </c>
    </row>
    <row r="14" spans="1:3" x14ac:dyDescent="0.25">
      <c r="A14" s="1" t="s">
        <v>39</v>
      </c>
      <c r="B14" s="1" t="s">
        <v>1142</v>
      </c>
      <c r="C14" s="1" t="s">
        <v>1143</v>
      </c>
    </row>
    <row r="15" spans="1:3" x14ac:dyDescent="0.25">
      <c r="A15" s="1" t="s">
        <v>42</v>
      </c>
      <c r="B15" s="1" t="s">
        <v>1144</v>
      </c>
      <c r="C15" s="1" t="s">
        <v>1145</v>
      </c>
    </row>
    <row r="16" spans="1:3" x14ac:dyDescent="0.25">
      <c r="A16" s="1" t="s">
        <v>45</v>
      </c>
      <c r="B16" s="1" t="s">
        <v>1146</v>
      </c>
      <c r="C16" s="1" t="s">
        <v>1147</v>
      </c>
    </row>
    <row r="17" spans="1:3" x14ac:dyDescent="0.25">
      <c r="A17" s="1" t="s">
        <v>48</v>
      </c>
      <c r="B17" s="1" t="s">
        <v>1148</v>
      </c>
      <c r="C17" s="1" t="s">
        <v>1149</v>
      </c>
    </row>
    <row r="18" spans="1:3" x14ac:dyDescent="0.25">
      <c r="A18" s="1" t="s">
        <v>51</v>
      </c>
      <c r="B18" s="1" t="s">
        <v>1150</v>
      </c>
      <c r="C18" s="1" t="s">
        <v>1151</v>
      </c>
    </row>
    <row r="19" spans="1:3" x14ac:dyDescent="0.25">
      <c r="A19" s="1" t="s">
        <v>54</v>
      </c>
      <c r="B19" s="1" t="s">
        <v>1152</v>
      </c>
      <c r="C19" s="1" t="s">
        <v>1153</v>
      </c>
    </row>
    <row r="20" spans="1:3" x14ac:dyDescent="0.25">
      <c r="A20" s="1" t="s">
        <v>57</v>
      </c>
      <c r="B20" s="1" t="s">
        <v>1154</v>
      </c>
      <c r="C20" s="1" t="s">
        <v>1155</v>
      </c>
    </row>
    <row r="21" spans="1:3" x14ac:dyDescent="0.25">
      <c r="A21" s="1" t="s">
        <v>60</v>
      </c>
      <c r="B21" s="2"/>
      <c r="C21" s="2"/>
    </row>
    <row r="22" spans="1:3" x14ac:dyDescent="0.25">
      <c r="A22" s="1" t="s">
        <v>63</v>
      </c>
      <c r="B22" s="1" t="s">
        <v>1157</v>
      </c>
      <c r="C22" s="1" t="s">
        <v>1158</v>
      </c>
    </row>
    <row r="23" spans="1:3" x14ac:dyDescent="0.25">
      <c r="A23" s="1" t="s">
        <v>66</v>
      </c>
      <c r="B23" s="1" t="s">
        <v>1159</v>
      </c>
      <c r="C23" s="1" t="s">
        <v>1160</v>
      </c>
    </row>
    <row r="24" spans="1:3" x14ac:dyDescent="0.25">
      <c r="A24" s="1" t="s">
        <v>69</v>
      </c>
      <c r="B24" s="1" t="s">
        <v>1161</v>
      </c>
      <c r="C24" s="1" t="s">
        <v>1162</v>
      </c>
    </row>
    <row r="25" spans="1:3" x14ac:dyDescent="0.25">
      <c r="A25" s="1" t="s">
        <v>72</v>
      </c>
      <c r="B25" s="1" t="s">
        <v>1163</v>
      </c>
      <c r="C25" s="1" t="s">
        <v>1164</v>
      </c>
    </row>
    <row r="26" spans="1:3" x14ac:dyDescent="0.25">
      <c r="A26" s="1" t="s">
        <v>75</v>
      </c>
      <c r="B26" s="1" t="s">
        <v>1165</v>
      </c>
      <c r="C26" s="1" t="s">
        <v>1166</v>
      </c>
    </row>
    <row r="27" spans="1:3" x14ac:dyDescent="0.25">
      <c r="A27" s="1" t="s">
        <v>78</v>
      </c>
      <c r="B27" s="1" t="s">
        <v>1167</v>
      </c>
      <c r="C27" s="1" t="s">
        <v>1168</v>
      </c>
    </row>
    <row r="28" spans="1:3" x14ac:dyDescent="0.25">
      <c r="A28" s="1" t="s">
        <v>81</v>
      </c>
      <c r="B28" s="1" t="s">
        <v>1169</v>
      </c>
      <c r="C28" s="1" t="s">
        <v>1170</v>
      </c>
    </row>
    <row r="29" spans="1:3" x14ac:dyDescent="0.25">
      <c r="A29" s="1" t="s">
        <v>84</v>
      </c>
      <c r="B29" s="1" t="s">
        <v>1171</v>
      </c>
      <c r="C29" s="1" t="s">
        <v>1172</v>
      </c>
    </row>
    <row r="30" spans="1:3" x14ac:dyDescent="0.25">
      <c r="A30" s="1" t="s">
        <v>87</v>
      </c>
      <c r="B30" s="1" t="s">
        <v>1173</v>
      </c>
      <c r="C30" s="1" t="s">
        <v>1174</v>
      </c>
    </row>
    <row r="31" spans="1:3" x14ac:dyDescent="0.25">
      <c r="A31" s="1" t="s">
        <v>90</v>
      </c>
      <c r="B31" s="1" t="s">
        <v>1175</v>
      </c>
      <c r="C31" s="1" t="s">
        <v>1176</v>
      </c>
    </row>
    <row r="32" spans="1:3" x14ac:dyDescent="0.25">
      <c r="A32" s="1" t="s">
        <v>93</v>
      </c>
      <c r="B32" s="1" t="s">
        <v>1177</v>
      </c>
      <c r="C32" s="1" t="s">
        <v>1178</v>
      </c>
    </row>
    <row r="33" spans="1:3" x14ac:dyDescent="0.25">
      <c r="A33" s="1" t="s">
        <v>96</v>
      </c>
      <c r="B33" s="1" t="s">
        <v>1179</v>
      </c>
      <c r="C33" s="1" t="s">
        <v>1180</v>
      </c>
    </row>
    <row r="34" spans="1:3" x14ac:dyDescent="0.25">
      <c r="A34" s="1" t="s">
        <v>99</v>
      </c>
      <c r="B34" s="1" t="s">
        <v>1181</v>
      </c>
      <c r="C34" s="1" t="s">
        <v>1182</v>
      </c>
    </row>
    <row r="35" spans="1:3" x14ac:dyDescent="0.25">
      <c r="A35" s="1" t="s">
        <v>102</v>
      </c>
      <c r="B35" s="1" t="s">
        <v>1183</v>
      </c>
      <c r="C35" s="1" t="s">
        <v>1184</v>
      </c>
    </row>
    <row r="36" spans="1:3" x14ac:dyDescent="0.25">
      <c r="A36" s="1" t="s">
        <v>105</v>
      </c>
      <c r="B36" s="1" t="s">
        <v>1185</v>
      </c>
      <c r="C36" s="1" t="s">
        <v>1186</v>
      </c>
    </row>
    <row r="37" spans="1:3" x14ac:dyDescent="0.25">
      <c r="A37" s="1" t="s">
        <v>108</v>
      </c>
      <c r="B37" s="1" t="s">
        <v>1187</v>
      </c>
      <c r="C37" s="1" t="s">
        <v>1188</v>
      </c>
    </row>
    <row r="38" spans="1:3" x14ac:dyDescent="0.25">
      <c r="A38" s="1" t="s">
        <v>111</v>
      </c>
      <c r="B38" s="1" t="s">
        <v>1189</v>
      </c>
      <c r="C38" s="1" t="s">
        <v>1190</v>
      </c>
    </row>
    <row r="39" spans="1:3" x14ac:dyDescent="0.25">
      <c r="A39" s="1" t="s">
        <v>114</v>
      </c>
      <c r="B39" s="1" t="s">
        <v>1191</v>
      </c>
      <c r="C39" s="1" t="s">
        <v>1192</v>
      </c>
    </row>
    <row r="40" spans="1:3" x14ac:dyDescent="0.25">
      <c r="A40" s="1" t="s">
        <v>117</v>
      </c>
      <c r="B40" s="1" t="s">
        <v>1193</v>
      </c>
      <c r="C40" s="1" t="s">
        <v>1194</v>
      </c>
    </row>
    <row r="41" spans="1:3" x14ac:dyDescent="0.25">
      <c r="A41" s="1" t="s">
        <v>120</v>
      </c>
      <c r="B41" s="2"/>
      <c r="C41" s="2"/>
    </row>
    <row r="42" spans="1:3" x14ac:dyDescent="0.25">
      <c r="A42" s="1" t="s">
        <v>123</v>
      </c>
      <c r="B42" s="1" t="s">
        <v>1195</v>
      </c>
      <c r="C42" s="1" t="s">
        <v>1196</v>
      </c>
    </row>
    <row r="43" spans="1:3" x14ac:dyDescent="0.25">
      <c r="A43" s="1" t="s">
        <v>126</v>
      </c>
      <c r="B43" s="1" t="s">
        <v>1197</v>
      </c>
      <c r="C43" s="1" t="s">
        <v>1198</v>
      </c>
    </row>
    <row r="44" spans="1:3" x14ac:dyDescent="0.25">
      <c r="A44" s="1" t="s">
        <v>129</v>
      </c>
      <c r="B44" s="1" t="s">
        <v>1199</v>
      </c>
      <c r="C44" s="1" t="s">
        <v>1200</v>
      </c>
    </row>
    <row r="45" spans="1:3" x14ac:dyDescent="0.25">
      <c r="A45" s="1" t="s">
        <v>132</v>
      </c>
      <c r="B45" s="1" t="s">
        <v>1201</v>
      </c>
      <c r="C45" s="1" t="s">
        <v>1202</v>
      </c>
    </row>
    <row r="46" spans="1:3" x14ac:dyDescent="0.25">
      <c r="A46" s="1" t="s">
        <v>135</v>
      </c>
      <c r="B46" s="1" t="s">
        <v>1203</v>
      </c>
      <c r="C46" s="1" t="s">
        <v>1204</v>
      </c>
    </row>
    <row r="47" spans="1:3" x14ac:dyDescent="0.25">
      <c r="A47" s="1" t="s">
        <v>138</v>
      </c>
      <c r="B47" s="1" t="s">
        <v>1205</v>
      </c>
      <c r="C47" s="1" t="s">
        <v>1206</v>
      </c>
    </row>
    <row r="48" spans="1:3" x14ac:dyDescent="0.25">
      <c r="A48" s="1" t="s">
        <v>141</v>
      </c>
      <c r="B48" s="1" t="s">
        <v>1207</v>
      </c>
      <c r="C48" s="1" t="s">
        <v>1208</v>
      </c>
    </row>
    <row r="49" spans="1:3" x14ac:dyDescent="0.25">
      <c r="A49" s="1" t="s">
        <v>144</v>
      </c>
      <c r="B49" s="1" t="s">
        <v>1209</v>
      </c>
      <c r="C49" s="1" t="s">
        <v>1210</v>
      </c>
    </row>
    <row r="50" spans="1:3" x14ac:dyDescent="0.25">
      <c r="A50" s="1" t="s">
        <v>147</v>
      </c>
      <c r="B50" s="1" t="s">
        <v>1211</v>
      </c>
      <c r="C50" s="1" t="s">
        <v>1212</v>
      </c>
    </row>
    <row r="51" spans="1:3" x14ac:dyDescent="0.25">
      <c r="A51" s="1" t="s">
        <v>150</v>
      </c>
      <c r="B51" s="1" t="s">
        <v>1213</v>
      </c>
      <c r="C51" s="1" t="s">
        <v>1214</v>
      </c>
    </row>
    <row r="52" spans="1:3" x14ac:dyDescent="0.25">
      <c r="A52" s="1" t="s">
        <v>153</v>
      </c>
      <c r="B52" s="1" t="s">
        <v>1215</v>
      </c>
      <c r="C52" s="1" t="s">
        <v>1216</v>
      </c>
    </row>
    <row r="53" spans="1:3" x14ac:dyDescent="0.25">
      <c r="A53" s="1" t="s">
        <v>156</v>
      </c>
      <c r="B53" s="1" t="s">
        <v>1217</v>
      </c>
      <c r="C53" s="1" t="s">
        <v>1218</v>
      </c>
    </row>
    <row r="54" spans="1:3" x14ac:dyDescent="0.25">
      <c r="A54" s="1" t="s">
        <v>159</v>
      </c>
      <c r="B54" s="1" t="s">
        <v>1219</v>
      </c>
      <c r="C54" s="1" t="s">
        <v>1220</v>
      </c>
    </row>
    <row r="55" spans="1:3" x14ac:dyDescent="0.25">
      <c r="A55" s="1" t="s">
        <v>162</v>
      </c>
      <c r="B55" s="1" t="s">
        <v>1221</v>
      </c>
      <c r="C55" s="1" t="s">
        <v>1222</v>
      </c>
    </row>
    <row r="56" spans="1:3" x14ac:dyDescent="0.25">
      <c r="A56" s="1" t="s">
        <v>165</v>
      </c>
      <c r="B56" s="1" t="s">
        <v>1156</v>
      </c>
      <c r="C56" s="1" t="s">
        <v>1223</v>
      </c>
    </row>
    <row r="57" spans="1:3" x14ac:dyDescent="0.25">
      <c r="A57" s="1" t="s">
        <v>168</v>
      </c>
      <c r="B57" s="1" t="s">
        <v>1224</v>
      </c>
      <c r="C57" s="1" t="s">
        <v>1225</v>
      </c>
    </row>
    <row r="58" spans="1:3" x14ac:dyDescent="0.25">
      <c r="A58" s="1" t="s">
        <v>171</v>
      </c>
      <c r="B58" s="1" t="s">
        <v>1226</v>
      </c>
      <c r="C58" s="1" t="s">
        <v>1227</v>
      </c>
    </row>
    <row r="59" spans="1:3" x14ac:dyDescent="0.25">
      <c r="A59" s="1" t="s">
        <v>174</v>
      </c>
      <c r="B59" s="1" t="s">
        <v>1228</v>
      </c>
      <c r="C59" s="1" t="s">
        <v>1229</v>
      </c>
    </row>
    <row r="60" spans="1:3" x14ac:dyDescent="0.25">
      <c r="A60" s="1" t="s">
        <v>177</v>
      </c>
      <c r="B60" s="1" t="s">
        <v>1230</v>
      </c>
      <c r="C60" s="1" t="s">
        <v>1231</v>
      </c>
    </row>
    <row r="61" spans="1:3" x14ac:dyDescent="0.25">
      <c r="A61" s="1" t="s">
        <v>180</v>
      </c>
      <c r="B61" s="2"/>
      <c r="C61" s="2"/>
    </row>
    <row r="62" spans="1:3" x14ac:dyDescent="0.25">
      <c r="A62" s="1" t="s">
        <v>183</v>
      </c>
      <c r="B62" s="1" t="s">
        <v>1232</v>
      </c>
      <c r="C62" s="1" t="s">
        <v>1233</v>
      </c>
    </row>
    <row r="63" spans="1:3" x14ac:dyDescent="0.25">
      <c r="A63" s="1" t="s">
        <v>186</v>
      </c>
      <c r="B63" s="1" t="s">
        <v>1234</v>
      </c>
      <c r="C63" s="1" t="s">
        <v>1235</v>
      </c>
    </row>
    <row r="64" spans="1:3" x14ac:dyDescent="0.25">
      <c r="A64" s="1" t="s">
        <v>189</v>
      </c>
      <c r="B64" s="1" t="s">
        <v>1236</v>
      </c>
      <c r="C64" s="1" t="s">
        <v>1237</v>
      </c>
    </row>
    <row r="65" spans="1:3" x14ac:dyDescent="0.25">
      <c r="A65" s="1" t="s">
        <v>192</v>
      </c>
      <c r="B65" s="1" t="s">
        <v>1238</v>
      </c>
      <c r="C65" s="1" t="s">
        <v>1239</v>
      </c>
    </row>
    <row r="66" spans="1:3" x14ac:dyDescent="0.25">
      <c r="A66" s="1" t="s">
        <v>195</v>
      </c>
      <c r="B66" s="1" t="s">
        <v>1240</v>
      </c>
      <c r="C66" s="1" t="s">
        <v>1241</v>
      </c>
    </row>
    <row r="67" spans="1:3" x14ac:dyDescent="0.25">
      <c r="A67" s="1" t="s">
        <v>198</v>
      </c>
      <c r="B67" s="1" t="s">
        <v>1242</v>
      </c>
      <c r="C67" s="1" t="s">
        <v>1243</v>
      </c>
    </row>
    <row r="68" spans="1:3" x14ac:dyDescent="0.25">
      <c r="A68" s="1" t="s">
        <v>201</v>
      </c>
      <c r="B68" s="1" t="s">
        <v>1244</v>
      </c>
      <c r="C68" s="1" t="s">
        <v>1245</v>
      </c>
    </row>
    <row r="69" spans="1:3" x14ac:dyDescent="0.25">
      <c r="A69" s="1" t="s">
        <v>204</v>
      </c>
      <c r="B69" s="1" t="s">
        <v>1246</v>
      </c>
      <c r="C69" s="1" t="s">
        <v>1247</v>
      </c>
    </row>
    <row r="70" spans="1:3" x14ac:dyDescent="0.25">
      <c r="A70" s="1" t="s">
        <v>207</v>
      </c>
      <c r="B70" s="1" t="s">
        <v>1248</v>
      </c>
      <c r="C70" s="1" t="s">
        <v>1249</v>
      </c>
    </row>
    <row r="71" spans="1:3" x14ac:dyDescent="0.25">
      <c r="A71" s="1" t="s">
        <v>210</v>
      </c>
      <c r="B71" s="1" t="s">
        <v>1250</v>
      </c>
      <c r="C71" s="1" t="s">
        <v>1251</v>
      </c>
    </row>
    <row r="72" spans="1:3" x14ac:dyDescent="0.25">
      <c r="A72" s="1" t="s">
        <v>213</v>
      </c>
      <c r="B72" s="1" t="s">
        <v>1252</v>
      </c>
      <c r="C72" s="1" t="s">
        <v>1253</v>
      </c>
    </row>
    <row r="73" spans="1:3" x14ac:dyDescent="0.25">
      <c r="A73" s="1" t="s">
        <v>216</v>
      </c>
      <c r="B73" s="1" t="s">
        <v>1254</v>
      </c>
      <c r="C73" s="1" t="s">
        <v>1255</v>
      </c>
    </row>
    <row r="74" spans="1:3" x14ac:dyDescent="0.25">
      <c r="A74" s="1" t="s">
        <v>219</v>
      </c>
      <c r="B74" s="1" t="s">
        <v>1256</v>
      </c>
      <c r="C74" s="1" t="s">
        <v>1257</v>
      </c>
    </row>
    <row r="75" spans="1:3" x14ac:dyDescent="0.25">
      <c r="A75" s="1" t="s">
        <v>222</v>
      </c>
      <c r="B75" s="1" t="s">
        <v>1258</v>
      </c>
      <c r="C75" s="1" t="s">
        <v>1259</v>
      </c>
    </row>
    <row r="76" spans="1:3" x14ac:dyDescent="0.25">
      <c r="A76" s="1" t="s">
        <v>225</v>
      </c>
      <c r="B76" s="1" t="s">
        <v>1260</v>
      </c>
      <c r="C76" s="1" t="s">
        <v>1261</v>
      </c>
    </row>
    <row r="77" spans="1:3" x14ac:dyDescent="0.25">
      <c r="A77" s="1" t="s">
        <v>228</v>
      </c>
      <c r="B77" s="1" t="s">
        <v>1262</v>
      </c>
      <c r="C77" s="1" t="s">
        <v>1263</v>
      </c>
    </row>
    <row r="78" spans="1:3" x14ac:dyDescent="0.25">
      <c r="A78" s="1" t="s">
        <v>231</v>
      </c>
      <c r="B78" s="1" t="s">
        <v>1264</v>
      </c>
      <c r="C78" s="1" t="s">
        <v>1265</v>
      </c>
    </row>
    <row r="79" spans="1:3" x14ac:dyDescent="0.25">
      <c r="A79" s="1" t="s">
        <v>234</v>
      </c>
      <c r="B79" s="1" t="s">
        <v>1266</v>
      </c>
      <c r="C79" s="1" t="s">
        <v>1267</v>
      </c>
    </row>
    <row r="80" spans="1:3" x14ac:dyDescent="0.25">
      <c r="A80" s="1" t="s">
        <v>237</v>
      </c>
      <c r="B80" s="1" t="s">
        <v>1268</v>
      </c>
      <c r="C80" s="1" t="s">
        <v>1269</v>
      </c>
    </row>
    <row r="81" spans="1:3" x14ac:dyDescent="0.25">
      <c r="A81" s="1" t="s">
        <v>240</v>
      </c>
      <c r="B81" s="1" t="s">
        <v>1270</v>
      </c>
      <c r="C81" s="1" t="s">
        <v>1271</v>
      </c>
    </row>
    <row r="82" spans="1:3" x14ac:dyDescent="0.25">
      <c r="A82" s="1" t="s">
        <v>243</v>
      </c>
      <c r="B82" s="1" t="s">
        <v>1272</v>
      </c>
      <c r="C82" s="1" t="s">
        <v>1273</v>
      </c>
    </row>
    <row r="83" spans="1:3" x14ac:dyDescent="0.25">
      <c r="A83" s="1" t="s">
        <v>246</v>
      </c>
      <c r="B83" s="1" t="s">
        <v>1274</v>
      </c>
      <c r="C83" s="1" t="s">
        <v>1275</v>
      </c>
    </row>
    <row r="84" spans="1:3" x14ac:dyDescent="0.25">
      <c r="A84" s="1" t="s">
        <v>249</v>
      </c>
      <c r="B84" s="1" t="s">
        <v>1276</v>
      </c>
      <c r="C84" s="1" t="s">
        <v>1277</v>
      </c>
    </row>
    <row r="85" spans="1:3" x14ac:dyDescent="0.25">
      <c r="A85" s="1" t="s">
        <v>252</v>
      </c>
      <c r="B85" s="1" t="s">
        <v>1278</v>
      </c>
      <c r="C85" s="1" t="s">
        <v>1279</v>
      </c>
    </row>
    <row r="86" spans="1:3" x14ac:dyDescent="0.25">
      <c r="A86" s="1" t="s">
        <v>255</v>
      </c>
      <c r="B86" s="1" t="s">
        <v>1280</v>
      </c>
      <c r="C86" s="1" t="s">
        <v>1281</v>
      </c>
    </row>
    <row r="87" spans="1:3" x14ac:dyDescent="0.25">
      <c r="A87" s="1" t="s">
        <v>258</v>
      </c>
      <c r="B87" s="1" t="s">
        <v>1282</v>
      </c>
      <c r="C87" s="1" t="s">
        <v>1283</v>
      </c>
    </row>
    <row r="88" spans="1:3" x14ac:dyDescent="0.25">
      <c r="A88" s="1" t="s">
        <v>261</v>
      </c>
      <c r="B88" s="1" t="s">
        <v>1284</v>
      </c>
      <c r="C88" s="1" t="s">
        <v>1285</v>
      </c>
    </row>
    <row r="89" spans="1:3" x14ac:dyDescent="0.25">
      <c r="A89" s="1" t="s">
        <v>264</v>
      </c>
      <c r="B89" s="2"/>
      <c r="C89" s="2"/>
    </row>
    <row r="90" spans="1:3" x14ac:dyDescent="0.25">
      <c r="A90" s="1" t="s">
        <v>267</v>
      </c>
      <c r="B90" s="1" t="s">
        <v>1286</v>
      </c>
      <c r="C90" s="1" t="s">
        <v>1287</v>
      </c>
    </row>
    <row r="91" spans="1:3" x14ac:dyDescent="0.25">
      <c r="A91" s="1" t="s">
        <v>270</v>
      </c>
      <c r="B91" s="2"/>
      <c r="C91" s="2"/>
    </row>
    <row r="92" spans="1:3" x14ac:dyDescent="0.25">
      <c r="A92" s="1" t="s">
        <v>273</v>
      </c>
      <c r="B92" s="2"/>
      <c r="C92" s="2"/>
    </row>
    <row r="93" spans="1:3" x14ac:dyDescent="0.25">
      <c r="A93" s="1" t="s">
        <v>276</v>
      </c>
      <c r="B93" s="1" t="s">
        <v>1288</v>
      </c>
      <c r="C93" s="1" t="s">
        <v>1289</v>
      </c>
    </row>
    <row r="94" spans="1:3" x14ac:dyDescent="0.25">
      <c r="A94" s="1" t="s">
        <v>279</v>
      </c>
      <c r="B94" s="1" t="s">
        <v>1290</v>
      </c>
      <c r="C94" s="1" t="s">
        <v>1291</v>
      </c>
    </row>
    <row r="95" spans="1:3" x14ac:dyDescent="0.25">
      <c r="A95" s="1" t="s">
        <v>282</v>
      </c>
      <c r="B95" s="1" t="s">
        <v>1292</v>
      </c>
      <c r="C95" s="1" t="s">
        <v>1293</v>
      </c>
    </row>
    <row r="96" spans="1:3" x14ac:dyDescent="0.25">
      <c r="A96" s="1" t="s">
        <v>285</v>
      </c>
      <c r="B96" s="2"/>
      <c r="C96" s="2"/>
    </row>
    <row r="97" spans="1:3" x14ac:dyDescent="0.25">
      <c r="A97" s="1" t="s">
        <v>288</v>
      </c>
      <c r="B97" s="1" t="s">
        <v>1294</v>
      </c>
      <c r="C97" s="1" t="s">
        <v>1295</v>
      </c>
    </row>
    <row r="98" spans="1:3" x14ac:dyDescent="0.25">
      <c r="A98" s="1" t="s">
        <v>291</v>
      </c>
      <c r="B98" s="1" t="s">
        <v>1296</v>
      </c>
      <c r="C98" s="1" t="s">
        <v>1297</v>
      </c>
    </row>
    <row r="99" spans="1:3" x14ac:dyDescent="0.25">
      <c r="A99" s="1" t="s">
        <v>294</v>
      </c>
      <c r="B99" s="1" t="s">
        <v>1298</v>
      </c>
      <c r="C99" s="1" t="s">
        <v>1299</v>
      </c>
    </row>
    <row r="100" spans="1:3" x14ac:dyDescent="0.25">
      <c r="A100" s="1" t="s">
        <v>297</v>
      </c>
      <c r="B100" s="1" t="s">
        <v>1300</v>
      </c>
      <c r="C100" s="1" t="s">
        <v>1301</v>
      </c>
    </row>
    <row r="101" spans="1:3" x14ac:dyDescent="0.25">
      <c r="A101" s="1" t="s">
        <v>300</v>
      </c>
      <c r="B101" s="1" t="s">
        <v>1302</v>
      </c>
      <c r="C101" s="1" t="s">
        <v>1303</v>
      </c>
    </row>
    <row r="102" spans="1:3" x14ac:dyDescent="0.25">
      <c r="A102" s="1" t="s">
        <v>303</v>
      </c>
      <c r="B102" s="1" t="s">
        <v>1304</v>
      </c>
      <c r="C102" s="1" t="s">
        <v>1305</v>
      </c>
    </row>
    <row r="103" spans="1:3" x14ac:dyDescent="0.25">
      <c r="A103" s="1" t="s">
        <v>306</v>
      </c>
      <c r="B103" s="1" t="s">
        <v>1306</v>
      </c>
      <c r="C103" s="1" t="s">
        <v>1307</v>
      </c>
    </row>
    <row r="104" spans="1:3" x14ac:dyDescent="0.25">
      <c r="A104" s="1" t="s">
        <v>309</v>
      </c>
      <c r="B104" s="1" t="s">
        <v>1308</v>
      </c>
      <c r="C104" s="1" t="s">
        <v>1309</v>
      </c>
    </row>
    <row r="105" spans="1:3" x14ac:dyDescent="0.25">
      <c r="A105" s="1" t="s">
        <v>312</v>
      </c>
      <c r="B105" s="1" t="s">
        <v>1310</v>
      </c>
      <c r="C105" s="1" t="s">
        <v>1311</v>
      </c>
    </row>
    <row r="106" spans="1:3" x14ac:dyDescent="0.25">
      <c r="A106" s="1" t="s">
        <v>315</v>
      </c>
      <c r="B106" s="1" t="s">
        <v>1312</v>
      </c>
      <c r="C106" s="1" t="s">
        <v>1313</v>
      </c>
    </row>
    <row r="107" spans="1:3" x14ac:dyDescent="0.25">
      <c r="A107" s="1" t="s">
        <v>318</v>
      </c>
      <c r="B107" s="1" t="s">
        <v>1314</v>
      </c>
      <c r="C107" s="1" t="s">
        <v>1315</v>
      </c>
    </row>
    <row r="108" spans="1:3" x14ac:dyDescent="0.25">
      <c r="A108" s="1" t="s">
        <v>321</v>
      </c>
      <c r="B108" s="1" t="s">
        <v>1316</v>
      </c>
      <c r="C108" s="1" t="s">
        <v>1317</v>
      </c>
    </row>
    <row r="109" spans="1:3" x14ac:dyDescent="0.25">
      <c r="A109" s="1" t="s">
        <v>324</v>
      </c>
      <c r="B109" s="1" t="s">
        <v>1318</v>
      </c>
      <c r="C109" s="1" t="s">
        <v>1319</v>
      </c>
    </row>
    <row r="110" spans="1:3" x14ac:dyDescent="0.25">
      <c r="A110" s="1" t="s">
        <v>327</v>
      </c>
      <c r="B110" s="1" t="s">
        <v>1320</v>
      </c>
      <c r="C110" s="1" t="s">
        <v>1321</v>
      </c>
    </row>
    <row r="111" spans="1:3" x14ac:dyDescent="0.25">
      <c r="A111" s="1" t="s">
        <v>330</v>
      </c>
      <c r="B111" s="1" t="s">
        <v>1322</v>
      </c>
      <c r="C111" s="1" t="s">
        <v>1323</v>
      </c>
    </row>
    <row r="112" spans="1:3" x14ac:dyDescent="0.25">
      <c r="A112" s="1" t="s">
        <v>333</v>
      </c>
      <c r="B112" s="1" t="s">
        <v>1324</v>
      </c>
      <c r="C112" s="1" t="s">
        <v>1325</v>
      </c>
    </row>
    <row r="113" spans="1:3" x14ac:dyDescent="0.25">
      <c r="A113" s="1" t="s">
        <v>336</v>
      </c>
      <c r="B113" s="1" t="s">
        <v>1326</v>
      </c>
      <c r="C113" s="1" t="s">
        <v>1327</v>
      </c>
    </row>
    <row r="114" spans="1:3" x14ac:dyDescent="0.25">
      <c r="A114" s="1" t="s">
        <v>339</v>
      </c>
      <c r="B114" s="1" t="s">
        <v>1328</v>
      </c>
      <c r="C114" s="1" t="s">
        <v>1329</v>
      </c>
    </row>
    <row r="115" spans="1:3" x14ac:dyDescent="0.25">
      <c r="A115" s="1" t="s">
        <v>342</v>
      </c>
      <c r="B115" s="1" t="s">
        <v>1330</v>
      </c>
      <c r="C115" s="1" t="s">
        <v>1331</v>
      </c>
    </row>
    <row r="116" spans="1:3" x14ac:dyDescent="0.25">
      <c r="A116" s="1" t="s">
        <v>345</v>
      </c>
      <c r="B116" s="1" t="s">
        <v>1332</v>
      </c>
      <c r="C116" s="1" t="s">
        <v>1333</v>
      </c>
    </row>
    <row r="117" spans="1:3" x14ac:dyDescent="0.25">
      <c r="A117" s="1" t="s">
        <v>348</v>
      </c>
      <c r="B117" s="1" t="s">
        <v>1334</v>
      </c>
      <c r="C117" s="1" t="s">
        <v>1335</v>
      </c>
    </row>
    <row r="118" spans="1:3" x14ac:dyDescent="0.25">
      <c r="A118" s="1" t="s">
        <v>351</v>
      </c>
      <c r="B118" s="1" t="s">
        <v>1336</v>
      </c>
      <c r="C118" s="1" t="s">
        <v>1337</v>
      </c>
    </row>
    <row r="119" spans="1:3" x14ac:dyDescent="0.25">
      <c r="A119" s="1" t="s">
        <v>354</v>
      </c>
      <c r="B119" s="1" t="s">
        <v>1338</v>
      </c>
      <c r="C119" s="1" t="s">
        <v>1339</v>
      </c>
    </row>
    <row r="120" spans="1:3" x14ac:dyDescent="0.25">
      <c r="A120" s="1" t="s">
        <v>357</v>
      </c>
      <c r="B120" s="1" t="s">
        <v>1340</v>
      </c>
      <c r="C120" s="1" t="s">
        <v>1341</v>
      </c>
    </row>
    <row r="121" spans="1:3" x14ac:dyDescent="0.25">
      <c r="A121" s="1" t="s">
        <v>360</v>
      </c>
      <c r="B121" s="1" t="s">
        <v>1342</v>
      </c>
      <c r="C121" s="1" t="s">
        <v>1343</v>
      </c>
    </row>
    <row r="122" spans="1:3" x14ac:dyDescent="0.25">
      <c r="A122" s="1" t="s">
        <v>363</v>
      </c>
      <c r="B122" s="1" t="s">
        <v>1344</v>
      </c>
      <c r="C122" s="1" t="s">
        <v>1345</v>
      </c>
    </row>
    <row r="123" spans="1:3" x14ac:dyDescent="0.25">
      <c r="A123" s="1" t="s">
        <v>366</v>
      </c>
      <c r="B123" s="1" t="s">
        <v>1346</v>
      </c>
      <c r="C123" s="1" t="s">
        <v>1347</v>
      </c>
    </row>
    <row r="124" spans="1:3" x14ac:dyDescent="0.25">
      <c r="A124" s="1" t="s">
        <v>369</v>
      </c>
      <c r="B124" s="1" t="s">
        <v>1348</v>
      </c>
      <c r="C124" s="1" t="s">
        <v>1349</v>
      </c>
    </row>
    <row r="125" spans="1:3" x14ac:dyDescent="0.25">
      <c r="A125" s="1" t="s">
        <v>372</v>
      </c>
      <c r="B125" s="1" t="s">
        <v>1350</v>
      </c>
      <c r="C125" s="1" t="s">
        <v>1351</v>
      </c>
    </row>
    <row r="126" spans="1:3" x14ac:dyDescent="0.25">
      <c r="A126" s="1" t="s">
        <v>375</v>
      </c>
      <c r="B126" s="1" t="s">
        <v>1352</v>
      </c>
      <c r="C126" s="1" t="s">
        <v>1353</v>
      </c>
    </row>
    <row r="127" spans="1:3" x14ac:dyDescent="0.25">
      <c r="A127" s="1" t="s">
        <v>378</v>
      </c>
      <c r="B127" s="1" t="s">
        <v>1354</v>
      </c>
      <c r="C127" s="1" t="s">
        <v>1355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BCAE-D78F-46AC-BA2A-D939CCD13A41}">
  <dimension ref="A1:C127"/>
  <sheetViews>
    <sheetView zoomScale="25" zoomScaleNormal="25" workbookViewId="0">
      <selection activeCell="B2" sqref="B2:B127"/>
    </sheetView>
  </sheetViews>
  <sheetFormatPr defaultRowHeight="15" x14ac:dyDescent="0.25"/>
  <cols>
    <col min="1" max="1" width="27.140625" bestFit="1" customWidth="1"/>
    <col min="2" max="2" width="23" bestFit="1" customWidth="1"/>
    <col min="3" max="3" width="20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381</v>
      </c>
    </row>
    <row r="3" spans="1:3" x14ac:dyDescent="0.25">
      <c r="A3" s="1" t="s">
        <v>6</v>
      </c>
      <c r="B3" s="1" t="s">
        <v>1356</v>
      </c>
      <c r="C3" s="1" t="s">
        <v>1357</v>
      </c>
    </row>
    <row r="4" spans="1:3" x14ac:dyDescent="0.25">
      <c r="A4" s="1" t="s">
        <v>9</v>
      </c>
      <c r="B4" s="1" t="s">
        <v>1358</v>
      </c>
      <c r="C4" s="1" t="s">
        <v>1359</v>
      </c>
    </row>
    <row r="5" spans="1:3" x14ac:dyDescent="0.25">
      <c r="A5" s="1" t="s">
        <v>12</v>
      </c>
      <c r="B5" s="1" t="s">
        <v>1360</v>
      </c>
      <c r="C5" s="1" t="s">
        <v>1361</v>
      </c>
    </row>
    <row r="6" spans="1:3" x14ac:dyDescent="0.25">
      <c r="A6" s="1" t="s">
        <v>15</v>
      </c>
      <c r="B6" s="1" t="s">
        <v>1362</v>
      </c>
      <c r="C6" s="1" t="s">
        <v>1363</v>
      </c>
    </row>
    <row r="7" spans="1:3" x14ac:dyDescent="0.25">
      <c r="A7" s="1" t="s">
        <v>18</v>
      </c>
      <c r="B7" s="1" t="s">
        <v>1364</v>
      </c>
      <c r="C7" s="1" t="s">
        <v>1365</v>
      </c>
    </row>
    <row r="8" spans="1:3" x14ac:dyDescent="0.25">
      <c r="A8" s="1" t="s">
        <v>21</v>
      </c>
      <c r="B8" s="1" t="s">
        <v>1366</v>
      </c>
      <c r="C8" s="1" t="s">
        <v>1367</v>
      </c>
    </row>
    <row r="9" spans="1:3" x14ac:dyDescent="0.25">
      <c r="A9" s="1" t="s">
        <v>24</v>
      </c>
      <c r="B9" s="1" t="s">
        <v>1368</v>
      </c>
      <c r="C9" s="1" t="s">
        <v>1369</v>
      </c>
    </row>
    <row r="10" spans="1:3" x14ac:dyDescent="0.25">
      <c r="A10" s="1" t="s">
        <v>27</v>
      </c>
      <c r="B10" s="1" t="s">
        <v>1370</v>
      </c>
      <c r="C10" s="1" t="s">
        <v>1371</v>
      </c>
    </row>
    <row r="11" spans="1:3" x14ac:dyDescent="0.25">
      <c r="A11" s="1" t="s">
        <v>30</v>
      </c>
      <c r="B11" s="1" t="s">
        <v>1372</v>
      </c>
      <c r="C11" s="1" t="s">
        <v>1373</v>
      </c>
    </row>
    <row r="12" spans="1:3" x14ac:dyDescent="0.25">
      <c r="A12" s="1" t="s">
        <v>33</v>
      </c>
      <c r="B12" s="1" t="s">
        <v>1374</v>
      </c>
      <c r="C12" s="1" t="s">
        <v>1375</v>
      </c>
    </row>
    <row r="13" spans="1:3" x14ac:dyDescent="0.25">
      <c r="A13" s="1" t="s">
        <v>36</v>
      </c>
      <c r="B13" s="1" t="s">
        <v>1376</v>
      </c>
      <c r="C13" s="1" t="s">
        <v>1377</v>
      </c>
    </row>
    <row r="14" spans="1:3" x14ac:dyDescent="0.25">
      <c r="A14" s="1" t="s">
        <v>39</v>
      </c>
      <c r="B14" s="1" t="s">
        <v>1378</v>
      </c>
      <c r="C14" s="1" t="s">
        <v>1379</v>
      </c>
    </row>
    <row r="15" spans="1:3" x14ac:dyDescent="0.25">
      <c r="A15" s="1" t="s">
        <v>42</v>
      </c>
      <c r="B15" s="1" t="s">
        <v>1380</v>
      </c>
      <c r="C15" s="1" t="s">
        <v>1381</v>
      </c>
    </row>
    <row r="16" spans="1:3" x14ac:dyDescent="0.25">
      <c r="A16" s="1" t="s">
        <v>45</v>
      </c>
      <c r="B16" s="1" t="s">
        <v>1382</v>
      </c>
      <c r="C16" s="1" t="s">
        <v>1383</v>
      </c>
    </row>
    <row r="17" spans="1:3" x14ac:dyDescent="0.25">
      <c r="A17" s="1" t="s">
        <v>48</v>
      </c>
      <c r="B17" s="1" t="s">
        <v>1384</v>
      </c>
      <c r="C17" s="1" t="s">
        <v>1385</v>
      </c>
    </row>
    <row r="18" spans="1:3" x14ac:dyDescent="0.25">
      <c r="A18" s="1" t="s">
        <v>51</v>
      </c>
      <c r="B18" s="1" t="s">
        <v>1386</v>
      </c>
      <c r="C18" s="1" t="s">
        <v>1387</v>
      </c>
    </row>
    <row r="19" spans="1:3" x14ac:dyDescent="0.25">
      <c r="A19" s="1" t="s">
        <v>54</v>
      </c>
      <c r="B19" s="1" t="s">
        <v>1388</v>
      </c>
      <c r="C19" s="1" t="s">
        <v>1389</v>
      </c>
    </row>
    <row r="20" spans="1:3" x14ac:dyDescent="0.25">
      <c r="A20" s="1" t="s">
        <v>57</v>
      </c>
      <c r="B20" s="1" t="s">
        <v>1390</v>
      </c>
      <c r="C20" s="1" t="s">
        <v>1391</v>
      </c>
    </row>
    <row r="21" spans="1:3" x14ac:dyDescent="0.25">
      <c r="A21" s="1" t="s">
        <v>60</v>
      </c>
      <c r="B21" s="1" t="s">
        <v>1392</v>
      </c>
      <c r="C21" s="1" t="s">
        <v>1393</v>
      </c>
    </row>
    <row r="22" spans="1:3" x14ac:dyDescent="0.25">
      <c r="A22" s="1" t="s">
        <v>63</v>
      </c>
      <c r="B22" s="1" t="s">
        <v>1394</v>
      </c>
      <c r="C22" s="1" t="s">
        <v>1395</v>
      </c>
    </row>
    <row r="23" spans="1:3" x14ac:dyDescent="0.25">
      <c r="A23" s="1" t="s">
        <v>66</v>
      </c>
      <c r="B23" s="1" t="s">
        <v>1396</v>
      </c>
      <c r="C23" s="1" t="s">
        <v>1397</v>
      </c>
    </row>
    <row r="24" spans="1:3" x14ac:dyDescent="0.25">
      <c r="A24" s="1" t="s">
        <v>69</v>
      </c>
      <c r="B24" s="1" t="s">
        <v>1398</v>
      </c>
      <c r="C24" s="1" t="s">
        <v>1399</v>
      </c>
    </row>
    <row r="25" spans="1:3" x14ac:dyDescent="0.25">
      <c r="A25" s="1" t="s">
        <v>72</v>
      </c>
      <c r="B25" s="1" t="s">
        <v>1400</v>
      </c>
      <c r="C25" s="1" t="s">
        <v>1401</v>
      </c>
    </row>
    <row r="26" spans="1:3" x14ac:dyDescent="0.25">
      <c r="A26" s="1" t="s">
        <v>75</v>
      </c>
      <c r="B26" s="1" t="s">
        <v>1402</v>
      </c>
      <c r="C26" s="1" t="s">
        <v>1403</v>
      </c>
    </row>
    <row r="27" spans="1:3" x14ac:dyDescent="0.25">
      <c r="A27" s="1" t="s">
        <v>78</v>
      </c>
      <c r="B27" s="1" t="s">
        <v>1404</v>
      </c>
      <c r="C27" s="1" t="s">
        <v>1405</v>
      </c>
    </row>
    <row r="28" spans="1:3" x14ac:dyDescent="0.25">
      <c r="A28" s="1" t="s">
        <v>81</v>
      </c>
      <c r="B28" s="1" t="s">
        <v>1406</v>
      </c>
      <c r="C28" s="1" t="s">
        <v>1407</v>
      </c>
    </row>
    <row r="29" spans="1:3" x14ac:dyDescent="0.25">
      <c r="A29" s="1" t="s">
        <v>84</v>
      </c>
      <c r="B29" s="1" t="s">
        <v>1408</v>
      </c>
      <c r="C29" s="1" t="s">
        <v>1409</v>
      </c>
    </row>
    <row r="30" spans="1:3" x14ac:dyDescent="0.25">
      <c r="A30" s="1" t="s">
        <v>87</v>
      </c>
      <c r="B30" s="1" t="s">
        <v>1410</v>
      </c>
      <c r="C30" s="1" t="s">
        <v>1411</v>
      </c>
    </row>
    <row r="31" spans="1:3" x14ac:dyDescent="0.25">
      <c r="A31" s="1" t="s">
        <v>90</v>
      </c>
      <c r="B31" s="1" t="s">
        <v>1412</v>
      </c>
      <c r="C31" s="1" t="s">
        <v>1413</v>
      </c>
    </row>
    <row r="32" spans="1:3" x14ac:dyDescent="0.25">
      <c r="A32" s="1" t="s">
        <v>93</v>
      </c>
      <c r="B32" s="1" t="s">
        <v>1414</v>
      </c>
      <c r="C32" s="1" t="s">
        <v>1415</v>
      </c>
    </row>
    <row r="33" spans="1:3" x14ac:dyDescent="0.25">
      <c r="A33" s="1" t="s">
        <v>96</v>
      </c>
      <c r="B33" s="1" t="s">
        <v>1416</v>
      </c>
      <c r="C33" s="1" t="s">
        <v>1417</v>
      </c>
    </row>
    <row r="34" spans="1:3" x14ac:dyDescent="0.25">
      <c r="A34" s="1" t="s">
        <v>99</v>
      </c>
      <c r="B34" s="1" t="s">
        <v>1418</v>
      </c>
      <c r="C34" s="1" t="s">
        <v>1419</v>
      </c>
    </row>
    <row r="35" spans="1:3" x14ac:dyDescent="0.25">
      <c r="A35" s="1" t="s">
        <v>102</v>
      </c>
      <c r="B35" s="1" t="s">
        <v>1420</v>
      </c>
      <c r="C35" s="1" t="s">
        <v>1421</v>
      </c>
    </row>
    <row r="36" spans="1:3" x14ac:dyDescent="0.25">
      <c r="A36" s="1" t="s">
        <v>105</v>
      </c>
      <c r="B36" s="1" t="s">
        <v>1422</v>
      </c>
      <c r="C36" s="1" t="s">
        <v>1423</v>
      </c>
    </row>
    <row r="37" spans="1:3" x14ac:dyDescent="0.25">
      <c r="A37" s="1" t="s">
        <v>108</v>
      </c>
      <c r="B37" s="1" t="s">
        <v>1424</v>
      </c>
      <c r="C37" s="1" t="s">
        <v>1425</v>
      </c>
    </row>
    <row r="38" spans="1:3" x14ac:dyDescent="0.25">
      <c r="A38" s="1" t="s">
        <v>111</v>
      </c>
      <c r="B38" s="1" t="s">
        <v>1426</v>
      </c>
      <c r="C38" s="1" t="s">
        <v>1427</v>
      </c>
    </row>
    <row r="39" spans="1:3" x14ac:dyDescent="0.25">
      <c r="A39" s="1" t="s">
        <v>114</v>
      </c>
      <c r="B39" s="1" t="s">
        <v>1428</v>
      </c>
      <c r="C39" s="1" t="s">
        <v>1429</v>
      </c>
    </row>
    <row r="40" spans="1:3" x14ac:dyDescent="0.25">
      <c r="A40" s="1" t="s">
        <v>117</v>
      </c>
      <c r="B40" s="1" t="s">
        <v>1430</v>
      </c>
      <c r="C40" s="1" t="s">
        <v>1431</v>
      </c>
    </row>
    <row r="41" spans="1:3" x14ac:dyDescent="0.25">
      <c r="A41" s="1" t="s">
        <v>120</v>
      </c>
      <c r="B41" s="1" t="s">
        <v>1432</v>
      </c>
      <c r="C41" s="1" t="s">
        <v>1433</v>
      </c>
    </row>
    <row r="42" spans="1:3" x14ac:dyDescent="0.25">
      <c r="A42" s="1" t="s">
        <v>123</v>
      </c>
      <c r="B42" s="1" t="s">
        <v>1434</v>
      </c>
      <c r="C42" s="1" t="s">
        <v>1435</v>
      </c>
    </row>
    <row r="43" spans="1:3" x14ac:dyDescent="0.25">
      <c r="A43" s="1" t="s">
        <v>126</v>
      </c>
      <c r="B43" s="1" t="s">
        <v>1436</v>
      </c>
      <c r="C43" s="1" t="s">
        <v>1437</v>
      </c>
    </row>
    <row r="44" spans="1:3" x14ac:dyDescent="0.25">
      <c r="A44" s="1" t="s">
        <v>129</v>
      </c>
      <c r="B44" s="1" t="s">
        <v>1438</v>
      </c>
      <c r="C44" s="1" t="s">
        <v>1439</v>
      </c>
    </row>
    <row r="45" spans="1:3" x14ac:dyDescent="0.25">
      <c r="A45" s="1" t="s">
        <v>132</v>
      </c>
      <c r="B45" s="1" t="s">
        <v>1440</v>
      </c>
      <c r="C45" s="1" t="s">
        <v>1441</v>
      </c>
    </row>
    <row r="46" spans="1:3" x14ac:dyDescent="0.25">
      <c r="A46" s="1" t="s">
        <v>135</v>
      </c>
      <c r="B46" s="1" t="s">
        <v>1442</v>
      </c>
      <c r="C46" s="1" t="s">
        <v>1443</v>
      </c>
    </row>
    <row r="47" spans="1:3" x14ac:dyDescent="0.25">
      <c r="A47" s="1" t="s">
        <v>138</v>
      </c>
      <c r="B47" s="1" t="s">
        <v>1444</v>
      </c>
      <c r="C47" s="1" t="s">
        <v>1445</v>
      </c>
    </row>
    <row r="48" spans="1:3" x14ac:dyDescent="0.25">
      <c r="A48" s="1" t="s">
        <v>141</v>
      </c>
      <c r="B48" s="1" t="s">
        <v>1446</v>
      </c>
      <c r="C48" s="1" t="s">
        <v>1447</v>
      </c>
    </row>
    <row r="49" spans="1:3" x14ac:dyDescent="0.25">
      <c r="A49" s="1" t="s">
        <v>144</v>
      </c>
      <c r="B49" s="1" t="s">
        <v>1448</v>
      </c>
      <c r="C49" s="1" t="s">
        <v>1449</v>
      </c>
    </row>
    <row r="50" spans="1:3" x14ac:dyDescent="0.25">
      <c r="A50" s="1" t="s">
        <v>147</v>
      </c>
      <c r="B50" s="1" t="s">
        <v>1450</v>
      </c>
      <c r="C50" s="1" t="s">
        <v>1451</v>
      </c>
    </row>
    <row r="51" spans="1:3" x14ac:dyDescent="0.25">
      <c r="A51" s="1" t="s">
        <v>150</v>
      </c>
      <c r="B51" s="1" t="s">
        <v>1452</v>
      </c>
      <c r="C51" s="1" t="s">
        <v>1453</v>
      </c>
    </row>
    <row r="52" spans="1:3" x14ac:dyDescent="0.25">
      <c r="A52" s="1" t="s">
        <v>153</v>
      </c>
      <c r="B52" s="1" t="s">
        <v>1454</v>
      </c>
      <c r="C52" s="1" t="s">
        <v>1455</v>
      </c>
    </row>
    <row r="53" spans="1:3" x14ac:dyDescent="0.25">
      <c r="A53" s="1" t="s">
        <v>156</v>
      </c>
      <c r="B53" s="1" t="s">
        <v>1456</v>
      </c>
      <c r="C53" s="1" t="s">
        <v>1457</v>
      </c>
    </row>
    <row r="54" spans="1:3" x14ac:dyDescent="0.25">
      <c r="A54" s="1" t="s">
        <v>159</v>
      </c>
      <c r="B54" s="1" t="s">
        <v>1458</v>
      </c>
      <c r="C54" s="1" t="s">
        <v>1459</v>
      </c>
    </row>
    <row r="55" spans="1:3" x14ac:dyDescent="0.25">
      <c r="A55" s="1" t="s">
        <v>162</v>
      </c>
      <c r="B55" s="1" t="s">
        <v>1460</v>
      </c>
      <c r="C55" s="1" t="s">
        <v>1461</v>
      </c>
    </row>
    <row r="56" spans="1:3" x14ac:dyDescent="0.25">
      <c r="A56" s="1" t="s">
        <v>165</v>
      </c>
      <c r="B56" s="1" t="s">
        <v>1462</v>
      </c>
      <c r="C56" s="1" t="s">
        <v>1463</v>
      </c>
    </row>
    <row r="57" spans="1:3" x14ac:dyDescent="0.25">
      <c r="A57" s="1" t="s">
        <v>168</v>
      </c>
      <c r="B57" s="1" t="s">
        <v>1464</v>
      </c>
      <c r="C57" s="1" t="s">
        <v>1465</v>
      </c>
    </row>
    <row r="58" spans="1:3" x14ac:dyDescent="0.25">
      <c r="A58" s="1" t="s">
        <v>171</v>
      </c>
      <c r="B58" s="1" t="s">
        <v>1466</v>
      </c>
      <c r="C58" s="1" t="s">
        <v>1467</v>
      </c>
    </row>
    <row r="59" spans="1:3" x14ac:dyDescent="0.25">
      <c r="A59" s="1" t="s">
        <v>174</v>
      </c>
      <c r="B59" s="1" t="s">
        <v>1468</v>
      </c>
      <c r="C59" s="1" t="s">
        <v>1469</v>
      </c>
    </row>
    <row r="60" spans="1:3" x14ac:dyDescent="0.25">
      <c r="A60" s="1" t="s">
        <v>177</v>
      </c>
      <c r="B60" s="1" t="s">
        <v>1470</v>
      </c>
      <c r="C60" s="1" t="s">
        <v>1471</v>
      </c>
    </row>
    <row r="61" spans="1:3" x14ac:dyDescent="0.25">
      <c r="A61" s="1" t="s">
        <v>180</v>
      </c>
      <c r="B61" s="1" t="s">
        <v>1472</v>
      </c>
      <c r="C61" s="1" t="s">
        <v>1473</v>
      </c>
    </row>
    <row r="62" spans="1:3" x14ac:dyDescent="0.25">
      <c r="A62" s="1" t="s">
        <v>183</v>
      </c>
      <c r="B62" s="1" t="s">
        <v>1474</v>
      </c>
      <c r="C62" s="1" t="s">
        <v>1475</v>
      </c>
    </row>
    <row r="63" spans="1:3" x14ac:dyDescent="0.25">
      <c r="A63" s="1" t="s">
        <v>186</v>
      </c>
      <c r="B63" s="1" t="s">
        <v>1476</v>
      </c>
      <c r="C63" s="1" t="s">
        <v>1477</v>
      </c>
    </row>
    <row r="64" spans="1:3" x14ac:dyDescent="0.25">
      <c r="A64" s="1" t="s">
        <v>189</v>
      </c>
      <c r="B64" s="1" t="s">
        <v>1478</v>
      </c>
      <c r="C64" s="1" t="s">
        <v>1479</v>
      </c>
    </row>
    <row r="65" spans="1:3" x14ac:dyDescent="0.25">
      <c r="A65" s="1" t="s">
        <v>192</v>
      </c>
      <c r="B65" s="1" t="s">
        <v>1480</v>
      </c>
      <c r="C65" s="1" t="s">
        <v>1481</v>
      </c>
    </row>
    <row r="66" spans="1:3" x14ac:dyDescent="0.25">
      <c r="A66" s="1" t="s">
        <v>195</v>
      </c>
      <c r="B66" s="1" t="s">
        <v>1482</v>
      </c>
      <c r="C66" s="1" t="s">
        <v>1483</v>
      </c>
    </row>
    <row r="67" spans="1:3" x14ac:dyDescent="0.25">
      <c r="A67" s="1" t="s">
        <v>198</v>
      </c>
      <c r="B67" s="1" t="s">
        <v>1484</v>
      </c>
      <c r="C67" s="1" t="s">
        <v>1485</v>
      </c>
    </row>
    <row r="68" spans="1:3" x14ac:dyDescent="0.25">
      <c r="A68" s="1" t="s">
        <v>201</v>
      </c>
      <c r="B68" s="1" t="s">
        <v>1486</v>
      </c>
      <c r="C68" s="1" t="s">
        <v>1487</v>
      </c>
    </row>
    <row r="69" spans="1:3" x14ac:dyDescent="0.25">
      <c r="A69" s="1" t="s">
        <v>204</v>
      </c>
      <c r="B69" s="1" t="s">
        <v>1488</v>
      </c>
      <c r="C69" s="1" t="s">
        <v>1489</v>
      </c>
    </row>
    <row r="70" spans="1:3" x14ac:dyDescent="0.25">
      <c r="A70" s="1" t="s">
        <v>207</v>
      </c>
      <c r="B70" s="1" t="s">
        <v>1490</v>
      </c>
      <c r="C70" s="1" t="s">
        <v>1491</v>
      </c>
    </row>
    <row r="71" spans="1:3" x14ac:dyDescent="0.25">
      <c r="A71" s="1" t="s">
        <v>210</v>
      </c>
      <c r="B71" s="1" t="s">
        <v>1492</v>
      </c>
      <c r="C71" s="1" t="s">
        <v>1493</v>
      </c>
    </row>
    <row r="72" spans="1:3" x14ac:dyDescent="0.25">
      <c r="A72" s="1" t="s">
        <v>213</v>
      </c>
      <c r="B72" s="1" t="s">
        <v>1494</v>
      </c>
      <c r="C72" s="1" t="s">
        <v>1495</v>
      </c>
    </row>
    <row r="73" spans="1:3" x14ac:dyDescent="0.25">
      <c r="A73" s="1" t="s">
        <v>216</v>
      </c>
      <c r="B73" s="1" t="s">
        <v>1496</v>
      </c>
      <c r="C73" s="1" t="s">
        <v>1497</v>
      </c>
    </row>
    <row r="74" spans="1:3" x14ac:dyDescent="0.25">
      <c r="A74" s="1" t="s">
        <v>219</v>
      </c>
      <c r="B74" s="1" t="s">
        <v>1498</v>
      </c>
      <c r="C74" s="1" t="s">
        <v>1499</v>
      </c>
    </row>
    <row r="75" spans="1:3" x14ac:dyDescent="0.25">
      <c r="A75" s="1" t="s">
        <v>222</v>
      </c>
      <c r="B75" s="1" t="s">
        <v>1500</v>
      </c>
      <c r="C75" s="1" t="s">
        <v>1501</v>
      </c>
    </row>
    <row r="76" spans="1:3" x14ac:dyDescent="0.25">
      <c r="A76" s="1" t="s">
        <v>225</v>
      </c>
      <c r="B76" s="1" t="s">
        <v>1502</v>
      </c>
      <c r="C76" s="1" t="s">
        <v>1503</v>
      </c>
    </row>
    <row r="77" spans="1:3" x14ac:dyDescent="0.25">
      <c r="A77" s="1" t="s">
        <v>228</v>
      </c>
      <c r="B77" s="1" t="s">
        <v>1504</v>
      </c>
      <c r="C77" s="1" t="s">
        <v>1505</v>
      </c>
    </row>
    <row r="78" spans="1:3" x14ac:dyDescent="0.25">
      <c r="A78" s="1" t="s">
        <v>231</v>
      </c>
      <c r="B78" s="1" t="s">
        <v>1506</v>
      </c>
      <c r="C78" s="1" t="s">
        <v>1507</v>
      </c>
    </row>
    <row r="79" spans="1:3" x14ac:dyDescent="0.25">
      <c r="A79" s="1" t="s">
        <v>234</v>
      </c>
      <c r="B79" s="1" t="s">
        <v>1508</v>
      </c>
      <c r="C79" s="1" t="s">
        <v>1509</v>
      </c>
    </row>
    <row r="80" spans="1:3" x14ac:dyDescent="0.25">
      <c r="A80" s="1" t="s">
        <v>237</v>
      </c>
      <c r="B80" s="1" t="s">
        <v>1510</v>
      </c>
      <c r="C80" s="1" t="s">
        <v>1511</v>
      </c>
    </row>
    <row r="81" spans="1:3" x14ac:dyDescent="0.25">
      <c r="A81" s="1" t="s">
        <v>240</v>
      </c>
      <c r="B81" s="1" t="s">
        <v>1512</v>
      </c>
      <c r="C81" s="1" t="s">
        <v>1513</v>
      </c>
    </row>
    <row r="82" spans="1:3" x14ac:dyDescent="0.25">
      <c r="A82" s="1" t="s">
        <v>243</v>
      </c>
      <c r="B82" s="1" t="s">
        <v>1514</v>
      </c>
      <c r="C82" s="1" t="s">
        <v>1515</v>
      </c>
    </row>
    <row r="83" spans="1:3" x14ac:dyDescent="0.25">
      <c r="A83" s="1" t="s">
        <v>246</v>
      </c>
      <c r="B83" s="1" t="s">
        <v>1516</v>
      </c>
      <c r="C83" s="1" t="s">
        <v>1517</v>
      </c>
    </row>
    <row r="84" spans="1:3" x14ac:dyDescent="0.25">
      <c r="A84" s="1" t="s">
        <v>249</v>
      </c>
      <c r="B84" s="1" t="s">
        <v>1518</v>
      </c>
      <c r="C84" s="1" t="s">
        <v>1519</v>
      </c>
    </row>
    <row r="85" spans="1:3" x14ac:dyDescent="0.25">
      <c r="A85" s="1" t="s">
        <v>252</v>
      </c>
      <c r="B85" s="1" t="s">
        <v>1520</v>
      </c>
      <c r="C85" s="1" t="s">
        <v>1521</v>
      </c>
    </row>
    <row r="86" spans="1:3" x14ac:dyDescent="0.25">
      <c r="A86" s="1" t="s">
        <v>255</v>
      </c>
      <c r="B86" s="1" t="s">
        <v>1522</v>
      </c>
      <c r="C86" s="1" t="s">
        <v>1523</v>
      </c>
    </row>
    <row r="87" spans="1:3" x14ac:dyDescent="0.25">
      <c r="A87" s="1" t="s">
        <v>258</v>
      </c>
      <c r="B87" s="1" t="s">
        <v>1524</v>
      </c>
      <c r="C87" s="1" t="s">
        <v>1525</v>
      </c>
    </row>
    <row r="88" spans="1:3" x14ac:dyDescent="0.25">
      <c r="A88" s="1" t="s">
        <v>261</v>
      </c>
      <c r="B88" s="1" t="s">
        <v>1526</v>
      </c>
      <c r="C88" s="1" t="s">
        <v>1527</v>
      </c>
    </row>
    <row r="89" spans="1:3" x14ac:dyDescent="0.25">
      <c r="A89" s="1" t="s">
        <v>264</v>
      </c>
      <c r="B89" s="1" t="s">
        <v>1528</v>
      </c>
      <c r="C89" s="1" t="s">
        <v>1529</v>
      </c>
    </row>
    <row r="90" spans="1:3" x14ac:dyDescent="0.25">
      <c r="A90" s="1" t="s">
        <v>267</v>
      </c>
      <c r="B90" s="1" t="s">
        <v>1530</v>
      </c>
      <c r="C90" s="1" t="s">
        <v>1531</v>
      </c>
    </row>
    <row r="91" spans="1:3" x14ac:dyDescent="0.25">
      <c r="A91" s="1" t="s">
        <v>270</v>
      </c>
      <c r="B91" s="1" t="s">
        <v>1532</v>
      </c>
      <c r="C91" s="1" t="s">
        <v>1533</v>
      </c>
    </row>
    <row r="92" spans="1:3" x14ac:dyDescent="0.25">
      <c r="A92" s="1" t="s">
        <v>273</v>
      </c>
      <c r="B92" s="1" t="s">
        <v>1534</v>
      </c>
      <c r="C92" s="1" t="s">
        <v>1535</v>
      </c>
    </row>
    <row r="93" spans="1:3" x14ac:dyDescent="0.25">
      <c r="A93" s="1" t="s">
        <v>276</v>
      </c>
      <c r="B93" s="1" t="s">
        <v>1536</v>
      </c>
      <c r="C93" s="1" t="s">
        <v>1537</v>
      </c>
    </row>
    <row r="94" spans="1:3" x14ac:dyDescent="0.25">
      <c r="A94" s="1" t="s">
        <v>279</v>
      </c>
      <c r="B94" s="1" t="s">
        <v>1538</v>
      </c>
      <c r="C94" s="1" t="s">
        <v>1539</v>
      </c>
    </row>
    <row r="95" spans="1:3" x14ac:dyDescent="0.25">
      <c r="A95" s="1" t="s">
        <v>282</v>
      </c>
      <c r="B95" s="1" t="s">
        <v>1540</v>
      </c>
      <c r="C95" s="1" t="s">
        <v>1541</v>
      </c>
    </row>
    <row r="96" spans="1:3" x14ac:dyDescent="0.25">
      <c r="A96" s="1" t="s">
        <v>285</v>
      </c>
      <c r="B96" s="1" t="s">
        <v>1542</v>
      </c>
      <c r="C96" s="1" t="s">
        <v>1543</v>
      </c>
    </row>
    <row r="97" spans="1:3" x14ac:dyDescent="0.25">
      <c r="A97" s="1" t="s">
        <v>288</v>
      </c>
      <c r="B97" s="1" t="s">
        <v>1544</v>
      </c>
      <c r="C97" s="1" t="s">
        <v>1545</v>
      </c>
    </row>
    <row r="98" spans="1:3" x14ac:dyDescent="0.25">
      <c r="A98" s="1" t="s">
        <v>291</v>
      </c>
      <c r="B98" s="1" t="s">
        <v>1546</v>
      </c>
      <c r="C98" s="1" t="s">
        <v>1547</v>
      </c>
    </row>
    <row r="99" spans="1:3" x14ac:dyDescent="0.25">
      <c r="A99" s="1" t="s">
        <v>294</v>
      </c>
      <c r="B99" s="1" t="s">
        <v>1548</v>
      </c>
      <c r="C99" s="1" t="s">
        <v>1549</v>
      </c>
    </row>
    <row r="100" spans="1:3" x14ac:dyDescent="0.25">
      <c r="A100" s="1" t="s">
        <v>297</v>
      </c>
      <c r="B100" s="1" t="s">
        <v>1550</v>
      </c>
      <c r="C100" s="1" t="s">
        <v>1551</v>
      </c>
    </row>
    <row r="101" spans="1:3" x14ac:dyDescent="0.25">
      <c r="A101" s="1" t="s">
        <v>300</v>
      </c>
      <c r="B101" s="1" t="s">
        <v>1552</v>
      </c>
      <c r="C101" s="1" t="s">
        <v>1553</v>
      </c>
    </row>
    <row r="102" spans="1:3" x14ac:dyDescent="0.25">
      <c r="A102" s="1" t="s">
        <v>303</v>
      </c>
      <c r="B102" s="1" t="s">
        <v>1554</v>
      </c>
      <c r="C102" s="1" t="s">
        <v>1555</v>
      </c>
    </row>
    <row r="103" spans="1:3" x14ac:dyDescent="0.25">
      <c r="A103" s="1" t="s">
        <v>306</v>
      </c>
      <c r="B103" s="1" t="s">
        <v>1556</v>
      </c>
      <c r="C103" s="1" t="s">
        <v>1557</v>
      </c>
    </row>
    <row r="104" spans="1:3" x14ac:dyDescent="0.25">
      <c r="A104" s="1" t="s">
        <v>309</v>
      </c>
      <c r="B104" s="1" t="s">
        <v>1558</v>
      </c>
      <c r="C104" s="1" t="s">
        <v>1559</v>
      </c>
    </row>
    <row r="105" spans="1:3" x14ac:dyDescent="0.25">
      <c r="A105" s="1" t="s">
        <v>312</v>
      </c>
      <c r="B105" s="1" t="s">
        <v>1560</v>
      </c>
      <c r="C105" s="1" t="s">
        <v>1561</v>
      </c>
    </row>
    <row r="106" spans="1:3" x14ac:dyDescent="0.25">
      <c r="A106" s="1" t="s">
        <v>315</v>
      </c>
      <c r="B106" s="1" t="s">
        <v>1562</v>
      </c>
      <c r="C106" s="1" t="s">
        <v>1563</v>
      </c>
    </row>
    <row r="107" spans="1:3" x14ac:dyDescent="0.25">
      <c r="A107" s="1" t="s">
        <v>318</v>
      </c>
      <c r="B107" s="1" t="s">
        <v>1564</v>
      </c>
      <c r="C107" s="1" t="s">
        <v>1565</v>
      </c>
    </row>
    <row r="108" spans="1:3" x14ac:dyDescent="0.25">
      <c r="A108" s="1" t="s">
        <v>321</v>
      </c>
      <c r="B108" s="1" t="s">
        <v>1566</v>
      </c>
      <c r="C108" s="1" t="s">
        <v>1567</v>
      </c>
    </row>
    <row r="109" spans="1:3" x14ac:dyDescent="0.25">
      <c r="A109" s="1" t="s">
        <v>324</v>
      </c>
      <c r="B109" s="1" t="s">
        <v>1568</v>
      </c>
      <c r="C109" s="1" t="s">
        <v>1569</v>
      </c>
    </row>
    <row r="110" spans="1:3" x14ac:dyDescent="0.25">
      <c r="A110" s="1" t="s">
        <v>327</v>
      </c>
      <c r="B110" s="1" t="s">
        <v>1570</v>
      </c>
      <c r="C110" s="1" t="s">
        <v>1571</v>
      </c>
    </row>
    <row r="111" spans="1:3" x14ac:dyDescent="0.25">
      <c r="A111" s="1" t="s">
        <v>330</v>
      </c>
      <c r="B111" s="1" t="s">
        <v>1572</v>
      </c>
      <c r="C111" s="1" t="s">
        <v>1573</v>
      </c>
    </row>
    <row r="112" spans="1:3" x14ac:dyDescent="0.25">
      <c r="A112" s="1" t="s">
        <v>333</v>
      </c>
      <c r="B112" s="1" t="s">
        <v>1574</v>
      </c>
      <c r="C112" s="1" t="s">
        <v>1575</v>
      </c>
    </row>
    <row r="113" spans="1:3" x14ac:dyDescent="0.25">
      <c r="A113" s="1" t="s">
        <v>336</v>
      </c>
      <c r="B113" s="1" t="s">
        <v>1576</v>
      </c>
      <c r="C113" s="1" t="s">
        <v>1577</v>
      </c>
    </row>
    <row r="114" spans="1:3" x14ac:dyDescent="0.25">
      <c r="A114" s="1" t="s">
        <v>339</v>
      </c>
      <c r="B114" s="1" t="s">
        <v>1578</v>
      </c>
      <c r="C114" s="1" t="s">
        <v>1579</v>
      </c>
    </row>
    <row r="115" spans="1:3" x14ac:dyDescent="0.25">
      <c r="A115" s="1" t="s">
        <v>342</v>
      </c>
      <c r="B115" s="1" t="s">
        <v>1580</v>
      </c>
      <c r="C115" s="1" t="s">
        <v>1581</v>
      </c>
    </row>
    <row r="116" spans="1:3" x14ac:dyDescent="0.25">
      <c r="A116" s="1" t="s">
        <v>345</v>
      </c>
      <c r="B116" s="1" t="s">
        <v>1582</v>
      </c>
      <c r="C116" s="1" t="s">
        <v>1583</v>
      </c>
    </row>
    <row r="117" spans="1:3" x14ac:dyDescent="0.25">
      <c r="A117" s="1" t="s">
        <v>348</v>
      </c>
      <c r="B117" s="1" t="s">
        <v>1584</v>
      </c>
      <c r="C117" s="1" t="s">
        <v>1585</v>
      </c>
    </row>
    <row r="118" spans="1:3" x14ac:dyDescent="0.25">
      <c r="A118" s="1" t="s">
        <v>351</v>
      </c>
      <c r="B118" s="1" t="s">
        <v>1586</v>
      </c>
      <c r="C118" s="1" t="s">
        <v>1587</v>
      </c>
    </row>
    <row r="119" spans="1:3" x14ac:dyDescent="0.25">
      <c r="A119" s="1" t="s">
        <v>354</v>
      </c>
      <c r="B119" s="1" t="s">
        <v>1588</v>
      </c>
      <c r="C119" s="1" t="s">
        <v>1589</v>
      </c>
    </row>
    <row r="120" spans="1:3" x14ac:dyDescent="0.25">
      <c r="A120" s="1" t="s">
        <v>357</v>
      </c>
      <c r="B120" s="1" t="s">
        <v>1590</v>
      </c>
      <c r="C120" s="1" t="s">
        <v>1591</v>
      </c>
    </row>
    <row r="121" spans="1:3" x14ac:dyDescent="0.25">
      <c r="A121" s="1" t="s">
        <v>360</v>
      </c>
      <c r="B121" s="1" t="s">
        <v>1592</v>
      </c>
      <c r="C121" s="1" t="s">
        <v>1593</v>
      </c>
    </row>
    <row r="122" spans="1:3" x14ac:dyDescent="0.25">
      <c r="A122" s="1" t="s">
        <v>363</v>
      </c>
      <c r="B122" s="1" t="s">
        <v>1594</v>
      </c>
      <c r="C122" s="1" t="s">
        <v>1595</v>
      </c>
    </row>
    <row r="123" spans="1:3" x14ac:dyDescent="0.25">
      <c r="A123" s="1" t="s">
        <v>366</v>
      </c>
      <c r="B123" s="1" t="s">
        <v>1596</v>
      </c>
      <c r="C123" s="1" t="s">
        <v>1597</v>
      </c>
    </row>
    <row r="124" spans="1:3" x14ac:dyDescent="0.25">
      <c r="A124" s="1" t="s">
        <v>369</v>
      </c>
      <c r="B124" s="1" t="s">
        <v>1598</v>
      </c>
      <c r="C124" s="1" t="s">
        <v>1599</v>
      </c>
    </row>
    <row r="125" spans="1:3" x14ac:dyDescent="0.25">
      <c r="A125" s="1" t="s">
        <v>372</v>
      </c>
      <c r="B125" s="1" t="s">
        <v>1600</v>
      </c>
      <c r="C125" s="1" t="s">
        <v>1601</v>
      </c>
    </row>
    <row r="126" spans="1:3" x14ac:dyDescent="0.25">
      <c r="A126" s="1" t="s">
        <v>375</v>
      </c>
      <c r="B126" s="1" t="s">
        <v>1602</v>
      </c>
      <c r="C126" s="1" t="s">
        <v>1603</v>
      </c>
    </row>
    <row r="127" spans="1:3" x14ac:dyDescent="0.25">
      <c r="A127" s="1" t="s">
        <v>378</v>
      </c>
      <c r="B127" s="1" t="s">
        <v>1604</v>
      </c>
      <c r="C127" s="1" t="s">
        <v>1605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4C53-A4AF-47AE-90BC-D5BAA229DF3C}">
  <dimension ref="A1:C127"/>
  <sheetViews>
    <sheetView zoomScale="25" zoomScaleNormal="25" workbookViewId="0">
      <selection activeCell="B2" sqref="B2:B127"/>
    </sheetView>
  </sheetViews>
  <sheetFormatPr defaultRowHeight="15" x14ac:dyDescent="0.25"/>
  <cols>
    <col min="1" max="1" width="27.140625" bestFit="1" customWidth="1"/>
    <col min="2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349</v>
      </c>
      <c r="C3" s="1" t="s">
        <v>3</v>
      </c>
    </row>
    <row r="4" spans="1:3" x14ac:dyDescent="0.25">
      <c r="A4" s="1" t="s">
        <v>9</v>
      </c>
      <c r="B4" s="1" t="s">
        <v>1606</v>
      </c>
      <c r="C4" s="1" t="s">
        <v>3</v>
      </c>
    </row>
    <row r="5" spans="1:3" x14ac:dyDescent="0.25">
      <c r="A5" s="1" t="s">
        <v>12</v>
      </c>
      <c r="B5" s="1" t="s">
        <v>1607</v>
      </c>
      <c r="C5" s="1" t="s">
        <v>3</v>
      </c>
    </row>
    <row r="6" spans="1:3" x14ac:dyDescent="0.25">
      <c r="A6" s="1" t="s">
        <v>15</v>
      </c>
      <c r="B6" s="1" t="s">
        <v>1608</v>
      </c>
      <c r="C6" s="1" t="s">
        <v>3</v>
      </c>
    </row>
    <row r="7" spans="1:3" x14ac:dyDescent="0.25">
      <c r="A7" s="1" t="s">
        <v>18</v>
      </c>
      <c r="B7" s="1" t="s">
        <v>1609</v>
      </c>
      <c r="C7" s="1" t="s">
        <v>3</v>
      </c>
    </row>
    <row r="8" spans="1:3" x14ac:dyDescent="0.25">
      <c r="A8" s="1" t="s">
        <v>21</v>
      </c>
      <c r="B8" s="1" t="s">
        <v>1610</v>
      </c>
      <c r="C8" s="1" t="s">
        <v>3</v>
      </c>
    </row>
    <row r="9" spans="1:3" x14ac:dyDescent="0.25">
      <c r="A9" s="1" t="s">
        <v>24</v>
      </c>
      <c r="B9" s="1" t="s">
        <v>1611</v>
      </c>
      <c r="C9" s="1" t="s">
        <v>3</v>
      </c>
    </row>
    <row r="10" spans="1:3" x14ac:dyDescent="0.25">
      <c r="A10" s="1" t="s">
        <v>27</v>
      </c>
      <c r="B10" s="1" t="s">
        <v>1612</v>
      </c>
      <c r="C10" s="1" t="s">
        <v>3</v>
      </c>
    </row>
    <row r="11" spans="1:3" x14ac:dyDescent="0.25">
      <c r="A11" s="1" t="s">
        <v>30</v>
      </c>
      <c r="B11" s="1" t="s">
        <v>1613</v>
      </c>
      <c r="C11" s="1" t="s">
        <v>3</v>
      </c>
    </row>
    <row r="12" spans="1:3" x14ac:dyDescent="0.25">
      <c r="A12" s="1" t="s">
        <v>33</v>
      </c>
      <c r="B12" s="1" t="s">
        <v>1614</v>
      </c>
      <c r="C12" s="1" t="s">
        <v>3</v>
      </c>
    </row>
    <row r="13" spans="1:3" x14ac:dyDescent="0.25">
      <c r="A13" s="1" t="s">
        <v>36</v>
      </c>
      <c r="B13" s="1" t="s">
        <v>1615</v>
      </c>
      <c r="C13" s="1" t="s">
        <v>3</v>
      </c>
    </row>
    <row r="14" spans="1:3" x14ac:dyDescent="0.25">
      <c r="A14" s="1" t="s">
        <v>39</v>
      </c>
      <c r="B14" s="1" t="s">
        <v>1616</v>
      </c>
      <c r="C14" s="1" t="s">
        <v>3</v>
      </c>
    </row>
    <row r="15" spans="1:3" x14ac:dyDescent="0.25">
      <c r="A15" s="1" t="s">
        <v>42</v>
      </c>
      <c r="B15" s="1" t="s">
        <v>1617</v>
      </c>
      <c r="C15" s="1" t="s">
        <v>3</v>
      </c>
    </row>
    <row r="16" spans="1:3" x14ac:dyDescent="0.25">
      <c r="A16" s="1" t="s">
        <v>45</v>
      </c>
      <c r="B16" s="1" t="s">
        <v>1618</v>
      </c>
      <c r="C16" s="1" t="s">
        <v>3</v>
      </c>
    </row>
    <row r="17" spans="1:3" x14ac:dyDescent="0.25">
      <c r="A17" s="1" t="s">
        <v>48</v>
      </c>
      <c r="B17" s="1" t="s">
        <v>855</v>
      </c>
      <c r="C17" s="1" t="s">
        <v>3</v>
      </c>
    </row>
    <row r="18" spans="1:3" x14ac:dyDescent="0.25">
      <c r="A18" s="1" t="s">
        <v>51</v>
      </c>
      <c r="B18" s="1" t="s">
        <v>1619</v>
      </c>
      <c r="C18" s="1" t="s">
        <v>3</v>
      </c>
    </row>
    <row r="19" spans="1:3" x14ac:dyDescent="0.25">
      <c r="A19" s="1" t="s">
        <v>54</v>
      </c>
      <c r="B19" s="1" t="s">
        <v>1620</v>
      </c>
      <c r="C19" s="1" t="s">
        <v>3</v>
      </c>
    </row>
    <row r="20" spans="1:3" x14ac:dyDescent="0.25">
      <c r="A20" s="1" t="s">
        <v>57</v>
      </c>
      <c r="B20" s="1" t="s">
        <v>1621</v>
      </c>
      <c r="C20" s="1" t="s">
        <v>3</v>
      </c>
    </row>
    <row r="21" spans="1:3" x14ac:dyDescent="0.25">
      <c r="A21" s="1" t="s">
        <v>60</v>
      </c>
      <c r="B21" s="1" t="s">
        <v>1622</v>
      </c>
      <c r="C21" s="1" t="s">
        <v>3</v>
      </c>
    </row>
    <row r="22" spans="1:3" x14ac:dyDescent="0.25">
      <c r="A22" s="1" t="s">
        <v>63</v>
      </c>
      <c r="B22" s="1" t="s">
        <v>1623</v>
      </c>
      <c r="C22" s="1" t="s">
        <v>3</v>
      </c>
    </row>
    <row r="23" spans="1:3" x14ac:dyDescent="0.25">
      <c r="A23" s="1" t="s">
        <v>66</v>
      </c>
      <c r="B23" s="1" t="s">
        <v>1624</v>
      </c>
      <c r="C23" s="1" t="s">
        <v>3</v>
      </c>
    </row>
    <row r="24" spans="1:3" x14ac:dyDescent="0.25">
      <c r="A24" s="1" t="s">
        <v>69</v>
      </c>
      <c r="B24" s="1" t="s">
        <v>1625</v>
      </c>
      <c r="C24" s="1" t="s">
        <v>3</v>
      </c>
    </row>
    <row r="25" spans="1:3" x14ac:dyDescent="0.25">
      <c r="A25" s="1" t="s">
        <v>72</v>
      </c>
      <c r="B25" s="1" t="s">
        <v>1626</v>
      </c>
      <c r="C25" s="1" t="s">
        <v>3</v>
      </c>
    </row>
    <row r="26" spans="1:3" x14ac:dyDescent="0.25">
      <c r="A26" s="1" t="s">
        <v>75</v>
      </c>
      <c r="B26" s="1" t="s">
        <v>1627</v>
      </c>
      <c r="C26" s="1" t="s">
        <v>3</v>
      </c>
    </row>
    <row r="27" spans="1:3" x14ac:dyDescent="0.25">
      <c r="A27" s="1" t="s">
        <v>78</v>
      </c>
      <c r="B27" s="1" t="s">
        <v>1628</v>
      </c>
      <c r="C27" s="1" t="s">
        <v>3</v>
      </c>
    </row>
    <row r="28" spans="1:3" x14ac:dyDescent="0.25">
      <c r="A28" s="1" t="s">
        <v>81</v>
      </c>
      <c r="B28" s="1" t="s">
        <v>1629</v>
      </c>
      <c r="C28" s="1" t="s">
        <v>3</v>
      </c>
    </row>
    <row r="29" spans="1:3" x14ac:dyDescent="0.25">
      <c r="A29" s="1" t="s">
        <v>84</v>
      </c>
      <c r="B29" s="1" t="s">
        <v>1630</v>
      </c>
      <c r="C29" s="1" t="s">
        <v>3</v>
      </c>
    </row>
    <row r="30" spans="1:3" x14ac:dyDescent="0.25">
      <c r="A30" s="1" t="s">
        <v>87</v>
      </c>
      <c r="B30" s="1" t="s">
        <v>1631</v>
      </c>
      <c r="C30" s="1" t="s">
        <v>3</v>
      </c>
    </row>
    <row r="31" spans="1:3" x14ac:dyDescent="0.25">
      <c r="A31" s="1" t="s">
        <v>90</v>
      </c>
      <c r="B31" s="1" t="s">
        <v>1632</v>
      </c>
      <c r="C31" s="1" t="s">
        <v>3</v>
      </c>
    </row>
    <row r="32" spans="1:3" x14ac:dyDescent="0.25">
      <c r="A32" s="1" t="s">
        <v>93</v>
      </c>
      <c r="B32" s="1" t="s">
        <v>1633</v>
      </c>
      <c r="C32" s="1" t="s">
        <v>3</v>
      </c>
    </row>
    <row r="33" spans="1:3" x14ac:dyDescent="0.25">
      <c r="A33" s="1" t="s">
        <v>96</v>
      </c>
      <c r="B33" s="1" t="s">
        <v>1634</v>
      </c>
      <c r="C33" s="1" t="s">
        <v>3</v>
      </c>
    </row>
    <row r="34" spans="1:3" x14ac:dyDescent="0.25">
      <c r="A34" s="1" t="s">
        <v>99</v>
      </c>
      <c r="B34" s="1" t="s">
        <v>1635</v>
      </c>
      <c r="C34" s="1" t="s">
        <v>3</v>
      </c>
    </row>
    <row r="35" spans="1:3" x14ac:dyDescent="0.25">
      <c r="A35" s="1" t="s">
        <v>102</v>
      </c>
      <c r="B35" s="1" t="s">
        <v>1636</v>
      </c>
      <c r="C35" s="1" t="s">
        <v>3</v>
      </c>
    </row>
    <row r="36" spans="1:3" x14ac:dyDescent="0.25">
      <c r="A36" s="1" t="s">
        <v>105</v>
      </c>
      <c r="B36" s="1" t="s">
        <v>1637</v>
      </c>
      <c r="C36" s="1" t="s">
        <v>3</v>
      </c>
    </row>
    <row r="37" spans="1:3" x14ac:dyDescent="0.25">
      <c r="A37" s="1" t="s">
        <v>108</v>
      </c>
      <c r="B37" s="1" t="s">
        <v>1638</v>
      </c>
      <c r="C37" s="1" t="s">
        <v>3</v>
      </c>
    </row>
    <row r="38" spans="1:3" x14ac:dyDescent="0.25">
      <c r="A38" s="1" t="s">
        <v>111</v>
      </c>
      <c r="B38" s="1" t="s">
        <v>1639</v>
      </c>
      <c r="C38" s="1" t="s">
        <v>3</v>
      </c>
    </row>
    <row r="39" spans="1:3" x14ac:dyDescent="0.25">
      <c r="A39" s="1" t="s">
        <v>114</v>
      </c>
      <c r="B39" s="1" t="s">
        <v>1640</v>
      </c>
      <c r="C39" s="1" t="s">
        <v>3</v>
      </c>
    </row>
    <row r="40" spans="1:3" x14ac:dyDescent="0.25">
      <c r="A40" s="1" t="s">
        <v>117</v>
      </c>
      <c r="B40" s="1" t="s">
        <v>1641</v>
      </c>
      <c r="C40" s="1" t="s">
        <v>3</v>
      </c>
    </row>
    <row r="41" spans="1:3" x14ac:dyDescent="0.25">
      <c r="A41" s="1" t="s">
        <v>120</v>
      </c>
      <c r="B41" s="1" t="s">
        <v>1642</v>
      </c>
      <c r="C41" s="1" t="s">
        <v>3</v>
      </c>
    </row>
    <row r="42" spans="1:3" x14ac:dyDescent="0.25">
      <c r="A42" s="1" t="s">
        <v>123</v>
      </c>
      <c r="B42" s="1" t="s">
        <v>1643</v>
      </c>
      <c r="C42" s="1" t="s">
        <v>3</v>
      </c>
    </row>
    <row r="43" spans="1:3" x14ac:dyDescent="0.25">
      <c r="A43" s="1" t="s">
        <v>126</v>
      </c>
      <c r="B43" s="1" t="s">
        <v>1644</v>
      </c>
      <c r="C43" s="1" t="s">
        <v>3</v>
      </c>
    </row>
    <row r="44" spans="1:3" x14ac:dyDescent="0.25">
      <c r="A44" s="1" t="s">
        <v>129</v>
      </c>
      <c r="B44" s="1" t="s">
        <v>1645</v>
      </c>
      <c r="C44" s="1" t="s">
        <v>3</v>
      </c>
    </row>
    <row r="45" spans="1:3" x14ac:dyDescent="0.25">
      <c r="A45" s="1" t="s">
        <v>132</v>
      </c>
      <c r="B45" s="1" t="s">
        <v>1646</v>
      </c>
      <c r="C45" s="1" t="s">
        <v>3</v>
      </c>
    </row>
    <row r="46" spans="1:3" x14ac:dyDescent="0.25">
      <c r="A46" s="1" t="s">
        <v>135</v>
      </c>
      <c r="B46" s="1" t="s">
        <v>1647</v>
      </c>
      <c r="C46" s="1" t="s">
        <v>3</v>
      </c>
    </row>
    <row r="47" spans="1:3" x14ac:dyDescent="0.25">
      <c r="A47" s="1" t="s">
        <v>138</v>
      </c>
      <c r="B47" s="1" t="s">
        <v>1648</v>
      </c>
      <c r="C47" s="1" t="s">
        <v>3</v>
      </c>
    </row>
    <row r="48" spans="1:3" x14ac:dyDescent="0.25">
      <c r="A48" s="1" t="s">
        <v>141</v>
      </c>
      <c r="B48" s="1" t="s">
        <v>1649</v>
      </c>
      <c r="C48" s="1" t="s">
        <v>3</v>
      </c>
    </row>
    <row r="49" spans="1:3" x14ac:dyDescent="0.25">
      <c r="A49" s="1" t="s">
        <v>144</v>
      </c>
      <c r="B49" s="1" t="s">
        <v>1650</v>
      </c>
      <c r="C49" s="1" t="s">
        <v>3</v>
      </c>
    </row>
    <row r="50" spans="1:3" x14ac:dyDescent="0.25">
      <c r="A50" s="1" t="s">
        <v>147</v>
      </c>
      <c r="B50" s="1" t="s">
        <v>1651</v>
      </c>
      <c r="C50" s="1" t="s">
        <v>3</v>
      </c>
    </row>
    <row r="51" spans="1:3" x14ac:dyDescent="0.25">
      <c r="A51" s="1" t="s">
        <v>150</v>
      </c>
      <c r="B51" s="1" t="s">
        <v>1652</v>
      </c>
      <c r="C51" s="1" t="s">
        <v>3</v>
      </c>
    </row>
    <row r="52" spans="1:3" x14ac:dyDescent="0.25">
      <c r="A52" s="1" t="s">
        <v>153</v>
      </c>
      <c r="B52" s="1" t="s">
        <v>1653</v>
      </c>
      <c r="C52" s="1" t="s">
        <v>3</v>
      </c>
    </row>
    <row r="53" spans="1:3" x14ac:dyDescent="0.25">
      <c r="A53" s="1" t="s">
        <v>156</v>
      </c>
      <c r="B53" s="1" t="s">
        <v>1654</v>
      </c>
      <c r="C53" s="1" t="s">
        <v>3</v>
      </c>
    </row>
    <row r="54" spans="1:3" x14ac:dyDescent="0.25">
      <c r="A54" s="1" t="s">
        <v>159</v>
      </c>
      <c r="B54" s="1" t="s">
        <v>1655</v>
      </c>
      <c r="C54" s="1" t="s">
        <v>3</v>
      </c>
    </row>
    <row r="55" spans="1:3" x14ac:dyDescent="0.25">
      <c r="A55" s="1" t="s">
        <v>162</v>
      </c>
      <c r="B55" s="1" t="s">
        <v>1656</v>
      </c>
      <c r="C55" s="1" t="s">
        <v>3</v>
      </c>
    </row>
    <row r="56" spans="1:3" x14ac:dyDescent="0.25">
      <c r="A56" s="1" t="s">
        <v>165</v>
      </c>
      <c r="B56" s="1" t="s">
        <v>1657</v>
      </c>
      <c r="C56" s="1" t="s">
        <v>3</v>
      </c>
    </row>
    <row r="57" spans="1:3" x14ac:dyDescent="0.25">
      <c r="A57" s="1" t="s">
        <v>168</v>
      </c>
      <c r="B57" s="1" t="s">
        <v>1658</v>
      </c>
      <c r="C57" s="1" t="s">
        <v>3</v>
      </c>
    </row>
    <row r="58" spans="1:3" x14ac:dyDescent="0.25">
      <c r="A58" s="1" t="s">
        <v>171</v>
      </c>
      <c r="B58" s="1" t="s">
        <v>1659</v>
      </c>
      <c r="C58" s="1" t="s">
        <v>3</v>
      </c>
    </row>
    <row r="59" spans="1:3" x14ac:dyDescent="0.25">
      <c r="A59" s="1" t="s">
        <v>174</v>
      </c>
      <c r="B59" s="1" t="s">
        <v>1660</v>
      </c>
      <c r="C59" s="1" t="s">
        <v>3</v>
      </c>
    </row>
    <row r="60" spans="1:3" x14ac:dyDescent="0.25">
      <c r="A60" s="1" t="s">
        <v>177</v>
      </c>
      <c r="B60" s="1" t="s">
        <v>1661</v>
      </c>
      <c r="C60" s="1" t="s">
        <v>3</v>
      </c>
    </row>
    <row r="61" spans="1:3" x14ac:dyDescent="0.25">
      <c r="A61" s="1" t="s">
        <v>180</v>
      </c>
      <c r="B61" s="1" t="s">
        <v>1662</v>
      </c>
      <c r="C61" s="1" t="s">
        <v>3</v>
      </c>
    </row>
    <row r="62" spans="1:3" x14ac:dyDescent="0.25">
      <c r="A62" s="1" t="s">
        <v>183</v>
      </c>
      <c r="B62" s="1" t="s">
        <v>1663</v>
      </c>
      <c r="C62" s="1" t="s">
        <v>3</v>
      </c>
    </row>
    <row r="63" spans="1:3" x14ac:dyDescent="0.25">
      <c r="A63" s="1" t="s">
        <v>186</v>
      </c>
      <c r="B63" s="1" t="s">
        <v>1664</v>
      </c>
      <c r="C63" s="1" t="s">
        <v>3</v>
      </c>
    </row>
    <row r="64" spans="1:3" x14ac:dyDescent="0.25">
      <c r="A64" s="1" t="s">
        <v>189</v>
      </c>
      <c r="B64" s="1" t="s">
        <v>1665</v>
      </c>
      <c r="C64" s="1" t="s">
        <v>3</v>
      </c>
    </row>
    <row r="65" spans="1:3" x14ac:dyDescent="0.25">
      <c r="A65" s="1" t="s">
        <v>192</v>
      </c>
      <c r="B65" s="1" t="s">
        <v>1666</v>
      </c>
      <c r="C65" s="1" t="s">
        <v>3</v>
      </c>
    </row>
    <row r="66" spans="1:3" x14ac:dyDescent="0.25">
      <c r="A66" s="1" t="s">
        <v>195</v>
      </c>
      <c r="B66" s="1" t="s">
        <v>1667</v>
      </c>
      <c r="C66" s="1" t="s">
        <v>3</v>
      </c>
    </row>
    <row r="67" spans="1:3" x14ac:dyDescent="0.25">
      <c r="A67" s="1" t="s">
        <v>198</v>
      </c>
      <c r="B67" s="1" t="s">
        <v>1668</v>
      </c>
      <c r="C67" s="1" t="s">
        <v>3</v>
      </c>
    </row>
    <row r="68" spans="1:3" x14ac:dyDescent="0.25">
      <c r="A68" s="1" t="s">
        <v>201</v>
      </c>
      <c r="B68" s="1" t="s">
        <v>1669</v>
      </c>
      <c r="C68" s="1" t="s">
        <v>3</v>
      </c>
    </row>
    <row r="69" spans="1:3" x14ac:dyDescent="0.25">
      <c r="A69" s="1" t="s">
        <v>204</v>
      </c>
      <c r="B69" s="1" t="s">
        <v>1670</v>
      </c>
      <c r="C69" s="1" t="s">
        <v>3</v>
      </c>
    </row>
    <row r="70" spans="1:3" x14ac:dyDescent="0.25">
      <c r="A70" s="1" t="s">
        <v>207</v>
      </c>
      <c r="B70" s="1" t="s">
        <v>1671</v>
      </c>
      <c r="C70" s="1" t="s">
        <v>3</v>
      </c>
    </row>
    <row r="71" spans="1:3" x14ac:dyDescent="0.25">
      <c r="A71" s="1" t="s">
        <v>210</v>
      </c>
      <c r="B71" s="1" t="s">
        <v>1672</v>
      </c>
      <c r="C71" s="1" t="s">
        <v>3</v>
      </c>
    </row>
    <row r="72" spans="1:3" x14ac:dyDescent="0.25">
      <c r="A72" s="1" t="s">
        <v>213</v>
      </c>
      <c r="B72" s="1" t="s">
        <v>1673</v>
      </c>
      <c r="C72" s="1" t="s">
        <v>3</v>
      </c>
    </row>
    <row r="73" spans="1:3" x14ac:dyDescent="0.25">
      <c r="A73" s="1" t="s">
        <v>216</v>
      </c>
      <c r="B73" s="1" t="s">
        <v>1674</v>
      </c>
      <c r="C73" s="1" t="s">
        <v>3</v>
      </c>
    </row>
    <row r="74" spans="1:3" x14ac:dyDescent="0.25">
      <c r="A74" s="1" t="s">
        <v>219</v>
      </c>
      <c r="B74" s="1" t="s">
        <v>1675</v>
      </c>
      <c r="C74" s="1" t="s">
        <v>3</v>
      </c>
    </row>
    <row r="75" spans="1:3" x14ac:dyDescent="0.25">
      <c r="A75" s="1" t="s">
        <v>222</v>
      </c>
      <c r="B75" s="1" t="s">
        <v>1676</v>
      </c>
      <c r="C75" s="1" t="s">
        <v>3</v>
      </c>
    </row>
    <row r="76" spans="1:3" x14ac:dyDescent="0.25">
      <c r="A76" s="1" t="s">
        <v>225</v>
      </c>
      <c r="B76" s="1" t="s">
        <v>1677</v>
      </c>
      <c r="C76" s="1" t="s">
        <v>3</v>
      </c>
    </row>
    <row r="77" spans="1:3" x14ac:dyDescent="0.25">
      <c r="A77" s="1" t="s">
        <v>228</v>
      </c>
      <c r="B77" s="1" t="s">
        <v>1678</v>
      </c>
      <c r="C77" s="1" t="s">
        <v>3</v>
      </c>
    </row>
    <row r="78" spans="1:3" x14ac:dyDescent="0.25">
      <c r="A78" s="1" t="s">
        <v>231</v>
      </c>
      <c r="B78" s="1" t="s">
        <v>1679</v>
      </c>
      <c r="C78" s="1" t="s">
        <v>3</v>
      </c>
    </row>
    <row r="79" spans="1:3" x14ac:dyDescent="0.25">
      <c r="A79" s="1" t="s">
        <v>234</v>
      </c>
      <c r="B79" s="1" t="s">
        <v>1680</v>
      </c>
      <c r="C79" s="1" t="s">
        <v>3</v>
      </c>
    </row>
    <row r="80" spans="1:3" x14ac:dyDescent="0.25">
      <c r="A80" s="1" t="s">
        <v>237</v>
      </c>
      <c r="B80" s="1" t="s">
        <v>1681</v>
      </c>
      <c r="C80" s="1" t="s">
        <v>3</v>
      </c>
    </row>
    <row r="81" spans="1:3" x14ac:dyDescent="0.25">
      <c r="A81" s="1" t="s">
        <v>240</v>
      </c>
      <c r="B81" s="1" t="s">
        <v>1682</v>
      </c>
      <c r="C81" s="1" t="s">
        <v>3</v>
      </c>
    </row>
    <row r="82" spans="1:3" x14ac:dyDescent="0.25">
      <c r="A82" s="1" t="s">
        <v>243</v>
      </c>
      <c r="B82" s="1" t="s">
        <v>1683</v>
      </c>
      <c r="C82" s="1" t="s">
        <v>3</v>
      </c>
    </row>
    <row r="83" spans="1:3" x14ac:dyDescent="0.25">
      <c r="A83" s="1" t="s">
        <v>246</v>
      </c>
      <c r="B83" s="1" t="s">
        <v>1684</v>
      </c>
      <c r="C83" s="1" t="s">
        <v>3</v>
      </c>
    </row>
    <row r="84" spans="1:3" x14ac:dyDescent="0.25">
      <c r="A84" s="1" t="s">
        <v>249</v>
      </c>
      <c r="B84" s="1" t="s">
        <v>1685</v>
      </c>
      <c r="C84" s="1" t="s">
        <v>3</v>
      </c>
    </row>
    <row r="85" spans="1:3" x14ac:dyDescent="0.25">
      <c r="A85" s="1" t="s">
        <v>252</v>
      </c>
      <c r="B85" s="1" t="s">
        <v>1686</v>
      </c>
      <c r="C85" s="1" t="s">
        <v>3</v>
      </c>
    </row>
    <row r="86" spans="1:3" x14ac:dyDescent="0.25">
      <c r="A86" s="1" t="s">
        <v>255</v>
      </c>
      <c r="B86" s="1" t="s">
        <v>1687</v>
      </c>
      <c r="C86" s="1" t="s">
        <v>3</v>
      </c>
    </row>
    <row r="87" spans="1:3" x14ac:dyDescent="0.25">
      <c r="A87" s="1" t="s">
        <v>258</v>
      </c>
      <c r="B87" s="1" t="s">
        <v>1688</v>
      </c>
      <c r="C87" s="1" t="s">
        <v>3</v>
      </c>
    </row>
    <row r="88" spans="1:3" x14ac:dyDescent="0.25">
      <c r="A88" s="1" t="s">
        <v>261</v>
      </c>
      <c r="B88" s="1" t="s">
        <v>1689</v>
      </c>
      <c r="C88" s="1" t="s">
        <v>3</v>
      </c>
    </row>
    <row r="89" spans="1:3" x14ac:dyDescent="0.25">
      <c r="A89" s="1" t="s">
        <v>264</v>
      </c>
      <c r="B89" s="1" t="s">
        <v>1690</v>
      </c>
      <c r="C89" s="1" t="s">
        <v>3</v>
      </c>
    </row>
    <row r="90" spans="1:3" x14ac:dyDescent="0.25">
      <c r="A90" s="1" t="s">
        <v>267</v>
      </c>
      <c r="B90" s="1" t="s">
        <v>1691</v>
      </c>
      <c r="C90" s="1" t="s">
        <v>3</v>
      </c>
    </row>
    <row r="91" spans="1:3" x14ac:dyDescent="0.25">
      <c r="A91" s="1" t="s">
        <v>270</v>
      </c>
      <c r="B91" s="1" t="s">
        <v>1692</v>
      </c>
      <c r="C91" s="1" t="s">
        <v>3</v>
      </c>
    </row>
    <row r="92" spans="1:3" x14ac:dyDescent="0.25">
      <c r="A92" s="1" t="s">
        <v>273</v>
      </c>
      <c r="B92" s="1" t="s">
        <v>1693</v>
      </c>
      <c r="C92" s="1" t="s">
        <v>3</v>
      </c>
    </row>
    <row r="93" spans="1:3" x14ac:dyDescent="0.25">
      <c r="A93" s="1" t="s">
        <v>276</v>
      </c>
      <c r="B93" s="1" t="s">
        <v>112</v>
      </c>
      <c r="C93" s="1" t="s">
        <v>3</v>
      </c>
    </row>
    <row r="94" spans="1:3" x14ac:dyDescent="0.25">
      <c r="A94" s="1" t="s">
        <v>279</v>
      </c>
      <c r="B94" s="1" t="s">
        <v>1694</v>
      </c>
      <c r="C94" s="1" t="s">
        <v>3</v>
      </c>
    </row>
    <row r="95" spans="1:3" x14ac:dyDescent="0.25">
      <c r="A95" s="1" t="s">
        <v>282</v>
      </c>
      <c r="B95" s="1" t="s">
        <v>1695</v>
      </c>
      <c r="C95" s="1" t="s">
        <v>3</v>
      </c>
    </row>
    <row r="96" spans="1:3" x14ac:dyDescent="0.25">
      <c r="A96" s="1" t="s">
        <v>285</v>
      </c>
      <c r="B96" s="1" t="s">
        <v>1696</v>
      </c>
      <c r="C96" s="1" t="s">
        <v>3</v>
      </c>
    </row>
    <row r="97" spans="1:3" x14ac:dyDescent="0.25">
      <c r="A97" s="1" t="s">
        <v>288</v>
      </c>
      <c r="B97" s="1" t="s">
        <v>1697</v>
      </c>
      <c r="C97" s="1" t="s">
        <v>3</v>
      </c>
    </row>
    <row r="98" spans="1:3" x14ac:dyDescent="0.25">
      <c r="A98" s="1" t="s">
        <v>291</v>
      </c>
      <c r="B98" s="1" t="s">
        <v>672</v>
      </c>
      <c r="C98" s="1" t="s">
        <v>3</v>
      </c>
    </row>
    <row r="99" spans="1:3" x14ac:dyDescent="0.25">
      <c r="A99" s="1" t="s">
        <v>294</v>
      </c>
      <c r="B99" s="1" t="s">
        <v>1698</v>
      </c>
      <c r="C99" s="1" t="s">
        <v>3</v>
      </c>
    </row>
    <row r="100" spans="1:3" x14ac:dyDescent="0.25">
      <c r="A100" s="1" t="s">
        <v>297</v>
      </c>
      <c r="B100" s="1" t="s">
        <v>1699</v>
      </c>
      <c r="C100" s="1" t="s">
        <v>3</v>
      </c>
    </row>
    <row r="101" spans="1:3" x14ac:dyDescent="0.25">
      <c r="A101" s="1" t="s">
        <v>300</v>
      </c>
      <c r="B101" s="1" t="s">
        <v>1700</v>
      </c>
      <c r="C101" s="1" t="s">
        <v>3</v>
      </c>
    </row>
    <row r="102" spans="1:3" x14ac:dyDescent="0.25">
      <c r="A102" s="1" t="s">
        <v>303</v>
      </c>
      <c r="B102" s="1" t="s">
        <v>1701</v>
      </c>
      <c r="C102" s="1" t="s">
        <v>3</v>
      </c>
    </row>
    <row r="103" spans="1:3" x14ac:dyDescent="0.25">
      <c r="A103" s="1" t="s">
        <v>306</v>
      </c>
      <c r="B103" s="1" t="s">
        <v>1702</v>
      </c>
      <c r="C103" s="1" t="s">
        <v>3</v>
      </c>
    </row>
    <row r="104" spans="1:3" x14ac:dyDescent="0.25">
      <c r="A104" s="1" t="s">
        <v>309</v>
      </c>
      <c r="B104" s="1" t="s">
        <v>1703</v>
      </c>
      <c r="C104" s="1" t="s">
        <v>3</v>
      </c>
    </row>
    <row r="105" spans="1:3" x14ac:dyDescent="0.25">
      <c r="A105" s="1" t="s">
        <v>312</v>
      </c>
      <c r="B105" s="1" t="s">
        <v>1704</v>
      </c>
      <c r="C105" s="1" t="s">
        <v>3</v>
      </c>
    </row>
    <row r="106" spans="1:3" x14ac:dyDescent="0.25">
      <c r="A106" s="1" t="s">
        <v>315</v>
      </c>
      <c r="B106" s="1" t="s">
        <v>1705</v>
      </c>
      <c r="C106" s="1" t="s">
        <v>3</v>
      </c>
    </row>
    <row r="107" spans="1:3" x14ac:dyDescent="0.25">
      <c r="A107" s="1" t="s">
        <v>318</v>
      </c>
      <c r="B107" s="1" t="s">
        <v>656</v>
      </c>
      <c r="C107" s="1" t="s">
        <v>3</v>
      </c>
    </row>
    <row r="108" spans="1:3" x14ac:dyDescent="0.25">
      <c r="A108" s="1" t="s">
        <v>321</v>
      </c>
      <c r="B108" s="1" t="s">
        <v>759</v>
      </c>
      <c r="C108" s="1" t="s">
        <v>3</v>
      </c>
    </row>
    <row r="109" spans="1:3" x14ac:dyDescent="0.25">
      <c r="A109" s="1" t="s">
        <v>324</v>
      </c>
      <c r="B109" s="1" t="s">
        <v>1706</v>
      </c>
      <c r="C109" s="1" t="s">
        <v>3</v>
      </c>
    </row>
    <row r="110" spans="1:3" x14ac:dyDescent="0.25">
      <c r="A110" s="1" t="s">
        <v>327</v>
      </c>
      <c r="B110" s="1" t="s">
        <v>1707</v>
      </c>
      <c r="C110" s="1" t="s">
        <v>3</v>
      </c>
    </row>
    <row r="111" spans="1:3" x14ac:dyDescent="0.25">
      <c r="A111" s="1" t="s">
        <v>330</v>
      </c>
      <c r="B111" s="1" t="s">
        <v>817</v>
      </c>
      <c r="C111" s="1" t="s">
        <v>3</v>
      </c>
    </row>
    <row r="112" spans="1:3" x14ac:dyDescent="0.25">
      <c r="A112" s="1" t="s">
        <v>333</v>
      </c>
      <c r="B112" s="1" t="s">
        <v>1708</v>
      </c>
      <c r="C112" s="1" t="s">
        <v>3</v>
      </c>
    </row>
    <row r="113" spans="1:3" x14ac:dyDescent="0.25">
      <c r="A113" s="1" t="s">
        <v>336</v>
      </c>
      <c r="B113" s="1" t="s">
        <v>1709</v>
      </c>
      <c r="C113" s="1" t="s">
        <v>3</v>
      </c>
    </row>
    <row r="114" spans="1:3" x14ac:dyDescent="0.25">
      <c r="A114" s="1" t="s">
        <v>339</v>
      </c>
      <c r="B114" s="1" t="s">
        <v>1710</v>
      </c>
      <c r="C114" s="1" t="s">
        <v>3</v>
      </c>
    </row>
    <row r="115" spans="1:3" x14ac:dyDescent="0.25">
      <c r="A115" s="1" t="s">
        <v>342</v>
      </c>
      <c r="B115" s="1" t="s">
        <v>1711</v>
      </c>
      <c r="C115" s="1" t="s">
        <v>3</v>
      </c>
    </row>
    <row r="116" spans="1:3" x14ac:dyDescent="0.25">
      <c r="A116" s="1" t="s">
        <v>345</v>
      </c>
      <c r="B116" s="1" t="s">
        <v>1712</v>
      </c>
      <c r="C116" s="1" t="s">
        <v>3</v>
      </c>
    </row>
    <row r="117" spans="1:3" x14ac:dyDescent="0.25">
      <c r="A117" s="1" t="s">
        <v>348</v>
      </c>
      <c r="B117" s="1" t="s">
        <v>1713</v>
      </c>
      <c r="C117" s="1" t="s">
        <v>3</v>
      </c>
    </row>
    <row r="118" spans="1:3" x14ac:dyDescent="0.25">
      <c r="A118" s="1" t="s">
        <v>351</v>
      </c>
      <c r="B118" s="1" t="s">
        <v>1714</v>
      </c>
      <c r="C118" s="1" t="s">
        <v>3</v>
      </c>
    </row>
    <row r="119" spans="1:3" x14ac:dyDescent="0.25">
      <c r="A119" s="1" t="s">
        <v>354</v>
      </c>
      <c r="B119" s="1" t="s">
        <v>1715</v>
      </c>
      <c r="C119" s="1" t="s">
        <v>3</v>
      </c>
    </row>
    <row r="120" spans="1:3" x14ac:dyDescent="0.25">
      <c r="A120" s="1" t="s">
        <v>357</v>
      </c>
      <c r="B120" s="1" t="s">
        <v>1716</v>
      </c>
      <c r="C120" s="1" t="s">
        <v>3</v>
      </c>
    </row>
    <row r="121" spans="1:3" x14ac:dyDescent="0.25">
      <c r="A121" s="1" t="s">
        <v>360</v>
      </c>
      <c r="B121" s="1" t="s">
        <v>1717</v>
      </c>
      <c r="C121" s="1" t="s">
        <v>3</v>
      </c>
    </row>
    <row r="122" spans="1:3" x14ac:dyDescent="0.25">
      <c r="A122" s="1" t="s">
        <v>363</v>
      </c>
      <c r="B122" s="1" t="s">
        <v>1718</v>
      </c>
      <c r="C122" s="1" t="s">
        <v>3</v>
      </c>
    </row>
    <row r="123" spans="1:3" x14ac:dyDescent="0.25">
      <c r="A123" s="1" t="s">
        <v>366</v>
      </c>
      <c r="B123" s="1" t="s">
        <v>1719</v>
      </c>
      <c r="C123" s="1" t="s">
        <v>3</v>
      </c>
    </row>
    <row r="124" spans="1:3" x14ac:dyDescent="0.25">
      <c r="A124" s="1" t="s">
        <v>369</v>
      </c>
      <c r="B124" s="1" t="s">
        <v>1720</v>
      </c>
      <c r="C124" s="1" t="s">
        <v>3</v>
      </c>
    </row>
    <row r="125" spans="1:3" x14ac:dyDescent="0.25">
      <c r="A125" s="1" t="s">
        <v>372</v>
      </c>
      <c r="B125" s="1" t="s">
        <v>1721</v>
      </c>
      <c r="C125" s="1" t="s">
        <v>3</v>
      </c>
    </row>
    <row r="126" spans="1:3" x14ac:dyDescent="0.25">
      <c r="A126" s="1" t="s">
        <v>375</v>
      </c>
      <c r="B126" s="1" t="s">
        <v>1722</v>
      </c>
      <c r="C126" s="1" t="s">
        <v>3</v>
      </c>
    </row>
    <row r="127" spans="1:3" x14ac:dyDescent="0.25">
      <c r="A127" s="1" t="s">
        <v>378</v>
      </c>
      <c r="B127" s="1" t="s">
        <v>1723</v>
      </c>
      <c r="C127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25F2-B6E6-4183-84F1-7A0E1EB5C065}">
  <dimension ref="A1:Y126"/>
  <sheetViews>
    <sheetView topLeftCell="A85" workbookViewId="0">
      <selection activeCell="A2" sqref="A2:G126"/>
    </sheetView>
  </sheetViews>
  <sheetFormatPr defaultRowHeight="15" x14ac:dyDescent="0.25"/>
  <cols>
    <col min="1" max="1" width="11.7109375" bestFit="1" customWidth="1"/>
    <col min="2" max="2" width="10.28515625" bestFit="1" customWidth="1"/>
    <col min="6" max="6" width="15.42578125" bestFit="1" customWidth="1"/>
  </cols>
  <sheetData>
    <row r="1" spans="1:25" x14ac:dyDescent="0.25">
      <c r="A1" s="7" t="s">
        <v>1760</v>
      </c>
      <c r="B1" s="7" t="s">
        <v>1761</v>
      </c>
      <c r="C1" s="7" t="s">
        <v>1762</v>
      </c>
      <c r="D1" s="7" t="s">
        <v>1763</v>
      </c>
      <c r="E1" s="7" t="s">
        <v>1764</v>
      </c>
      <c r="F1" s="7" t="s">
        <v>1765</v>
      </c>
      <c r="G1" s="7" t="s">
        <v>1766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</row>
    <row r="2" spans="1:25" x14ac:dyDescent="0.25">
      <c r="A2" s="10">
        <f t="shared" ref="A2:A33" si="0">IF(K2=S2,1,0)</f>
        <v>0</v>
      </c>
      <c r="B2" s="10">
        <f t="shared" ref="B2:B33" si="1">IF(L2=T2,1,0)</f>
        <v>0</v>
      </c>
      <c r="C2" s="10">
        <f t="shared" ref="C2:C33" si="2">IF(M2=U2,1,0)</f>
        <v>0</v>
      </c>
      <c r="D2" s="10">
        <f t="shared" ref="D2:D33" si="3">IF(N2=V2,1,0)</f>
        <v>0</v>
      </c>
      <c r="E2" s="10">
        <f t="shared" ref="E2:E33" si="4">IF(O2=W2,1,0)</f>
        <v>0</v>
      </c>
      <c r="F2" s="10">
        <f t="shared" ref="F2:F33" si="5">IF(P2=X2,1,0)</f>
        <v>1</v>
      </c>
      <c r="G2" s="10">
        <f t="shared" ref="G2:G33" si="6">IF(Q2=Y2,1,0)</f>
        <v>0</v>
      </c>
      <c r="K2" s="13">
        <v>1.5869999999999999E-2</v>
      </c>
      <c r="L2" s="13">
        <v>3.1116529999999998E-3</v>
      </c>
      <c r="M2" s="13">
        <v>2.97E-3</v>
      </c>
      <c r="N2" s="13">
        <v>3.8700000000000002E-3</v>
      </c>
      <c r="O2" s="13">
        <v>3.8119669999999999E-3</v>
      </c>
      <c r="P2" s="13">
        <v>2.1606120000000001E-3</v>
      </c>
      <c r="Q2" s="13">
        <v>5.7800000000000004E-3</v>
      </c>
      <c r="S2">
        <v>2.1606120000000001E-3</v>
      </c>
      <c r="T2">
        <v>2.1606120000000001E-3</v>
      </c>
      <c r="U2">
        <v>2.1606120000000001E-3</v>
      </c>
      <c r="V2">
        <v>2.1606120000000001E-3</v>
      </c>
      <c r="W2">
        <v>2.1606120000000001E-3</v>
      </c>
      <c r="X2">
        <v>2.1606120000000001E-3</v>
      </c>
      <c r="Y2">
        <v>2.1606120000000001E-3</v>
      </c>
    </row>
    <row r="3" spans="1:25" x14ac:dyDescent="0.25">
      <c r="A3" s="10">
        <f t="shared" si="0"/>
        <v>0</v>
      </c>
      <c r="B3" s="10">
        <f t="shared" si="1"/>
        <v>0</v>
      </c>
      <c r="C3" s="10">
        <f t="shared" si="2"/>
        <v>0</v>
      </c>
      <c r="D3" s="10">
        <f t="shared" si="3"/>
        <v>0</v>
      </c>
      <c r="E3" s="10">
        <f t="shared" si="4"/>
        <v>0</v>
      </c>
      <c r="F3" s="10">
        <f t="shared" si="5"/>
        <v>1</v>
      </c>
      <c r="G3" s="10">
        <f t="shared" si="6"/>
        <v>0</v>
      </c>
      <c r="K3" s="12">
        <v>0.56196000000000002</v>
      </c>
      <c r="L3" s="12">
        <v>3.114618E-3</v>
      </c>
      <c r="M3" s="12">
        <v>0.22054000000000001</v>
      </c>
      <c r="N3" s="12">
        <v>8.9880000000000002E-2</v>
      </c>
      <c r="O3" s="12">
        <v>4.1907619999999998E-3</v>
      </c>
      <c r="P3" s="12">
        <v>2.339594E-3</v>
      </c>
      <c r="Q3" s="12">
        <v>0.52751999999999999</v>
      </c>
      <c r="S3">
        <v>2.339594E-3</v>
      </c>
      <c r="T3">
        <v>2.339594E-3</v>
      </c>
      <c r="U3">
        <v>2.339594E-3</v>
      </c>
      <c r="V3">
        <v>2.339594E-3</v>
      </c>
      <c r="W3">
        <v>2.339594E-3</v>
      </c>
      <c r="X3">
        <v>2.339594E-3</v>
      </c>
      <c r="Y3">
        <v>2.339594E-3</v>
      </c>
    </row>
    <row r="4" spans="1:25" x14ac:dyDescent="0.25">
      <c r="A4" s="10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1</v>
      </c>
      <c r="G4" s="10">
        <f t="shared" si="6"/>
        <v>0</v>
      </c>
      <c r="K4" s="13">
        <v>0.15325</v>
      </c>
      <c r="L4" s="13">
        <v>6.5240339999999997E-3</v>
      </c>
      <c r="M4" s="13">
        <v>2.7910000000000001E-2</v>
      </c>
      <c r="N4" s="13">
        <v>3.637E-2</v>
      </c>
      <c r="O4" s="13">
        <v>8.8534539999999898E-3</v>
      </c>
      <c r="P4" s="13">
        <v>4.675411E-3</v>
      </c>
      <c r="Q4" s="13">
        <v>5.0810000000000001E-2</v>
      </c>
      <c r="S4">
        <v>4.675411E-3</v>
      </c>
      <c r="T4">
        <v>4.675411E-3</v>
      </c>
      <c r="U4">
        <v>4.675411E-3</v>
      </c>
      <c r="V4">
        <v>4.675411E-3</v>
      </c>
      <c r="W4">
        <v>4.675411E-3</v>
      </c>
      <c r="X4">
        <v>4.675411E-3</v>
      </c>
      <c r="Y4">
        <v>4.675411E-3</v>
      </c>
    </row>
    <row r="5" spans="1:25" x14ac:dyDescent="0.25">
      <c r="A5" s="10">
        <f t="shared" si="0"/>
        <v>0</v>
      </c>
      <c r="B5" s="10">
        <f t="shared" si="1"/>
        <v>1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K5" s="12">
        <v>5.951E-2</v>
      </c>
      <c r="L5" s="12">
        <v>1.7785385000000001E-2</v>
      </c>
      <c r="M5" s="12">
        <v>2.946E-2</v>
      </c>
      <c r="N5" s="12">
        <v>3.9140000000000001E-2</v>
      </c>
      <c r="O5" s="12">
        <v>16.837271586</v>
      </c>
      <c r="P5" s="12">
        <v>2.1046206000000001E-2</v>
      </c>
      <c r="Q5" s="12">
        <v>4.6289999999999998E-2</v>
      </c>
      <c r="S5">
        <v>1.7785385000000001E-2</v>
      </c>
      <c r="T5">
        <v>1.7785385000000001E-2</v>
      </c>
      <c r="U5">
        <v>1.7785385000000001E-2</v>
      </c>
      <c r="V5">
        <v>1.7785385000000001E-2</v>
      </c>
      <c r="W5">
        <v>1.7785385000000001E-2</v>
      </c>
      <c r="X5">
        <v>1.7785385000000001E-2</v>
      </c>
      <c r="Y5">
        <v>1.7785385000000001E-2</v>
      </c>
    </row>
    <row r="6" spans="1:25" x14ac:dyDescent="0.25">
      <c r="A6" s="10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1</v>
      </c>
      <c r="G6" s="10">
        <f t="shared" si="6"/>
        <v>0</v>
      </c>
      <c r="K6" s="13">
        <v>7.8600000000000007E-3</v>
      </c>
      <c r="L6" s="13">
        <v>5.8158199999999998E-4</v>
      </c>
      <c r="M6" s="13">
        <v>2.9399999999999999E-3</v>
      </c>
      <c r="N6" s="13">
        <v>8.2699999999999996E-3</v>
      </c>
      <c r="O6" s="13">
        <v>2.031644E-3</v>
      </c>
      <c r="P6" s="13">
        <v>2.5002200000000003E-4</v>
      </c>
      <c r="Q6" s="13">
        <v>4.5199999999999997E-3</v>
      </c>
      <c r="S6">
        <v>2.5002200000000003E-4</v>
      </c>
      <c r="T6">
        <v>2.5002200000000003E-4</v>
      </c>
      <c r="U6">
        <v>2.5002200000000003E-4</v>
      </c>
      <c r="V6">
        <v>2.5002200000000003E-4</v>
      </c>
      <c r="W6">
        <v>2.5002200000000003E-4</v>
      </c>
      <c r="X6">
        <v>2.5002200000000003E-4</v>
      </c>
      <c r="Y6">
        <v>2.5002200000000003E-4</v>
      </c>
    </row>
    <row r="7" spans="1:25" x14ac:dyDescent="0.25">
      <c r="A7" s="10">
        <f t="shared" si="0"/>
        <v>0</v>
      </c>
      <c r="B7" s="10">
        <f t="shared" si="1"/>
        <v>0</v>
      </c>
      <c r="C7" s="10">
        <f t="shared" si="2"/>
        <v>1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K7" s="12">
        <v>7.0299999999999998E-3</v>
      </c>
      <c r="L7" s="12">
        <v>4.8618499999999896E-3</v>
      </c>
      <c r="M7" s="12">
        <v>1.4499999999999999E-3</v>
      </c>
      <c r="N7" s="12">
        <v>2.3400000000000001E-3</v>
      </c>
      <c r="O7" s="12">
        <v>1.08705909999999E-2</v>
      </c>
      <c r="P7" s="12">
        <v>2.8729139999999998E-3</v>
      </c>
      <c r="Q7" s="12">
        <v>2.2799999999999999E-3</v>
      </c>
      <c r="S7">
        <v>1.4499999999999999E-3</v>
      </c>
      <c r="T7">
        <v>1.4499999999999999E-3</v>
      </c>
      <c r="U7">
        <v>1.4499999999999999E-3</v>
      </c>
      <c r="V7">
        <v>1.4499999999999999E-3</v>
      </c>
      <c r="W7">
        <v>1.4499999999999999E-3</v>
      </c>
      <c r="X7">
        <v>1.4499999999999999E-3</v>
      </c>
      <c r="Y7">
        <v>1.4499999999999999E-3</v>
      </c>
    </row>
    <row r="8" spans="1:25" x14ac:dyDescent="0.25">
      <c r="A8" s="10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1</v>
      </c>
      <c r="G8" s="10">
        <f t="shared" si="6"/>
        <v>0</v>
      </c>
      <c r="K8" s="13">
        <v>0.15101999999999999</v>
      </c>
      <c r="L8" s="13">
        <v>4.7818649999999997E-3</v>
      </c>
      <c r="M8" s="13">
        <v>4.5280000000000001E-2</v>
      </c>
      <c r="N8" s="13">
        <v>2.1160000000000002E-2</v>
      </c>
      <c r="O8" s="13">
        <v>1.243329E-2</v>
      </c>
      <c r="P8" s="13">
        <v>3.0943640000000001E-3</v>
      </c>
      <c r="Q8" s="13">
        <v>0.11244999999999999</v>
      </c>
      <c r="S8">
        <v>3.0943640000000001E-3</v>
      </c>
      <c r="T8">
        <v>3.0943640000000001E-3</v>
      </c>
      <c r="U8">
        <v>3.0943640000000001E-3</v>
      </c>
      <c r="V8">
        <v>3.0943640000000001E-3</v>
      </c>
      <c r="W8">
        <v>3.0943640000000001E-3</v>
      </c>
      <c r="X8">
        <v>3.0943640000000001E-3</v>
      </c>
      <c r="Y8">
        <v>3.0943640000000001E-3</v>
      </c>
    </row>
    <row r="9" spans="1:25" x14ac:dyDescent="0.25">
      <c r="A9" s="10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1</v>
      </c>
      <c r="G9" s="10">
        <f t="shared" si="6"/>
        <v>0</v>
      </c>
      <c r="K9" s="12">
        <v>6.2960000000000002E-2</v>
      </c>
      <c r="L9" s="12">
        <v>1.1099461E-2</v>
      </c>
      <c r="M9" s="12">
        <v>1.018E-2</v>
      </c>
      <c r="N9" s="12">
        <v>1.525E-2</v>
      </c>
      <c r="O9" s="12">
        <v>2.4606212999999998E-2</v>
      </c>
      <c r="P9" s="12">
        <v>6.1830729999999999E-3</v>
      </c>
      <c r="Q9" s="12">
        <v>2.1360000000000001E-2</v>
      </c>
      <c r="S9">
        <v>6.1830729999999999E-3</v>
      </c>
      <c r="T9">
        <v>6.1830729999999999E-3</v>
      </c>
      <c r="U9">
        <v>6.1830729999999999E-3</v>
      </c>
      <c r="V9">
        <v>6.1830729999999999E-3</v>
      </c>
      <c r="W9">
        <v>6.1830729999999999E-3</v>
      </c>
      <c r="X9">
        <v>6.1830729999999999E-3</v>
      </c>
      <c r="Y9">
        <v>6.1830729999999999E-3</v>
      </c>
    </row>
    <row r="10" spans="1:25" x14ac:dyDescent="0.25">
      <c r="A10" s="10">
        <f t="shared" si="0"/>
        <v>0</v>
      </c>
      <c r="B10" s="10">
        <f t="shared" si="1"/>
        <v>0</v>
      </c>
      <c r="C10" s="10">
        <f t="shared" si="2"/>
        <v>1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K10" s="13">
        <v>6.6100000000000006E-2</v>
      </c>
      <c r="L10" s="13">
        <v>9.7807257999999994E-2</v>
      </c>
      <c r="M10" s="13">
        <v>9.9699999999999997E-3</v>
      </c>
      <c r="N10" s="13">
        <v>1.5180000000000001E-2</v>
      </c>
      <c r="O10" s="13">
        <v>5.1571154889999997</v>
      </c>
      <c r="P10" s="13">
        <v>7.4209332000000003E-2</v>
      </c>
      <c r="Q10" s="13">
        <v>2.3480000000000001E-2</v>
      </c>
      <c r="S10">
        <v>9.9699999999999997E-3</v>
      </c>
      <c r="T10">
        <v>9.9699999999999997E-3</v>
      </c>
      <c r="U10">
        <v>9.9699999999999997E-3</v>
      </c>
      <c r="V10">
        <v>9.9699999999999997E-3</v>
      </c>
      <c r="W10">
        <v>9.9699999999999997E-3</v>
      </c>
      <c r="X10">
        <v>9.9699999999999997E-3</v>
      </c>
      <c r="Y10">
        <v>9.9699999999999997E-3</v>
      </c>
    </row>
    <row r="11" spans="1:25" x14ac:dyDescent="0.25">
      <c r="A11" s="10">
        <f t="shared" si="0"/>
        <v>0</v>
      </c>
      <c r="B11" s="10">
        <f t="shared" si="1"/>
        <v>0</v>
      </c>
      <c r="C11" s="10">
        <f t="shared" si="2"/>
        <v>1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K11" s="12">
        <v>5.2929999999999998E-2</v>
      </c>
      <c r="L11" s="12">
        <v>7.5064659000000006E-2</v>
      </c>
      <c r="M11" s="12">
        <v>2.989E-2</v>
      </c>
      <c r="N11" s="12">
        <v>9.4E-2</v>
      </c>
      <c r="O11" s="12">
        <v>0.26808309600000002</v>
      </c>
      <c r="P11" s="12">
        <v>4.5815228999999999E-2</v>
      </c>
      <c r="Q11" s="12">
        <v>5.3350000000000002E-2</v>
      </c>
      <c r="S11">
        <v>2.989E-2</v>
      </c>
      <c r="T11">
        <v>2.989E-2</v>
      </c>
      <c r="U11">
        <v>2.989E-2</v>
      </c>
      <c r="V11">
        <v>2.989E-2</v>
      </c>
      <c r="W11">
        <v>2.989E-2</v>
      </c>
      <c r="X11">
        <v>2.989E-2</v>
      </c>
      <c r="Y11">
        <v>2.989E-2</v>
      </c>
    </row>
    <row r="12" spans="1:25" x14ac:dyDescent="0.25">
      <c r="A12" s="10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1</v>
      </c>
      <c r="G12" s="10">
        <f t="shared" si="6"/>
        <v>0</v>
      </c>
      <c r="K12" s="13">
        <v>3.4399999999999999E-3</v>
      </c>
      <c r="L12" s="13">
        <v>7.6653400000000003E-4</v>
      </c>
      <c r="M12" s="13">
        <v>9.8999999999999999E-4</v>
      </c>
      <c r="N12" s="13">
        <v>1.42E-3</v>
      </c>
      <c r="O12" s="13">
        <v>7.5491100000000004E-4</v>
      </c>
      <c r="P12" s="13">
        <v>5.9592399999999995E-4</v>
      </c>
      <c r="Q12" s="13">
        <v>1.4599999999999999E-3</v>
      </c>
      <c r="S12">
        <v>5.9592399999999995E-4</v>
      </c>
      <c r="T12">
        <v>5.9592399999999995E-4</v>
      </c>
      <c r="U12">
        <v>5.9592399999999995E-4</v>
      </c>
      <c r="V12">
        <v>5.9592399999999995E-4</v>
      </c>
      <c r="W12">
        <v>5.9592399999999995E-4</v>
      </c>
      <c r="X12">
        <v>5.9592399999999995E-4</v>
      </c>
      <c r="Y12">
        <v>5.9592399999999995E-4</v>
      </c>
    </row>
    <row r="13" spans="1:25" x14ac:dyDescent="0.25">
      <c r="A13" s="10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1</v>
      </c>
      <c r="G13" s="10">
        <f t="shared" si="6"/>
        <v>0</v>
      </c>
      <c r="K13" s="12">
        <v>0.11996999999999999</v>
      </c>
      <c r="L13" s="12">
        <v>8.1624499999999995E-4</v>
      </c>
      <c r="M13" s="12">
        <v>4.3779999999999999E-2</v>
      </c>
      <c r="N13" s="12">
        <v>1.975E-2</v>
      </c>
      <c r="O13" s="12">
        <v>8.0807899999999996E-4</v>
      </c>
      <c r="P13" s="12">
        <v>5.94825E-4</v>
      </c>
      <c r="Q13" s="12">
        <v>0.10394</v>
      </c>
      <c r="S13">
        <v>5.94825E-4</v>
      </c>
      <c r="T13">
        <v>5.94825E-4</v>
      </c>
      <c r="U13">
        <v>5.94825E-4</v>
      </c>
      <c r="V13">
        <v>5.94825E-4</v>
      </c>
      <c r="W13">
        <v>5.94825E-4</v>
      </c>
      <c r="X13">
        <v>5.94825E-4</v>
      </c>
      <c r="Y13">
        <v>5.94825E-4</v>
      </c>
    </row>
    <row r="14" spans="1:25" x14ac:dyDescent="0.25">
      <c r="A14" s="10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1</v>
      </c>
      <c r="G14" s="10">
        <f t="shared" si="6"/>
        <v>0</v>
      </c>
      <c r="K14" s="13">
        <v>2.9600000000000001E-2</v>
      </c>
      <c r="L14" s="13">
        <v>1.691367E-3</v>
      </c>
      <c r="M14" s="13">
        <v>6.9499999999999996E-3</v>
      </c>
      <c r="N14" s="13">
        <v>7.6699999999999997E-3</v>
      </c>
      <c r="O14" s="13">
        <v>1.612954E-3</v>
      </c>
      <c r="P14" s="13">
        <v>1.186699E-3</v>
      </c>
      <c r="Q14" s="13">
        <v>1.273E-2</v>
      </c>
      <c r="S14">
        <v>1.186699E-3</v>
      </c>
      <c r="T14">
        <v>1.186699E-3</v>
      </c>
      <c r="U14">
        <v>1.186699E-3</v>
      </c>
      <c r="V14">
        <v>1.186699E-3</v>
      </c>
      <c r="W14">
        <v>1.186699E-3</v>
      </c>
      <c r="X14">
        <v>1.186699E-3</v>
      </c>
      <c r="Y14">
        <v>1.186699E-3</v>
      </c>
    </row>
    <row r="15" spans="1:25" x14ac:dyDescent="0.25">
      <c r="A15" s="10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1</v>
      </c>
      <c r="G15" s="10">
        <f t="shared" si="6"/>
        <v>0</v>
      </c>
      <c r="K15" s="12">
        <v>6.6899999999999998E-3</v>
      </c>
      <c r="L15" s="12">
        <v>3.6481769999999998E-3</v>
      </c>
      <c r="M15" s="12">
        <v>4.8799999999999998E-3</v>
      </c>
      <c r="N15" s="12">
        <v>5.8900000000000003E-3</v>
      </c>
      <c r="O15" s="12">
        <v>3.8836998340000002</v>
      </c>
      <c r="P15" s="12">
        <v>3.6154239999999999E-3</v>
      </c>
      <c r="Q15" s="12">
        <v>6.9199999999999999E-3</v>
      </c>
      <c r="S15">
        <v>3.6154239999999999E-3</v>
      </c>
      <c r="T15">
        <v>3.6154239999999999E-3</v>
      </c>
      <c r="U15">
        <v>3.6154239999999999E-3</v>
      </c>
      <c r="V15">
        <v>3.6154239999999999E-3</v>
      </c>
      <c r="W15">
        <v>3.6154239999999999E-3</v>
      </c>
      <c r="X15">
        <v>3.6154239999999999E-3</v>
      </c>
      <c r="Y15">
        <v>3.6154239999999999E-3</v>
      </c>
    </row>
    <row r="16" spans="1:25" x14ac:dyDescent="0.25">
      <c r="A16" s="10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1</v>
      </c>
      <c r="G16" s="10">
        <f t="shared" si="6"/>
        <v>0</v>
      </c>
      <c r="K16" s="13">
        <v>1.1900000000000001E-3</v>
      </c>
      <c r="L16" s="13">
        <v>6.9872499999999998E-4</v>
      </c>
      <c r="M16" s="13">
        <v>1.1100000000000001E-3</v>
      </c>
      <c r="N16" s="13">
        <v>2.5500000000000002E-3</v>
      </c>
      <c r="O16" s="13">
        <v>1.7476080000000001E-3</v>
      </c>
      <c r="P16" s="13">
        <v>3.2496499999999998E-4</v>
      </c>
      <c r="Q16" s="13">
        <v>1.2999999999999999E-3</v>
      </c>
      <c r="S16">
        <v>3.2496499999999998E-4</v>
      </c>
      <c r="T16">
        <v>3.2496499999999998E-4</v>
      </c>
      <c r="U16">
        <v>3.2496499999999998E-4</v>
      </c>
      <c r="V16">
        <v>3.2496499999999998E-4</v>
      </c>
      <c r="W16">
        <v>3.2496499999999998E-4</v>
      </c>
      <c r="X16">
        <v>3.2496499999999998E-4</v>
      </c>
      <c r="Y16">
        <v>3.2496499999999998E-4</v>
      </c>
    </row>
    <row r="17" spans="1:25" x14ac:dyDescent="0.25">
      <c r="A17" s="10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1</v>
      </c>
      <c r="G17" s="10">
        <f t="shared" si="6"/>
        <v>0</v>
      </c>
      <c r="K17" s="12">
        <v>3.313E-2</v>
      </c>
      <c r="L17" s="12">
        <v>1.377191E-3</v>
      </c>
      <c r="M17" s="12">
        <v>9.6100000000000005E-3</v>
      </c>
      <c r="N17" s="12">
        <v>1.248E-2</v>
      </c>
      <c r="O17" s="12">
        <v>1.3737339999999999E-3</v>
      </c>
      <c r="P17" s="12">
        <v>1.3019629999999999E-3</v>
      </c>
      <c r="Q17" s="12">
        <v>2.325E-2</v>
      </c>
      <c r="S17">
        <v>1.3019629999999999E-3</v>
      </c>
      <c r="T17">
        <v>1.3019629999999999E-3</v>
      </c>
      <c r="U17">
        <v>1.3019629999999999E-3</v>
      </c>
      <c r="V17">
        <v>1.3019629999999999E-3</v>
      </c>
      <c r="W17">
        <v>1.3019629999999999E-3</v>
      </c>
      <c r="X17">
        <v>1.3019629999999999E-3</v>
      </c>
      <c r="Y17">
        <v>1.3019629999999999E-3</v>
      </c>
    </row>
    <row r="18" spans="1:25" x14ac:dyDescent="0.25">
      <c r="A18" s="10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1</v>
      </c>
      <c r="F18" s="10">
        <f t="shared" si="5"/>
        <v>0</v>
      </c>
      <c r="G18" s="10">
        <f t="shared" si="6"/>
        <v>0</v>
      </c>
      <c r="K18" s="13">
        <v>0.45156000000000002</v>
      </c>
      <c r="L18" s="13">
        <v>1.5340410000000001E-3</v>
      </c>
      <c r="M18" s="13">
        <v>0.17580000000000001</v>
      </c>
      <c r="N18" s="13">
        <v>7.0180000000000006E-2</v>
      </c>
      <c r="O18" s="13">
        <v>1.268204E-3</v>
      </c>
      <c r="P18" s="13">
        <v>1.3466890000000001E-3</v>
      </c>
      <c r="Q18" s="13">
        <v>0.41005000000000003</v>
      </c>
      <c r="S18">
        <v>1.268204E-3</v>
      </c>
      <c r="T18">
        <v>1.268204E-3</v>
      </c>
      <c r="U18">
        <v>1.268204E-3</v>
      </c>
      <c r="V18">
        <v>1.268204E-3</v>
      </c>
      <c r="W18">
        <v>1.268204E-3</v>
      </c>
      <c r="X18">
        <v>1.268204E-3</v>
      </c>
      <c r="Y18">
        <v>1.268204E-3</v>
      </c>
    </row>
    <row r="19" spans="1:25" x14ac:dyDescent="0.25">
      <c r="A19" s="10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1</v>
      </c>
      <c r="G19" s="10">
        <f t="shared" si="6"/>
        <v>0</v>
      </c>
      <c r="K19" s="12">
        <v>0.11720999999999999</v>
      </c>
      <c r="L19" s="12">
        <v>3.4224540000000001E-3</v>
      </c>
      <c r="M19" s="12">
        <v>4.1549999999999997E-2</v>
      </c>
      <c r="N19" s="12">
        <v>5.076E-2</v>
      </c>
      <c r="O19" s="12">
        <v>3.1377969999999999E-3</v>
      </c>
      <c r="P19" s="12">
        <v>2.673548E-3</v>
      </c>
      <c r="Q19" s="12">
        <v>0.11589000000000001</v>
      </c>
      <c r="S19">
        <v>2.673548E-3</v>
      </c>
      <c r="T19">
        <v>2.673548E-3</v>
      </c>
      <c r="U19">
        <v>2.673548E-3</v>
      </c>
      <c r="V19">
        <v>2.673548E-3</v>
      </c>
      <c r="W19">
        <v>2.673548E-3</v>
      </c>
      <c r="X19">
        <v>2.673548E-3</v>
      </c>
      <c r="Y19">
        <v>2.673548E-3</v>
      </c>
    </row>
    <row r="20" spans="1:25" x14ac:dyDescent="0.25">
      <c r="A20" s="10">
        <f t="shared" si="0"/>
        <v>0</v>
      </c>
      <c r="B20" s="10">
        <f t="shared" si="1"/>
        <v>0</v>
      </c>
      <c r="C20" s="10">
        <f t="shared" si="2"/>
        <v>1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K20" s="13">
        <v>0.11688999999999999</v>
      </c>
      <c r="L20" s="13">
        <v>9.6719875999999996E-2</v>
      </c>
      <c r="M20" s="13">
        <v>3.4320000000000003E-2</v>
      </c>
      <c r="N20" s="13">
        <v>4.4400000000000002E-2</v>
      </c>
      <c r="O20" s="14">
        <v>69</v>
      </c>
      <c r="P20" s="13">
        <v>0.11301599399999999</v>
      </c>
      <c r="Q20" s="13">
        <v>5.7090000000000002E-2</v>
      </c>
      <c r="S20">
        <v>3.4320000000000003E-2</v>
      </c>
      <c r="T20">
        <v>3.4320000000000003E-2</v>
      </c>
      <c r="U20">
        <v>3.4320000000000003E-2</v>
      </c>
      <c r="V20">
        <v>3.4320000000000003E-2</v>
      </c>
      <c r="W20">
        <v>3.4320000000000003E-2</v>
      </c>
      <c r="X20">
        <v>3.4320000000000003E-2</v>
      </c>
      <c r="Y20">
        <v>3.4320000000000003E-2</v>
      </c>
    </row>
    <row r="21" spans="1:25" x14ac:dyDescent="0.25">
      <c r="A21" s="10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1</v>
      </c>
      <c r="G21" s="10">
        <f t="shared" si="6"/>
        <v>0</v>
      </c>
      <c r="K21" s="12">
        <v>1.055E-2</v>
      </c>
      <c r="L21" s="12">
        <v>1.7698599999999999E-4</v>
      </c>
      <c r="M21" s="12">
        <v>8.5599999999999999E-3</v>
      </c>
      <c r="N21" s="12">
        <v>1.4370000000000001E-2</v>
      </c>
      <c r="O21" s="12">
        <v>4.8398999999999898E-4</v>
      </c>
      <c r="P21" s="12">
        <v>1.0569900000000001E-4</v>
      </c>
      <c r="Q21" s="12">
        <v>4.462E-2</v>
      </c>
      <c r="S21">
        <v>1.0569900000000001E-4</v>
      </c>
      <c r="T21">
        <v>1.0569900000000001E-4</v>
      </c>
      <c r="U21">
        <v>1.0569900000000001E-4</v>
      </c>
      <c r="V21">
        <v>1.0569900000000001E-4</v>
      </c>
      <c r="W21">
        <v>1.0569900000000001E-4</v>
      </c>
      <c r="X21">
        <v>1.0569900000000001E-4</v>
      </c>
      <c r="Y21">
        <v>1.0569900000000001E-4</v>
      </c>
    </row>
    <row r="22" spans="1:25" x14ac:dyDescent="0.25">
      <c r="A22" s="10">
        <f t="shared" si="0"/>
        <v>0</v>
      </c>
      <c r="B22" s="10">
        <f t="shared" si="1"/>
        <v>0</v>
      </c>
      <c r="C22" s="10">
        <f t="shared" si="2"/>
        <v>1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K22" s="13">
        <v>1.9E-3</v>
      </c>
      <c r="L22" s="13">
        <v>1.499139E-3</v>
      </c>
      <c r="M22" s="13">
        <v>6.8999999999999997E-4</v>
      </c>
      <c r="N22" s="13">
        <v>8.4000000000000003E-4</v>
      </c>
      <c r="O22" s="13">
        <v>2.4162459999999999E-3</v>
      </c>
      <c r="P22" s="13">
        <v>1.0957759999999999E-3</v>
      </c>
      <c r="Q22" s="13">
        <v>8.1999999999999998E-4</v>
      </c>
      <c r="S22">
        <v>6.8999999999999997E-4</v>
      </c>
      <c r="T22">
        <v>6.8999999999999997E-4</v>
      </c>
      <c r="U22">
        <v>6.8999999999999997E-4</v>
      </c>
      <c r="V22">
        <v>6.8999999999999997E-4</v>
      </c>
      <c r="W22">
        <v>6.8999999999999997E-4</v>
      </c>
      <c r="X22">
        <v>6.8999999999999997E-4</v>
      </c>
      <c r="Y22">
        <v>6.8999999999999997E-4</v>
      </c>
    </row>
    <row r="23" spans="1:25" x14ac:dyDescent="0.25">
      <c r="A23" s="10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1</v>
      </c>
      <c r="G23" s="10">
        <f t="shared" si="6"/>
        <v>0</v>
      </c>
      <c r="K23" s="12">
        <v>6.0400000000000002E-2</v>
      </c>
      <c r="L23" s="12">
        <v>1.7451459999999999E-3</v>
      </c>
      <c r="M23" s="12">
        <v>2.707E-2</v>
      </c>
      <c r="N23" s="12">
        <v>1.145E-2</v>
      </c>
      <c r="O23" s="12">
        <v>3.053956E-3</v>
      </c>
      <c r="P23" s="12">
        <v>1.175847E-3</v>
      </c>
      <c r="Q23" s="12">
        <v>6.5589999999999996E-2</v>
      </c>
      <c r="S23">
        <v>1.175847E-3</v>
      </c>
      <c r="T23">
        <v>1.175847E-3</v>
      </c>
      <c r="U23">
        <v>1.175847E-3</v>
      </c>
      <c r="V23">
        <v>1.175847E-3</v>
      </c>
      <c r="W23">
        <v>1.175847E-3</v>
      </c>
      <c r="X23">
        <v>1.175847E-3</v>
      </c>
      <c r="Y23">
        <v>1.175847E-3</v>
      </c>
    </row>
    <row r="24" spans="1:25" x14ac:dyDescent="0.25">
      <c r="A24" s="10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1</v>
      </c>
      <c r="G24" s="10">
        <f t="shared" si="6"/>
        <v>0</v>
      </c>
      <c r="K24" s="13">
        <v>1.473E-2</v>
      </c>
      <c r="L24" s="13">
        <v>3.6720749999999999E-3</v>
      </c>
      <c r="M24" s="13">
        <v>3.2599999999999999E-3</v>
      </c>
      <c r="N24" s="13">
        <v>2.4599999999999999E-3</v>
      </c>
      <c r="O24" s="13">
        <v>6.2884580000000002E-3</v>
      </c>
      <c r="P24" s="13">
        <v>2.3659359999999999E-3</v>
      </c>
      <c r="Q24" s="13">
        <v>6.6800000000000002E-3</v>
      </c>
      <c r="S24">
        <v>2.3659359999999999E-3</v>
      </c>
      <c r="T24">
        <v>2.3659359999999999E-3</v>
      </c>
      <c r="U24">
        <v>2.3659359999999999E-3</v>
      </c>
      <c r="V24">
        <v>2.3659359999999999E-3</v>
      </c>
      <c r="W24">
        <v>2.3659359999999999E-3</v>
      </c>
      <c r="X24">
        <v>2.3659359999999999E-3</v>
      </c>
      <c r="Y24">
        <v>2.3659359999999999E-3</v>
      </c>
    </row>
    <row r="25" spans="1:25" x14ac:dyDescent="0.25">
      <c r="A25" s="10">
        <f t="shared" si="0"/>
        <v>0</v>
      </c>
      <c r="B25" s="10">
        <f t="shared" si="1"/>
        <v>0</v>
      </c>
      <c r="C25" s="10">
        <f t="shared" si="2"/>
        <v>1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K25" s="12">
        <v>1.026E-2</v>
      </c>
      <c r="L25" s="12">
        <v>1.3198629E-2</v>
      </c>
      <c r="M25" s="12">
        <v>3.65E-3</v>
      </c>
      <c r="N25" s="12">
        <v>4.5300000000000002E-3</v>
      </c>
      <c r="O25" s="12">
        <v>13.98104623</v>
      </c>
      <c r="P25" s="12">
        <v>1.466611E-2</v>
      </c>
      <c r="Q25" s="12">
        <v>5.7099999999999998E-3</v>
      </c>
      <c r="S25">
        <v>3.65E-3</v>
      </c>
      <c r="T25">
        <v>3.65E-3</v>
      </c>
      <c r="U25">
        <v>3.65E-3</v>
      </c>
      <c r="V25">
        <v>3.65E-3</v>
      </c>
      <c r="W25">
        <v>3.65E-3</v>
      </c>
      <c r="X25">
        <v>3.65E-3</v>
      </c>
      <c r="Y25">
        <v>3.65E-3</v>
      </c>
    </row>
    <row r="26" spans="1:25" x14ac:dyDescent="0.25">
      <c r="A26" s="10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1</v>
      </c>
      <c r="G26" s="10">
        <f t="shared" si="6"/>
        <v>0</v>
      </c>
      <c r="K26" s="13">
        <v>5.5900000000000004E-3</v>
      </c>
      <c r="L26" s="13">
        <v>1.403014E-3</v>
      </c>
      <c r="M26" s="13">
        <v>1.82E-3</v>
      </c>
      <c r="N26" s="13">
        <v>4.5700000000000003E-3</v>
      </c>
      <c r="O26" s="13">
        <v>4.578988E-3</v>
      </c>
      <c r="P26" s="13">
        <v>7.2789199999999995E-4</v>
      </c>
      <c r="Q26" s="13">
        <v>2.8700000000000002E-3</v>
      </c>
      <c r="S26">
        <v>7.2789199999999995E-4</v>
      </c>
      <c r="T26">
        <v>7.2789199999999995E-4</v>
      </c>
      <c r="U26">
        <v>7.2789199999999995E-4</v>
      </c>
      <c r="V26">
        <v>7.2789199999999995E-4</v>
      </c>
      <c r="W26">
        <v>7.2789199999999995E-4</v>
      </c>
      <c r="X26">
        <v>7.2789199999999995E-4</v>
      </c>
      <c r="Y26">
        <v>7.2789199999999995E-4</v>
      </c>
    </row>
    <row r="27" spans="1:25" x14ac:dyDescent="0.25">
      <c r="A27" s="10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1</v>
      </c>
      <c r="G27" s="10">
        <f t="shared" si="6"/>
        <v>0</v>
      </c>
      <c r="K27" s="12">
        <v>2.5500000000000002E-3</v>
      </c>
      <c r="L27" s="12">
        <v>5.3590499999999896E-4</v>
      </c>
      <c r="M27" s="12">
        <v>9.2000000000000003E-4</v>
      </c>
      <c r="N27" s="12">
        <v>1.09E-3</v>
      </c>
      <c r="O27" s="12">
        <v>5.2018799999999999E-4</v>
      </c>
      <c r="P27" s="12">
        <v>4.0979299999999998E-4</v>
      </c>
      <c r="Q27" s="12">
        <v>1.4400000000000001E-3</v>
      </c>
      <c r="S27">
        <v>4.0979299999999998E-4</v>
      </c>
      <c r="T27">
        <v>4.0979299999999998E-4</v>
      </c>
      <c r="U27">
        <v>4.0979299999999998E-4</v>
      </c>
      <c r="V27">
        <v>4.0979299999999998E-4</v>
      </c>
      <c r="W27">
        <v>4.0979299999999998E-4</v>
      </c>
      <c r="X27">
        <v>4.0979299999999998E-4</v>
      </c>
      <c r="Y27">
        <v>4.0979299999999998E-4</v>
      </c>
    </row>
    <row r="28" spans="1:25" x14ac:dyDescent="0.25">
      <c r="A28" s="10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1</v>
      </c>
      <c r="G28" s="10">
        <f t="shared" si="6"/>
        <v>0</v>
      </c>
      <c r="K28" s="13">
        <v>9.282E-2</v>
      </c>
      <c r="L28" s="13">
        <v>4.6693199999999998E-4</v>
      </c>
      <c r="M28" s="13">
        <v>4.1700000000000001E-2</v>
      </c>
      <c r="N28" s="13">
        <v>2.0969999999999999E-2</v>
      </c>
      <c r="O28" s="13">
        <v>5.7914499999999999E-4</v>
      </c>
      <c r="P28" s="13">
        <v>4.1591000000000002E-4</v>
      </c>
      <c r="Q28" s="13">
        <v>9.5219999999999999E-2</v>
      </c>
      <c r="S28">
        <v>4.1591000000000002E-4</v>
      </c>
      <c r="T28">
        <v>4.1591000000000002E-4</v>
      </c>
      <c r="U28">
        <v>4.1591000000000002E-4</v>
      </c>
      <c r="V28">
        <v>4.1591000000000002E-4</v>
      </c>
      <c r="W28">
        <v>4.1591000000000002E-4</v>
      </c>
      <c r="X28">
        <v>4.1591000000000002E-4</v>
      </c>
      <c r="Y28">
        <v>4.1591000000000002E-4</v>
      </c>
    </row>
    <row r="29" spans="1:25" x14ac:dyDescent="0.25">
      <c r="A29" s="10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1</v>
      </c>
      <c r="G29" s="10">
        <f t="shared" si="6"/>
        <v>0</v>
      </c>
      <c r="K29" s="12">
        <v>2.4049999999999998E-2</v>
      </c>
      <c r="L29" s="12">
        <v>9.4471099999999999E-4</v>
      </c>
      <c r="M29" s="12">
        <v>1.099E-2</v>
      </c>
      <c r="N29" s="12">
        <v>1.2500000000000001E-2</v>
      </c>
      <c r="O29" s="12">
        <v>1.127601E-3</v>
      </c>
      <c r="P29" s="12">
        <v>8.7490300000000001E-4</v>
      </c>
      <c r="Q29" s="12">
        <v>1.8270000000000002E-2</v>
      </c>
      <c r="S29">
        <v>8.7490300000000001E-4</v>
      </c>
      <c r="T29">
        <v>8.7490300000000001E-4</v>
      </c>
      <c r="U29">
        <v>8.7490300000000001E-4</v>
      </c>
      <c r="V29">
        <v>8.7490300000000001E-4</v>
      </c>
      <c r="W29">
        <v>8.7490300000000001E-4</v>
      </c>
      <c r="X29">
        <v>8.7490300000000001E-4</v>
      </c>
      <c r="Y29">
        <v>8.7490300000000001E-4</v>
      </c>
    </row>
    <row r="30" spans="1:25" x14ac:dyDescent="0.25">
      <c r="A30" s="10">
        <f t="shared" si="0"/>
        <v>0</v>
      </c>
      <c r="B30" s="10">
        <f t="shared" si="1"/>
        <v>1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K30" s="13">
        <v>2.0740000000000001E-2</v>
      </c>
      <c r="L30" s="13">
        <v>3.491119E-3</v>
      </c>
      <c r="M30" s="13">
        <v>1.7829999999999999E-2</v>
      </c>
      <c r="N30" s="13">
        <v>2.3359999999999999E-2</v>
      </c>
      <c r="O30" s="13">
        <v>4.5466438230000001</v>
      </c>
      <c r="P30" s="13">
        <v>4.07840299999999E-3</v>
      </c>
      <c r="Q30" s="13">
        <v>2.41E-2</v>
      </c>
      <c r="S30">
        <v>3.491119E-3</v>
      </c>
      <c r="T30">
        <v>3.491119E-3</v>
      </c>
      <c r="U30">
        <v>3.491119E-3</v>
      </c>
      <c r="V30">
        <v>3.491119E-3</v>
      </c>
      <c r="W30">
        <v>3.491119E-3</v>
      </c>
      <c r="X30">
        <v>3.491119E-3</v>
      </c>
      <c r="Y30">
        <v>3.491119E-3</v>
      </c>
    </row>
    <row r="31" spans="1:25" x14ac:dyDescent="0.25">
      <c r="A31" s="10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1</v>
      </c>
      <c r="G31" s="10">
        <f t="shared" si="6"/>
        <v>0</v>
      </c>
      <c r="K31" s="12">
        <v>1.1000000000000001E-3</v>
      </c>
      <c r="L31" s="12">
        <v>3.4634299999999999E-4</v>
      </c>
      <c r="M31" s="12">
        <v>8.8000000000000003E-4</v>
      </c>
      <c r="N31" s="12">
        <v>2E-3</v>
      </c>
      <c r="O31" s="12">
        <v>1.0027090000000001E-3</v>
      </c>
      <c r="P31" s="12">
        <v>2.00669E-4</v>
      </c>
      <c r="Q31" s="12">
        <v>1.17E-3</v>
      </c>
      <c r="S31">
        <v>2.00669E-4</v>
      </c>
      <c r="T31">
        <v>2.00669E-4</v>
      </c>
      <c r="U31">
        <v>2.00669E-4</v>
      </c>
      <c r="V31">
        <v>2.00669E-4</v>
      </c>
      <c r="W31">
        <v>2.00669E-4</v>
      </c>
      <c r="X31">
        <v>2.00669E-4</v>
      </c>
      <c r="Y31">
        <v>2.00669E-4</v>
      </c>
    </row>
    <row r="32" spans="1:25" x14ac:dyDescent="0.25">
      <c r="A32" s="10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1</v>
      </c>
      <c r="G32" s="10">
        <f t="shared" si="6"/>
        <v>0</v>
      </c>
      <c r="K32" s="13">
        <v>4.0899999999999999E-3</v>
      </c>
      <c r="L32" s="13">
        <v>1.170609E-3</v>
      </c>
      <c r="M32" s="13">
        <v>1.41E-3</v>
      </c>
      <c r="N32" s="13">
        <v>1.49E-3</v>
      </c>
      <c r="O32" s="13">
        <v>1.2315399999999999E-3</v>
      </c>
      <c r="P32" s="13">
        <v>8.0882399999999998E-4</v>
      </c>
      <c r="Q32" s="13">
        <v>2.2000000000000001E-3</v>
      </c>
      <c r="S32">
        <v>8.0882399999999998E-4</v>
      </c>
      <c r="T32">
        <v>8.0882399999999998E-4</v>
      </c>
      <c r="U32">
        <v>8.0882399999999998E-4</v>
      </c>
      <c r="V32">
        <v>8.0882399999999998E-4</v>
      </c>
      <c r="W32">
        <v>8.0882399999999998E-4</v>
      </c>
      <c r="X32">
        <v>8.0882399999999998E-4</v>
      </c>
      <c r="Y32">
        <v>8.0882399999999998E-4</v>
      </c>
    </row>
    <row r="33" spans="1:25" x14ac:dyDescent="0.25">
      <c r="A33" s="10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1</v>
      </c>
      <c r="G33" s="10">
        <f t="shared" si="6"/>
        <v>0</v>
      </c>
      <c r="K33" s="12">
        <v>0.19278000000000001</v>
      </c>
      <c r="L33" s="12">
        <v>1.1545939999999899E-3</v>
      </c>
      <c r="M33" s="12">
        <v>8.3339999999999997E-2</v>
      </c>
      <c r="N33" s="12">
        <v>3.3959999999999997E-2</v>
      </c>
      <c r="O33" s="12">
        <v>1.4280639999999999E-3</v>
      </c>
      <c r="P33" s="12">
        <v>8.1785400000000002E-4</v>
      </c>
      <c r="Q33" s="12">
        <v>0.18337999999999999</v>
      </c>
      <c r="S33">
        <v>8.1785400000000002E-4</v>
      </c>
      <c r="T33">
        <v>8.1785400000000002E-4</v>
      </c>
      <c r="U33">
        <v>8.1785400000000002E-4</v>
      </c>
      <c r="V33">
        <v>8.1785400000000002E-4</v>
      </c>
      <c r="W33">
        <v>8.1785400000000002E-4</v>
      </c>
      <c r="X33">
        <v>8.1785400000000002E-4</v>
      </c>
      <c r="Y33">
        <v>8.1785400000000002E-4</v>
      </c>
    </row>
    <row r="34" spans="1:25" x14ac:dyDescent="0.25">
      <c r="A34" s="10">
        <f t="shared" ref="A34:A65" si="7">IF(K34=S34,1,0)</f>
        <v>0</v>
      </c>
      <c r="B34" s="10">
        <f t="shared" ref="B34:B65" si="8">IF(L34=T34,1,0)</f>
        <v>0</v>
      </c>
      <c r="C34" s="10">
        <f t="shared" ref="C34:C65" si="9">IF(M34=U34,1,0)</f>
        <v>0</v>
      </c>
      <c r="D34" s="10">
        <f t="shared" ref="D34:D65" si="10">IF(N34=V34,1,0)</f>
        <v>0</v>
      </c>
      <c r="E34" s="10">
        <f t="shared" ref="E34:E65" si="11">IF(O34=W34,1,0)</f>
        <v>0</v>
      </c>
      <c r="F34" s="10">
        <f t="shared" ref="F34:F65" si="12">IF(P34=X34,1,0)</f>
        <v>1</v>
      </c>
      <c r="G34" s="10">
        <f t="shared" ref="G34:G65" si="13">IF(Q34=Y34,1,0)</f>
        <v>0</v>
      </c>
      <c r="K34" s="13">
        <v>6.1440000000000002E-2</v>
      </c>
      <c r="L34" s="13">
        <v>2.5117619999999998E-3</v>
      </c>
      <c r="M34" s="13">
        <v>1.9199999999999998E-2</v>
      </c>
      <c r="N34" s="13">
        <v>2.5579999999999999E-2</v>
      </c>
      <c r="O34" s="13">
        <v>3.069479E-3</v>
      </c>
      <c r="P34" s="13">
        <v>1.690656E-3</v>
      </c>
      <c r="Q34" s="13">
        <v>3.4130000000000001E-2</v>
      </c>
      <c r="S34">
        <v>1.690656E-3</v>
      </c>
      <c r="T34">
        <v>1.690656E-3</v>
      </c>
      <c r="U34">
        <v>1.690656E-3</v>
      </c>
      <c r="V34">
        <v>1.690656E-3</v>
      </c>
      <c r="W34">
        <v>1.690656E-3</v>
      </c>
      <c r="X34">
        <v>1.690656E-3</v>
      </c>
      <c r="Y34">
        <v>1.690656E-3</v>
      </c>
    </row>
    <row r="35" spans="1:25" x14ac:dyDescent="0.25">
      <c r="A35" s="10">
        <f t="shared" si="7"/>
        <v>0</v>
      </c>
      <c r="B35" s="10">
        <f t="shared" si="8"/>
        <v>0</v>
      </c>
      <c r="C35" s="10">
        <f t="shared" si="9"/>
        <v>0</v>
      </c>
      <c r="D35" s="10">
        <f t="shared" si="10"/>
        <v>0</v>
      </c>
      <c r="E35" s="10">
        <f t="shared" si="11"/>
        <v>0</v>
      </c>
      <c r="F35" s="10">
        <f t="shared" si="12"/>
        <v>1</v>
      </c>
      <c r="G35" s="10">
        <f t="shared" si="13"/>
        <v>0</v>
      </c>
      <c r="K35" s="12">
        <v>2.971E-2</v>
      </c>
      <c r="L35" s="12">
        <v>7.3314909999999999E-3</v>
      </c>
      <c r="M35" s="12">
        <v>2.8129999999999999E-2</v>
      </c>
      <c r="N35" s="12">
        <v>3.431E-2</v>
      </c>
      <c r="O35" s="12">
        <v>0.698332548</v>
      </c>
      <c r="P35" s="12">
        <v>5.0125120000000002E-3</v>
      </c>
      <c r="Q35" s="12">
        <v>3.7260000000000001E-2</v>
      </c>
      <c r="S35">
        <v>5.0125120000000002E-3</v>
      </c>
      <c r="T35">
        <v>5.0125120000000002E-3</v>
      </c>
      <c r="U35">
        <v>5.0125120000000002E-3</v>
      </c>
      <c r="V35">
        <v>5.0125120000000002E-3</v>
      </c>
      <c r="W35">
        <v>5.0125120000000002E-3</v>
      </c>
      <c r="X35">
        <v>5.0125120000000002E-3</v>
      </c>
      <c r="Y35">
        <v>5.0125120000000002E-3</v>
      </c>
    </row>
    <row r="36" spans="1:25" x14ac:dyDescent="0.25">
      <c r="A36" s="10">
        <f t="shared" si="7"/>
        <v>0</v>
      </c>
      <c r="B36" s="10">
        <f t="shared" si="8"/>
        <v>0</v>
      </c>
      <c r="C36" s="10">
        <f t="shared" si="9"/>
        <v>0</v>
      </c>
      <c r="D36" s="10">
        <f t="shared" si="10"/>
        <v>0</v>
      </c>
      <c r="E36" s="10">
        <f t="shared" si="11"/>
        <v>0</v>
      </c>
      <c r="F36" s="10">
        <f t="shared" si="12"/>
        <v>1</v>
      </c>
      <c r="G36" s="10">
        <f t="shared" si="13"/>
        <v>0</v>
      </c>
      <c r="K36" s="13">
        <v>3.63E-3</v>
      </c>
      <c r="L36" s="13">
        <v>3.9749149999999999E-3</v>
      </c>
      <c r="M36" s="13">
        <v>2.7699999999999999E-3</v>
      </c>
      <c r="N36" s="13">
        <v>7.3899999999999999E-3</v>
      </c>
      <c r="O36" s="13">
        <v>1.5019417E-2</v>
      </c>
      <c r="P36" s="13">
        <v>2.5549729999999999E-3</v>
      </c>
      <c r="Q36" s="13">
        <v>4.0299999999999997E-3</v>
      </c>
      <c r="S36">
        <v>2.5549729999999999E-3</v>
      </c>
      <c r="T36">
        <v>2.5549729999999999E-3</v>
      </c>
      <c r="U36">
        <v>2.5549729999999999E-3</v>
      </c>
      <c r="V36">
        <v>2.5549729999999999E-3</v>
      </c>
      <c r="W36">
        <v>2.5549729999999999E-3</v>
      </c>
      <c r="X36">
        <v>2.5549729999999999E-3</v>
      </c>
      <c r="Y36">
        <v>2.5549729999999999E-3</v>
      </c>
    </row>
    <row r="37" spans="1:25" x14ac:dyDescent="0.25">
      <c r="A37" s="10">
        <f t="shared" si="7"/>
        <v>0</v>
      </c>
      <c r="B37" s="10">
        <f t="shared" si="8"/>
        <v>0</v>
      </c>
      <c r="C37" s="10">
        <f t="shared" si="9"/>
        <v>0</v>
      </c>
      <c r="D37" s="10">
        <f t="shared" si="10"/>
        <v>0</v>
      </c>
      <c r="E37" s="10">
        <f t="shared" si="11"/>
        <v>0</v>
      </c>
      <c r="F37" s="10">
        <f t="shared" si="12"/>
        <v>1</v>
      </c>
      <c r="G37" s="10">
        <f t="shared" si="13"/>
        <v>0</v>
      </c>
      <c r="K37" s="12">
        <v>9.3900000000000008E-3</v>
      </c>
      <c r="L37" s="12">
        <v>2.1413299999999999E-3</v>
      </c>
      <c r="M37" s="12">
        <v>1.8600000000000001E-3</v>
      </c>
      <c r="N37" s="12">
        <v>2.9199999999999999E-3</v>
      </c>
      <c r="O37" s="12">
        <v>4.3296400000000001E-3</v>
      </c>
      <c r="P37" s="12">
        <v>1.4772299999999999E-3</v>
      </c>
      <c r="Q37" s="12">
        <v>4.2700000000000004E-3</v>
      </c>
      <c r="S37">
        <v>1.4772299999999999E-3</v>
      </c>
      <c r="T37">
        <v>1.4772299999999999E-3</v>
      </c>
      <c r="U37">
        <v>1.4772299999999999E-3</v>
      </c>
      <c r="V37">
        <v>1.4772299999999999E-3</v>
      </c>
      <c r="W37">
        <v>1.4772299999999999E-3</v>
      </c>
      <c r="X37">
        <v>1.4772299999999999E-3</v>
      </c>
      <c r="Y37">
        <v>1.4772299999999999E-3</v>
      </c>
    </row>
    <row r="38" spans="1:25" x14ac:dyDescent="0.25">
      <c r="A38" s="10">
        <f t="shared" si="7"/>
        <v>0</v>
      </c>
      <c r="B38" s="10">
        <f t="shared" si="8"/>
        <v>0</v>
      </c>
      <c r="C38" s="10">
        <f t="shared" si="9"/>
        <v>0</v>
      </c>
      <c r="D38" s="10">
        <f t="shared" si="10"/>
        <v>0</v>
      </c>
      <c r="E38" s="10">
        <f t="shared" si="11"/>
        <v>0</v>
      </c>
      <c r="F38" s="10">
        <f t="shared" si="12"/>
        <v>1</v>
      </c>
      <c r="G38" s="10">
        <f t="shared" si="13"/>
        <v>0</v>
      </c>
      <c r="K38" s="13">
        <v>0.23333000000000001</v>
      </c>
      <c r="L38" s="13">
        <v>2.354063E-3</v>
      </c>
      <c r="M38" s="13">
        <v>8.8340000000000002E-2</v>
      </c>
      <c r="N38" s="13">
        <v>4.5859999999999998E-2</v>
      </c>
      <c r="O38" s="13">
        <v>5.2126719999999998E-3</v>
      </c>
      <c r="P38" s="13">
        <v>1.6561779999999999E-3</v>
      </c>
      <c r="Q38" s="13">
        <v>0.20558000000000001</v>
      </c>
      <c r="S38">
        <v>1.6561779999999999E-3</v>
      </c>
      <c r="T38">
        <v>1.6561779999999999E-3</v>
      </c>
      <c r="U38">
        <v>1.6561779999999999E-3</v>
      </c>
      <c r="V38">
        <v>1.6561779999999999E-3</v>
      </c>
      <c r="W38">
        <v>1.6561779999999999E-3</v>
      </c>
      <c r="X38">
        <v>1.6561779999999999E-3</v>
      </c>
      <c r="Y38">
        <v>1.6561779999999999E-3</v>
      </c>
    </row>
    <row r="39" spans="1:25" x14ac:dyDescent="0.25">
      <c r="A39" s="10">
        <f t="shared" si="7"/>
        <v>0</v>
      </c>
      <c r="B39" s="10">
        <f t="shared" si="8"/>
        <v>0</v>
      </c>
      <c r="C39" s="10">
        <f t="shared" si="9"/>
        <v>0</v>
      </c>
      <c r="D39" s="10">
        <f t="shared" si="10"/>
        <v>0</v>
      </c>
      <c r="E39" s="10">
        <f t="shared" si="11"/>
        <v>0</v>
      </c>
      <c r="F39" s="10">
        <f t="shared" si="12"/>
        <v>1</v>
      </c>
      <c r="G39" s="10">
        <f t="shared" si="13"/>
        <v>0</v>
      </c>
      <c r="K39" s="12">
        <v>0.20244000000000001</v>
      </c>
      <c r="L39" s="12">
        <v>4.7452639999999999E-3</v>
      </c>
      <c r="M39" s="12">
        <v>3.8609999999999998E-2</v>
      </c>
      <c r="N39" s="12">
        <v>7.4630000000000002E-2</v>
      </c>
      <c r="O39" s="12">
        <v>1.1319533E-2</v>
      </c>
      <c r="P39" s="12">
        <v>3.170736E-3</v>
      </c>
      <c r="Q39" s="12">
        <v>7.2349999999999998E-2</v>
      </c>
      <c r="S39">
        <v>3.170736E-3</v>
      </c>
      <c r="T39">
        <v>3.170736E-3</v>
      </c>
      <c r="U39">
        <v>3.170736E-3</v>
      </c>
      <c r="V39">
        <v>3.170736E-3</v>
      </c>
      <c r="W39">
        <v>3.170736E-3</v>
      </c>
      <c r="X39">
        <v>3.170736E-3</v>
      </c>
      <c r="Y39">
        <v>3.170736E-3</v>
      </c>
    </row>
    <row r="40" spans="1:25" x14ac:dyDescent="0.25">
      <c r="A40" s="10">
        <f t="shared" si="7"/>
        <v>0</v>
      </c>
      <c r="B40" s="10">
        <f t="shared" si="8"/>
        <v>1</v>
      </c>
      <c r="C40" s="10">
        <f t="shared" si="9"/>
        <v>0</v>
      </c>
      <c r="D40" s="10">
        <f t="shared" si="10"/>
        <v>0</v>
      </c>
      <c r="E40" s="10">
        <f t="shared" si="11"/>
        <v>0</v>
      </c>
      <c r="F40" s="10">
        <f t="shared" si="12"/>
        <v>0</v>
      </c>
      <c r="G40" s="10">
        <f t="shared" si="13"/>
        <v>0</v>
      </c>
      <c r="K40" s="13">
        <v>0.23613000000000001</v>
      </c>
      <c r="L40" s="13">
        <v>7.1348041000000001E-2</v>
      </c>
      <c r="M40" s="13">
        <v>0.36769000000000002</v>
      </c>
      <c r="N40" s="13">
        <v>0.44801999999999997</v>
      </c>
      <c r="O40" s="14">
        <v>69</v>
      </c>
      <c r="P40" s="13">
        <v>8.4733142999999997E-2</v>
      </c>
      <c r="Q40" s="13">
        <v>0.53500000000000003</v>
      </c>
      <c r="S40">
        <v>7.1348041000000001E-2</v>
      </c>
      <c r="T40">
        <v>7.1348041000000001E-2</v>
      </c>
      <c r="U40">
        <v>7.1348041000000001E-2</v>
      </c>
      <c r="V40">
        <v>7.1348041000000001E-2</v>
      </c>
      <c r="W40">
        <v>7.1348041000000001E-2</v>
      </c>
      <c r="X40">
        <v>7.1348041000000001E-2</v>
      </c>
      <c r="Y40">
        <v>7.1348041000000001E-2</v>
      </c>
    </row>
    <row r="41" spans="1:25" x14ac:dyDescent="0.25">
      <c r="A41" s="10">
        <f t="shared" si="7"/>
        <v>0</v>
      </c>
      <c r="B41" s="10">
        <f t="shared" si="8"/>
        <v>0</v>
      </c>
      <c r="C41" s="10">
        <f t="shared" si="9"/>
        <v>0</v>
      </c>
      <c r="D41" s="10">
        <f t="shared" si="10"/>
        <v>0</v>
      </c>
      <c r="E41" s="10">
        <f t="shared" si="11"/>
        <v>0</v>
      </c>
      <c r="F41" s="10">
        <f t="shared" si="12"/>
        <v>1</v>
      </c>
      <c r="G41" s="10">
        <f t="shared" si="13"/>
        <v>0</v>
      </c>
      <c r="K41" s="12">
        <v>0.39016000000000001</v>
      </c>
      <c r="L41" s="12">
        <v>2.0486673E-2</v>
      </c>
      <c r="M41" s="12">
        <v>0.36457000000000001</v>
      </c>
      <c r="N41" s="12">
        <v>0.72114</v>
      </c>
      <c r="O41" s="12">
        <v>8.0319642999999996E-2</v>
      </c>
      <c r="P41" s="12">
        <v>9.7173060000000002E-3</v>
      </c>
      <c r="Q41" s="12">
        <v>0.48701</v>
      </c>
      <c r="S41">
        <v>9.7173060000000002E-3</v>
      </c>
      <c r="T41">
        <v>9.7173060000000002E-3</v>
      </c>
      <c r="U41">
        <v>9.7173060000000002E-3</v>
      </c>
      <c r="V41">
        <v>9.7173060000000002E-3</v>
      </c>
      <c r="W41">
        <v>9.7173060000000002E-3</v>
      </c>
      <c r="X41">
        <v>9.7173060000000002E-3</v>
      </c>
      <c r="Y41">
        <v>9.7173060000000002E-3</v>
      </c>
    </row>
    <row r="42" spans="1:25" x14ac:dyDescent="0.25">
      <c r="A42" s="10">
        <f t="shared" si="7"/>
        <v>0</v>
      </c>
      <c r="B42" s="10">
        <f t="shared" si="8"/>
        <v>0</v>
      </c>
      <c r="C42" s="10">
        <f t="shared" si="9"/>
        <v>0</v>
      </c>
      <c r="D42" s="10">
        <f t="shared" si="10"/>
        <v>0</v>
      </c>
      <c r="E42" s="10">
        <f t="shared" si="11"/>
        <v>0</v>
      </c>
      <c r="F42" s="10">
        <f t="shared" si="12"/>
        <v>1</v>
      </c>
      <c r="G42" s="10">
        <f t="shared" si="13"/>
        <v>0</v>
      </c>
      <c r="K42" s="13">
        <v>3.49E-3</v>
      </c>
      <c r="L42" s="13">
        <v>9.1230499999999997E-4</v>
      </c>
      <c r="M42" s="13">
        <v>1.2099999999999999E-3</v>
      </c>
      <c r="N42" s="13">
        <v>1.57E-3</v>
      </c>
      <c r="O42" s="13">
        <v>8.4585699999999999E-4</v>
      </c>
      <c r="P42" s="13">
        <v>7.1712200000000005E-4</v>
      </c>
      <c r="Q42" s="13">
        <v>1.8699999999999999E-3</v>
      </c>
      <c r="S42">
        <v>7.1712200000000005E-4</v>
      </c>
      <c r="T42">
        <v>7.1712200000000005E-4</v>
      </c>
      <c r="U42">
        <v>7.1712200000000005E-4</v>
      </c>
      <c r="V42">
        <v>7.1712200000000005E-4</v>
      </c>
      <c r="W42">
        <v>7.1712200000000005E-4</v>
      </c>
      <c r="X42">
        <v>7.1712200000000005E-4</v>
      </c>
      <c r="Y42">
        <v>7.1712200000000005E-4</v>
      </c>
    </row>
    <row r="43" spans="1:25" x14ac:dyDescent="0.25">
      <c r="A43" s="10">
        <f t="shared" si="7"/>
        <v>0</v>
      </c>
      <c r="B43" s="10">
        <f t="shared" si="8"/>
        <v>0</v>
      </c>
      <c r="C43" s="10">
        <f t="shared" si="9"/>
        <v>0</v>
      </c>
      <c r="D43" s="10">
        <f t="shared" si="10"/>
        <v>0</v>
      </c>
      <c r="E43" s="10">
        <f t="shared" si="11"/>
        <v>0</v>
      </c>
      <c r="F43" s="10">
        <f t="shared" si="12"/>
        <v>1</v>
      </c>
      <c r="G43" s="10">
        <f t="shared" si="13"/>
        <v>0</v>
      </c>
      <c r="K43" s="12">
        <v>0.17000999999999999</v>
      </c>
      <c r="L43" s="12">
        <v>8.6536600000000001E-4</v>
      </c>
      <c r="M43" s="12">
        <v>7.4550000000000005E-2</v>
      </c>
      <c r="N43" s="12">
        <v>2.9760000000000002E-2</v>
      </c>
      <c r="O43" s="12">
        <v>8.8242799999999999E-4</v>
      </c>
      <c r="P43" s="12">
        <v>7.3685099999999996E-4</v>
      </c>
      <c r="Q43" s="12">
        <v>0.16571</v>
      </c>
      <c r="S43">
        <v>7.3685099999999996E-4</v>
      </c>
      <c r="T43">
        <v>7.3685099999999996E-4</v>
      </c>
      <c r="U43">
        <v>7.3685099999999996E-4</v>
      </c>
      <c r="V43">
        <v>7.3685099999999996E-4</v>
      </c>
      <c r="W43">
        <v>7.3685099999999996E-4</v>
      </c>
      <c r="X43">
        <v>7.3685099999999996E-4</v>
      </c>
      <c r="Y43">
        <v>7.3685099999999996E-4</v>
      </c>
    </row>
    <row r="44" spans="1:25" x14ac:dyDescent="0.25">
      <c r="A44" s="10">
        <f t="shared" si="7"/>
        <v>0</v>
      </c>
      <c r="B44" s="10">
        <f t="shared" si="8"/>
        <v>0</v>
      </c>
      <c r="C44" s="10">
        <f t="shared" si="9"/>
        <v>0</v>
      </c>
      <c r="D44" s="10">
        <f t="shared" si="10"/>
        <v>0</v>
      </c>
      <c r="E44" s="10">
        <f t="shared" si="11"/>
        <v>0</v>
      </c>
      <c r="F44" s="10">
        <f t="shared" si="12"/>
        <v>1</v>
      </c>
      <c r="G44" s="10">
        <f t="shared" si="13"/>
        <v>0</v>
      </c>
      <c r="K44" s="13">
        <v>3.2509999999999997E-2</v>
      </c>
      <c r="L44" s="13">
        <v>1.932245E-3</v>
      </c>
      <c r="M44" s="13">
        <v>8.4799999999999997E-3</v>
      </c>
      <c r="N44" s="13">
        <v>8.7399999999999995E-3</v>
      </c>
      <c r="O44" s="13">
        <v>1.8143320000000001E-3</v>
      </c>
      <c r="P44" s="13">
        <v>1.482632E-3</v>
      </c>
      <c r="Q44" s="13">
        <v>1.6049999999999998E-2</v>
      </c>
      <c r="S44">
        <v>1.482632E-3</v>
      </c>
      <c r="T44">
        <v>1.482632E-3</v>
      </c>
      <c r="U44">
        <v>1.482632E-3</v>
      </c>
      <c r="V44">
        <v>1.482632E-3</v>
      </c>
      <c r="W44">
        <v>1.482632E-3</v>
      </c>
      <c r="X44">
        <v>1.482632E-3</v>
      </c>
      <c r="Y44">
        <v>1.482632E-3</v>
      </c>
    </row>
    <row r="45" spans="1:25" x14ac:dyDescent="0.25">
      <c r="A45" s="10">
        <f t="shared" si="7"/>
        <v>0</v>
      </c>
      <c r="B45" s="10">
        <f t="shared" si="8"/>
        <v>0</v>
      </c>
      <c r="C45" s="10">
        <f t="shared" si="9"/>
        <v>0</v>
      </c>
      <c r="D45" s="10">
        <f t="shared" si="10"/>
        <v>0</v>
      </c>
      <c r="E45" s="10">
        <f t="shared" si="11"/>
        <v>0</v>
      </c>
      <c r="F45" s="10">
        <f t="shared" si="12"/>
        <v>1</v>
      </c>
      <c r="G45" s="10">
        <f t="shared" si="13"/>
        <v>0</v>
      </c>
      <c r="K45" s="12">
        <v>1.306E-2</v>
      </c>
      <c r="L45" s="12">
        <v>2.4104859999999999E-3</v>
      </c>
      <c r="M45" s="12">
        <v>1.227E-2</v>
      </c>
      <c r="N45" s="12">
        <v>1.438E-2</v>
      </c>
      <c r="O45" s="12">
        <v>5.8784231999999999E-2</v>
      </c>
      <c r="P45" s="12">
        <v>1.452371E-3</v>
      </c>
      <c r="Q45" s="12">
        <v>1.7590000000000001E-2</v>
      </c>
      <c r="S45">
        <v>1.452371E-3</v>
      </c>
      <c r="T45">
        <v>1.452371E-3</v>
      </c>
      <c r="U45">
        <v>1.452371E-3</v>
      </c>
      <c r="V45">
        <v>1.452371E-3</v>
      </c>
      <c r="W45">
        <v>1.452371E-3</v>
      </c>
      <c r="X45">
        <v>1.452371E-3</v>
      </c>
      <c r="Y45">
        <v>1.452371E-3</v>
      </c>
    </row>
    <row r="46" spans="1:25" x14ac:dyDescent="0.25">
      <c r="A46" s="10">
        <f t="shared" si="7"/>
        <v>0</v>
      </c>
      <c r="B46" s="10">
        <f t="shared" si="8"/>
        <v>0</v>
      </c>
      <c r="C46" s="10">
        <f t="shared" si="9"/>
        <v>0</v>
      </c>
      <c r="D46" s="10">
        <f t="shared" si="10"/>
        <v>0</v>
      </c>
      <c r="E46" s="10">
        <f t="shared" si="11"/>
        <v>0</v>
      </c>
      <c r="F46" s="10">
        <f t="shared" si="12"/>
        <v>1</v>
      </c>
      <c r="G46" s="10">
        <f t="shared" si="13"/>
        <v>0</v>
      </c>
      <c r="K46" s="13">
        <v>1.01E-3</v>
      </c>
      <c r="L46" s="13">
        <v>4.0356300000000001E-4</v>
      </c>
      <c r="M46" s="13">
        <v>1.25E-3</v>
      </c>
      <c r="N46" s="13">
        <v>1.8400000000000001E-3</v>
      </c>
      <c r="O46" s="13">
        <v>1.0557170000000001E-3</v>
      </c>
      <c r="P46" s="13">
        <v>2.2888199999999999E-4</v>
      </c>
      <c r="Q46" s="13">
        <v>1.31E-3</v>
      </c>
      <c r="S46">
        <v>2.2888199999999999E-4</v>
      </c>
      <c r="T46">
        <v>2.2888199999999999E-4</v>
      </c>
      <c r="U46">
        <v>2.2888199999999999E-4</v>
      </c>
      <c r="V46">
        <v>2.2888199999999999E-4</v>
      </c>
      <c r="W46">
        <v>2.2888199999999999E-4</v>
      </c>
      <c r="X46">
        <v>2.2888199999999999E-4</v>
      </c>
      <c r="Y46">
        <v>2.2888199999999999E-4</v>
      </c>
    </row>
    <row r="47" spans="1:25" x14ac:dyDescent="0.25">
      <c r="A47" s="10">
        <f t="shared" si="7"/>
        <v>0</v>
      </c>
      <c r="B47" s="10">
        <f t="shared" si="8"/>
        <v>0</v>
      </c>
      <c r="C47" s="10">
        <f t="shared" si="9"/>
        <v>0</v>
      </c>
      <c r="D47" s="10">
        <f t="shared" si="10"/>
        <v>0</v>
      </c>
      <c r="E47" s="10">
        <f t="shared" si="11"/>
        <v>0</v>
      </c>
      <c r="F47" s="10">
        <f t="shared" si="12"/>
        <v>1</v>
      </c>
      <c r="G47" s="10">
        <f t="shared" si="13"/>
        <v>0</v>
      </c>
      <c r="K47" s="12">
        <v>3.0200000000000001E-3</v>
      </c>
      <c r="L47" s="12">
        <v>8.2164999999999897E-4</v>
      </c>
      <c r="M47" s="12">
        <v>1.0499999999999999E-3</v>
      </c>
      <c r="N47" s="12">
        <v>1.0499999999999999E-3</v>
      </c>
      <c r="O47" s="12">
        <v>7.9605699999999997E-4</v>
      </c>
      <c r="P47" s="12">
        <v>6.3587400000000003E-4</v>
      </c>
      <c r="Q47" s="12">
        <v>1.7799999999999999E-3</v>
      </c>
      <c r="S47">
        <v>6.3587400000000003E-4</v>
      </c>
      <c r="T47">
        <v>6.3587400000000003E-4</v>
      </c>
      <c r="U47">
        <v>6.3587400000000003E-4</v>
      </c>
      <c r="V47">
        <v>6.3587400000000003E-4</v>
      </c>
      <c r="W47">
        <v>6.3587400000000003E-4</v>
      </c>
      <c r="X47">
        <v>6.3587400000000003E-4</v>
      </c>
      <c r="Y47">
        <v>6.3587400000000003E-4</v>
      </c>
    </row>
    <row r="48" spans="1:25" x14ac:dyDescent="0.25">
      <c r="A48" s="10">
        <f t="shared" si="7"/>
        <v>0</v>
      </c>
      <c r="B48" s="10">
        <f t="shared" si="8"/>
        <v>0</v>
      </c>
      <c r="C48" s="10">
        <f t="shared" si="9"/>
        <v>0</v>
      </c>
      <c r="D48" s="10">
        <f t="shared" si="10"/>
        <v>0</v>
      </c>
      <c r="E48" s="10">
        <f t="shared" si="11"/>
        <v>0</v>
      </c>
      <c r="F48" s="10">
        <f t="shared" si="12"/>
        <v>1</v>
      </c>
      <c r="G48" s="10">
        <f t="shared" si="13"/>
        <v>0</v>
      </c>
      <c r="K48" s="13">
        <v>0.14688000000000001</v>
      </c>
      <c r="L48" s="13">
        <v>7.7450299999999995E-4</v>
      </c>
      <c r="M48" s="13">
        <v>6.4769999999999994E-2</v>
      </c>
      <c r="N48" s="13">
        <v>2.6429999999999999E-2</v>
      </c>
      <c r="O48" s="13">
        <v>8.8846699999999999E-4</v>
      </c>
      <c r="P48" s="13">
        <v>6.5280500000000001E-4</v>
      </c>
      <c r="Q48" s="13">
        <v>0.14446999999999999</v>
      </c>
      <c r="S48">
        <v>6.5280500000000001E-4</v>
      </c>
      <c r="T48">
        <v>6.5280500000000001E-4</v>
      </c>
      <c r="U48">
        <v>6.5280500000000001E-4</v>
      </c>
      <c r="V48">
        <v>6.5280500000000001E-4</v>
      </c>
      <c r="W48">
        <v>6.5280500000000001E-4</v>
      </c>
      <c r="X48">
        <v>6.5280500000000001E-4</v>
      </c>
      <c r="Y48">
        <v>6.5280500000000001E-4</v>
      </c>
    </row>
    <row r="49" spans="1:25" x14ac:dyDescent="0.25">
      <c r="A49" s="10">
        <f t="shared" si="7"/>
        <v>0</v>
      </c>
      <c r="B49" s="10">
        <f t="shared" si="8"/>
        <v>0</v>
      </c>
      <c r="C49" s="10">
        <f t="shared" si="9"/>
        <v>0</v>
      </c>
      <c r="D49" s="10">
        <f t="shared" si="10"/>
        <v>0</v>
      </c>
      <c r="E49" s="10">
        <f t="shared" si="11"/>
        <v>0</v>
      </c>
      <c r="F49" s="10">
        <f t="shared" si="12"/>
        <v>1</v>
      </c>
      <c r="G49" s="10">
        <f t="shared" si="13"/>
        <v>0</v>
      </c>
      <c r="K49" s="12">
        <v>3.5709999999999999E-2</v>
      </c>
      <c r="L49" s="12">
        <v>1.7237629999999999E-3</v>
      </c>
      <c r="M49" s="12">
        <v>1.149E-2</v>
      </c>
      <c r="N49" s="12">
        <v>1.3939999999999999E-2</v>
      </c>
      <c r="O49" s="12">
        <v>1.8732589999999999E-3</v>
      </c>
      <c r="P49" s="12">
        <v>1.2223119999999999E-3</v>
      </c>
      <c r="Q49" s="12">
        <v>2.052E-2</v>
      </c>
      <c r="S49">
        <v>1.2223119999999999E-3</v>
      </c>
      <c r="T49">
        <v>1.2223119999999999E-3</v>
      </c>
      <c r="U49">
        <v>1.2223119999999999E-3</v>
      </c>
      <c r="V49">
        <v>1.2223119999999999E-3</v>
      </c>
      <c r="W49">
        <v>1.2223119999999999E-3</v>
      </c>
      <c r="X49">
        <v>1.2223119999999999E-3</v>
      </c>
      <c r="Y49">
        <v>1.2223119999999999E-3</v>
      </c>
    </row>
    <row r="50" spans="1:25" x14ac:dyDescent="0.25">
      <c r="A50" s="10">
        <f t="shared" si="7"/>
        <v>0</v>
      </c>
      <c r="B50" s="10">
        <f t="shared" si="8"/>
        <v>0</v>
      </c>
      <c r="C50" s="10">
        <f t="shared" si="9"/>
        <v>0</v>
      </c>
      <c r="D50" s="10">
        <f t="shared" si="10"/>
        <v>0</v>
      </c>
      <c r="E50" s="10">
        <f t="shared" si="11"/>
        <v>0</v>
      </c>
      <c r="F50" s="10">
        <f t="shared" si="12"/>
        <v>1</v>
      </c>
      <c r="G50" s="10">
        <f t="shared" si="13"/>
        <v>0</v>
      </c>
      <c r="K50" s="13">
        <v>2.181E-2</v>
      </c>
      <c r="L50" s="13">
        <v>5.4038610000000003E-3</v>
      </c>
      <c r="M50" s="13">
        <v>2.2689999999999998E-2</v>
      </c>
      <c r="N50" s="13">
        <v>2.613E-2</v>
      </c>
      <c r="O50" s="13">
        <v>5.9938693340000002</v>
      </c>
      <c r="P50" s="13">
        <v>5.3742080000000001E-3</v>
      </c>
      <c r="Q50" s="13">
        <v>3.0360000000000002E-2</v>
      </c>
      <c r="S50">
        <v>5.3742080000000001E-3</v>
      </c>
      <c r="T50">
        <v>5.3742080000000001E-3</v>
      </c>
      <c r="U50">
        <v>5.3742080000000001E-3</v>
      </c>
      <c r="V50">
        <v>5.3742080000000001E-3</v>
      </c>
      <c r="W50">
        <v>5.3742080000000001E-3</v>
      </c>
      <c r="X50">
        <v>5.3742080000000001E-3</v>
      </c>
      <c r="Y50">
        <v>5.3742080000000001E-3</v>
      </c>
    </row>
    <row r="51" spans="1:25" x14ac:dyDescent="0.25">
      <c r="A51" s="10">
        <f t="shared" si="7"/>
        <v>0</v>
      </c>
      <c r="B51" s="10">
        <f t="shared" si="8"/>
        <v>0</v>
      </c>
      <c r="C51" s="10">
        <f t="shared" si="9"/>
        <v>0</v>
      </c>
      <c r="D51" s="10">
        <f t="shared" si="10"/>
        <v>0</v>
      </c>
      <c r="E51" s="10">
        <f t="shared" si="11"/>
        <v>0</v>
      </c>
      <c r="F51" s="10">
        <f t="shared" si="12"/>
        <v>1</v>
      </c>
      <c r="G51" s="10">
        <f t="shared" si="13"/>
        <v>0</v>
      </c>
      <c r="K51" s="12">
        <v>2.7200000000000002E-3</v>
      </c>
      <c r="L51" s="12">
        <v>1.8214379999999899E-3</v>
      </c>
      <c r="M51" s="12">
        <v>2.6099999999999999E-3</v>
      </c>
      <c r="N51" s="12">
        <v>6.7600000000000004E-3</v>
      </c>
      <c r="O51" s="12">
        <v>6.35035799999999E-3</v>
      </c>
      <c r="P51" s="12">
        <v>1.014074E-3</v>
      </c>
      <c r="Q51" s="12">
        <v>3.7599999999999999E-3</v>
      </c>
      <c r="S51">
        <v>1.014074E-3</v>
      </c>
      <c r="T51">
        <v>1.014074E-3</v>
      </c>
      <c r="U51">
        <v>1.014074E-3</v>
      </c>
      <c r="V51">
        <v>1.014074E-3</v>
      </c>
      <c r="W51">
        <v>1.014074E-3</v>
      </c>
      <c r="X51">
        <v>1.014074E-3</v>
      </c>
      <c r="Y51">
        <v>1.014074E-3</v>
      </c>
    </row>
    <row r="52" spans="1:25" x14ac:dyDescent="0.25">
      <c r="A52" s="10">
        <f t="shared" si="7"/>
        <v>0</v>
      </c>
      <c r="B52" s="10">
        <f t="shared" si="8"/>
        <v>0</v>
      </c>
      <c r="C52" s="10">
        <f t="shared" si="9"/>
        <v>0</v>
      </c>
      <c r="D52" s="10">
        <f t="shared" si="10"/>
        <v>0</v>
      </c>
      <c r="E52" s="10">
        <f t="shared" si="11"/>
        <v>0</v>
      </c>
      <c r="F52" s="10">
        <f t="shared" si="12"/>
        <v>1</v>
      </c>
      <c r="G52" s="10">
        <f t="shared" si="13"/>
        <v>0</v>
      </c>
      <c r="K52" s="13">
        <v>6.701E-2</v>
      </c>
      <c r="L52" s="13">
        <v>3.0951685999999999E-2</v>
      </c>
      <c r="M52" s="13">
        <v>1.822E-2</v>
      </c>
      <c r="N52" s="13">
        <v>2.81E-2</v>
      </c>
      <c r="O52" s="13">
        <v>7.6653740999999997E-2</v>
      </c>
      <c r="P52" s="13">
        <v>9.9572800000000006E-3</v>
      </c>
      <c r="Q52" s="13">
        <v>3.9070000000000001E-2</v>
      </c>
      <c r="S52">
        <v>9.9572800000000006E-3</v>
      </c>
      <c r="T52">
        <v>9.9572800000000006E-3</v>
      </c>
      <c r="U52">
        <v>9.9572800000000006E-3</v>
      </c>
      <c r="V52">
        <v>9.9572800000000006E-3</v>
      </c>
      <c r="W52">
        <v>9.9572800000000006E-3</v>
      </c>
      <c r="X52">
        <v>9.9572800000000006E-3</v>
      </c>
      <c r="Y52">
        <v>9.9572800000000006E-3</v>
      </c>
    </row>
    <row r="53" spans="1:25" x14ac:dyDescent="0.25">
      <c r="A53" s="10">
        <f t="shared" si="7"/>
        <v>0</v>
      </c>
      <c r="B53" s="10">
        <f t="shared" si="8"/>
        <v>0</v>
      </c>
      <c r="C53" s="10">
        <f t="shared" si="9"/>
        <v>0</v>
      </c>
      <c r="D53" s="10">
        <f t="shared" si="10"/>
        <v>0</v>
      </c>
      <c r="E53" s="10">
        <f t="shared" si="11"/>
        <v>0</v>
      </c>
      <c r="F53" s="10">
        <f t="shared" si="12"/>
        <v>1</v>
      </c>
      <c r="G53" s="10">
        <f t="shared" si="13"/>
        <v>0</v>
      </c>
      <c r="K53" s="12">
        <v>0.54832000000000003</v>
      </c>
      <c r="L53" s="12">
        <v>3.4822862999999898E-2</v>
      </c>
      <c r="M53" s="12">
        <v>0.14598</v>
      </c>
      <c r="N53" s="12">
        <v>0.14915999999999999</v>
      </c>
      <c r="O53" s="12">
        <v>8.9521590999999998E-2</v>
      </c>
      <c r="P53" s="12">
        <v>1.2331612E-2</v>
      </c>
      <c r="Q53" s="12">
        <v>0.33177000000000001</v>
      </c>
      <c r="S53">
        <v>1.2331612E-2</v>
      </c>
      <c r="T53">
        <v>1.2331612E-2</v>
      </c>
      <c r="U53">
        <v>1.2331612E-2</v>
      </c>
      <c r="V53">
        <v>1.2331612E-2</v>
      </c>
      <c r="W53">
        <v>1.2331612E-2</v>
      </c>
      <c r="X53">
        <v>1.2331612E-2</v>
      </c>
      <c r="Y53">
        <v>1.2331612E-2</v>
      </c>
    </row>
    <row r="54" spans="1:25" x14ac:dyDescent="0.25">
      <c r="A54" s="10">
        <f t="shared" si="7"/>
        <v>0</v>
      </c>
      <c r="B54" s="10">
        <f t="shared" si="8"/>
        <v>0</v>
      </c>
      <c r="C54" s="10">
        <f t="shared" si="9"/>
        <v>0</v>
      </c>
      <c r="D54" s="10">
        <f t="shared" si="10"/>
        <v>0</v>
      </c>
      <c r="E54" s="10">
        <f t="shared" si="11"/>
        <v>0</v>
      </c>
      <c r="F54" s="10">
        <f t="shared" si="12"/>
        <v>1</v>
      </c>
      <c r="G54" s="10">
        <f t="shared" si="13"/>
        <v>0</v>
      </c>
      <c r="K54" s="13">
        <v>1.5868</v>
      </c>
      <c r="L54" s="13">
        <v>7.3126323999999895E-2</v>
      </c>
      <c r="M54" s="13">
        <v>0.27128000000000002</v>
      </c>
      <c r="N54" s="13">
        <v>0.63780999999999999</v>
      </c>
      <c r="O54" s="13">
        <v>0.169409119</v>
      </c>
      <c r="P54" s="13">
        <v>2.5326240999999999E-2</v>
      </c>
      <c r="Q54" s="13">
        <v>0.51205000000000001</v>
      </c>
      <c r="S54">
        <v>2.5326240999999999E-2</v>
      </c>
      <c r="T54">
        <v>2.5326240999999999E-2</v>
      </c>
      <c r="U54">
        <v>2.5326240999999999E-2</v>
      </c>
      <c r="V54">
        <v>2.5326240999999999E-2</v>
      </c>
      <c r="W54">
        <v>2.5326240999999999E-2</v>
      </c>
      <c r="X54">
        <v>2.5326240999999999E-2</v>
      </c>
      <c r="Y54">
        <v>2.5326240999999999E-2</v>
      </c>
    </row>
    <row r="55" spans="1:25" x14ac:dyDescent="0.25">
      <c r="A55" s="10">
        <f t="shared" si="7"/>
        <v>0</v>
      </c>
      <c r="B55" s="10">
        <f t="shared" si="8"/>
        <v>0</v>
      </c>
      <c r="C55" s="10">
        <f t="shared" si="9"/>
        <v>1</v>
      </c>
      <c r="D55" s="10">
        <f t="shared" si="10"/>
        <v>0</v>
      </c>
      <c r="E55" s="10">
        <f t="shared" si="11"/>
        <v>0</v>
      </c>
      <c r="F55" s="10">
        <f t="shared" si="12"/>
        <v>0</v>
      </c>
      <c r="G55" s="10">
        <f t="shared" si="13"/>
        <v>0</v>
      </c>
      <c r="K55" s="12">
        <v>0.90439999999999998</v>
      </c>
      <c r="L55" s="12">
        <v>0.34449449199999999</v>
      </c>
      <c r="M55" s="12">
        <v>0.28748000000000001</v>
      </c>
      <c r="N55" s="12">
        <v>0.39446999999999999</v>
      </c>
      <c r="O55" s="12">
        <v>69696969</v>
      </c>
      <c r="P55" s="12">
        <v>0.38169777399999999</v>
      </c>
      <c r="Q55" s="12">
        <v>0.41907</v>
      </c>
      <c r="S55">
        <v>0.28748000000000001</v>
      </c>
      <c r="T55">
        <v>0.28748000000000001</v>
      </c>
      <c r="U55">
        <v>0.28748000000000001</v>
      </c>
      <c r="V55">
        <v>0.28748000000000001</v>
      </c>
      <c r="W55">
        <v>0.28748000000000001</v>
      </c>
      <c r="X55">
        <v>0.28748000000000001</v>
      </c>
      <c r="Y55">
        <v>0.28748000000000001</v>
      </c>
    </row>
    <row r="56" spans="1:25" x14ac:dyDescent="0.25">
      <c r="A56" s="10">
        <f t="shared" si="7"/>
        <v>0</v>
      </c>
      <c r="B56" s="10">
        <f t="shared" si="8"/>
        <v>0</v>
      </c>
      <c r="C56" s="10">
        <f t="shared" si="9"/>
        <v>0</v>
      </c>
      <c r="D56" s="10">
        <f t="shared" si="10"/>
        <v>0</v>
      </c>
      <c r="E56" s="10">
        <f t="shared" si="11"/>
        <v>0</v>
      </c>
      <c r="F56" s="10">
        <f t="shared" si="12"/>
        <v>1</v>
      </c>
      <c r="G56" s="10">
        <f t="shared" si="13"/>
        <v>0</v>
      </c>
      <c r="K56" s="13">
        <v>0.57123999999999997</v>
      </c>
      <c r="L56" s="13">
        <v>0.168938001</v>
      </c>
      <c r="M56" s="13">
        <v>0.19821</v>
      </c>
      <c r="N56" s="13">
        <v>0.60435000000000005</v>
      </c>
      <c r="O56" s="13">
        <v>0.66473039</v>
      </c>
      <c r="P56" s="13">
        <v>7.5242677999999993E-2</v>
      </c>
      <c r="Q56" s="13">
        <v>0.34672999999999998</v>
      </c>
      <c r="S56">
        <v>7.5242677999999993E-2</v>
      </c>
      <c r="T56">
        <v>7.5242677999999993E-2</v>
      </c>
      <c r="U56">
        <v>7.5242677999999993E-2</v>
      </c>
      <c r="V56">
        <v>7.5242677999999993E-2</v>
      </c>
      <c r="W56">
        <v>7.5242677999999993E-2</v>
      </c>
      <c r="X56">
        <v>7.5242677999999993E-2</v>
      </c>
      <c r="Y56">
        <v>7.5242677999999993E-2</v>
      </c>
    </row>
    <row r="57" spans="1:25" x14ac:dyDescent="0.25">
      <c r="A57" s="10">
        <f t="shared" si="7"/>
        <v>0</v>
      </c>
      <c r="B57" s="10">
        <f t="shared" si="8"/>
        <v>0</v>
      </c>
      <c r="C57" s="10">
        <f t="shared" si="9"/>
        <v>0</v>
      </c>
      <c r="D57" s="10">
        <f t="shared" si="10"/>
        <v>0</v>
      </c>
      <c r="E57" s="10">
        <f t="shared" si="11"/>
        <v>0</v>
      </c>
      <c r="F57" s="10">
        <f t="shared" si="12"/>
        <v>1</v>
      </c>
      <c r="G57" s="10">
        <f t="shared" si="13"/>
        <v>0</v>
      </c>
      <c r="K57" s="12">
        <v>2.9360000000000001E-2</v>
      </c>
      <c r="L57" s="12">
        <v>1.3603321999999999E-2</v>
      </c>
      <c r="M57" s="12">
        <v>5.7400000000000003E-3</v>
      </c>
      <c r="N57" s="12">
        <v>9.8799999999999999E-3</v>
      </c>
      <c r="O57" s="12">
        <v>4.0699419000000001E-2</v>
      </c>
      <c r="P57" s="12">
        <v>4.50125E-3</v>
      </c>
      <c r="Q57" s="12">
        <v>9.9000000000000008E-3</v>
      </c>
      <c r="S57">
        <v>4.50125E-3</v>
      </c>
      <c r="T57">
        <v>4.50125E-3</v>
      </c>
      <c r="U57">
        <v>4.50125E-3</v>
      </c>
      <c r="V57">
        <v>4.50125E-3</v>
      </c>
      <c r="W57">
        <v>4.50125E-3</v>
      </c>
      <c r="X57">
        <v>4.50125E-3</v>
      </c>
      <c r="Y57">
        <v>4.50125E-3</v>
      </c>
    </row>
    <row r="58" spans="1:25" x14ac:dyDescent="0.25">
      <c r="A58" s="10">
        <f t="shared" si="7"/>
        <v>0</v>
      </c>
      <c r="B58" s="10">
        <f t="shared" si="8"/>
        <v>0</v>
      </c>
      <c r="C58" s="10">
        <f t="shared" si="9"/>
        <v>0</v>
      </c>
      <c r="D58" s="10">
        <f t="shared" si="10"/>
        <v>0</v>
      </c>
      <c r="E58" s="10">
        <f t="shared" si="11"/>
        <v>0</v>
      </c>
      <c r="F58" s="10">
        <f t="shared" si="12"/>
        <v>1</v>
      </c>
      <c r="G58" s="10">
        <f t="shared" si="13"/>
        <v>0</v>
      </c>
      <c r="K58" s="13">
        <v>0.34051999999999999</v>
      </c>
      <c r="L58" s="13">
        <v>1.4672111999999999E-2</v>
      </c>
      <c r="M58" s="13">
        <v>0.10527</v>
      </c>
      <c r="N58" s="13">
        <v>8.0629999999999993E-2</v>
      </c>
      <c r="O58" s="13">
        <v>4.2966391999999999E-2</v>
      </c>
      <c r="P58" s="13">
        <v>5.0792249999999997E-3</v>
      </c>
      <c r="Q58" s="13">
        <v>0.23333999999999999</v>
      </c>
      <c r="S58">
        <v>5.0792249999999997E-3</v>
      </c>
      <c r="T58">
        <v>5.0792249999999997E-3</v>
      </c>
      <c r="U58">
        <v>5.0792249999999997E-3</v>
      </c>
      <c r="V58">
        <v>5.0792249999999997E-3</v>
      </c>
      <c r="W58">
        <v>5.0792249999999997E-3</v>
      </c>
      <c r="X58">
        <v>5.0792249999999997E-3</v>
      </c>
      <c r="Y58">
        <v>5.0792249999999997E-3</v>
      </c>
    </row>
    <row r="59" spans="1:25" x14ac:dyDescent="0.25">
      <c r="A59" s="10">
        <f t="shared" si="7"/>
        <v>0</v>
      </c>
      <c r="B59" s="10">
        <f t="shared" si="8"/>
        <v>0</v>
      </c>
      <c r="C59" s="10">
        <f t="shared" si="9"/>
        <v>0</v>
      </c>
      <c r="D59" s="10">
        <f t="shared" si="10"/>
        <v>0</v>
      </c>
      <c r="E59" s="10">
        <f t="shared" si="11"/>
        <v>0</v>
      </c>
      <c r="F59" s="10">
        <f t="shared" si="12"/>
        <v>1</v>
      </c>
      <c r="G59" s="10">
        <f t="shared" si="13"/>
        <v>0</v>
      </c>
      <c r="K59" s="12">
        <v>0.75780000000000003</v>
      </c>
      <c r="L59" s="12">
        <v>3.4487151000000001E-2</v>
      </c>
      <c r="M59" s="12">
        <v>0.11269</v>
      </c>
      <c r="N59" s="12">
        <v>0.27892</v>
      </c>
      <c r="O59" s="12">
        <v>9.0941858E-2</v>
      </c>
      <c r="P59" s="12">
        <v>1.1473067E-2</v>
      </c>
      <c r="Q59" s="12">
        <v>0.23663000000000001</v>
      </c>
      <c r="S59">
        <v>1.1473067E-2</v>
      </c>
      <c r="T59">
        <v>1.1473067E-2</v>
      </c>
      <c r="U59">
        <v>1.1473067E-2</v>
      </c>
      <c r="V59">
        <v>1.1473067E-2</v>
      </c>
      <c r="W59">
        <v>1.1473067E-2</v>
      </c>
      <c r="X59">
        <v>1.1473067E-2</v>
      </c>
      <c r="Y59">
        <v>1.1473067E-2</v>
      </c>
    </row>
    <row r="60" spans="1:25" x14ac:dyDescent="0.25">
      <c r="A60" s="10">
        <f t="shared" si="7"/>
        <v>0</v>
      </c>
      <c r="B60" s="10">
        <f t="shared" si="8"/>
        <v>0</v>
      </c>
      <c r="C60" s="10">
        <f t="shared" si="9"/>
        <v>1</v>
      </c>
      <c r="D60" s="10">
        <f t="shared" si="10"/>
        <v>0</v>
      </c>
      <c r="E60" s="10">
        <f t="shared" si="11"/>
        <v>0</v>
      </c>
      <c r="F60" s="10">
        <f t="shared" si="12"/>
        <v>0</v>
      </c>
      <c r="G60" s="10">
        <f t="shared" si="13"/>
        <v>0</v>
      </c>
      <c r="K60" s="13">
        <v>0.37129000000000001</v>
      </c>
      <c r="L60" s="13">
        <v>0.15128001599999999</v>
      </c>
      <c r="M60" s="13">
        <v>8.9859999999999995E-2</v>
      </c>
      <c r="N60" s="13">
        <v>0.18278</v>
      </c>
      <c r="O60" s="14">
        <v>69</v>
      </c>
      <c r="P60" s="13">
        <v>0.179674268</v>
      </c>
      <c r="Q60" s="13">
        <v>0.15906999999999999</v>
      </c>
      <c r="S60">
        <v>8.9859999999999995E-2</v>
      </c>
      <c r="T60">
        <v>8.9859999999999995E-2</v>
      </c>
      <c r="U60">
        <v>8.9859999999999995E-2</v>
      </c>
      <c r="V60">
        <v>8.9859999999999995E-2</v>
      </c>
      <c r="W60">
        <v>8.9859999999999995E-2</v>
      </c>
      <c r="X60">
        <v>8.9859999999999995E-2</v>
      </c>
      <c r="Y60">
        <v>8.9859999999999995E-2</v>
      </c>
    </row>
    <row r="61" spans="1:25" x14ac:dyDescent="0.25">
      <c r="A61" s="10">
        <f t="shared" si="7"/>
        <v>0</v>
      </c>
      <c r="B61" s="10">
        <f t="shared" si="8"/>
        <v>0</v>
      </c>
      <c r="C61" s="10">
        <f t="shared" si="9"/>
        <v>0</v>
      </c>
      <c r="D61" s="10">
        <f t="shared" si="10"/>
        <v>0</v>
      </c>
      <c r="E61" s="10">
        <f t="shared" si="11"/>
        <v>0</v>
      </c>
      <c r="F61" s="10">
        <f t="shared" si="12"/>
        <v>1</v>
      </c>
      <c r="G61" s="10">
        <f t="shared" si="13"/>
        <v>0</v>
      </c>
      <c r="K61" s="12">
        <v>0.48679</v>
      </c>
      <c r="L61" s="12">
        <v>6.0831388E-2</v>
      </c>
      <c r="M61" s="12">
        <v>0.18537999999999999</v>
      </c>
      <c r="N61" s="12">
        <v>0.50966</v>
      </c>
      <c r="O61" s="12">
        <v>0.214564959</v>
      </c>
      <c r="P61" s="12">
        <v>2.49199869999999E-2</v>
      </c>
      <c r="Q61" s="12">
        <v>0.32740000000000002</v>
      </c>
      <c r="S61">
        <v>2.49199869999999E-2</v>
      </c>
      <c r="T61">
        <v>2.49199869999999E-2</v>
      </c>
      <c r="U61">
        <v>2.49199869999999E-2</v>
      </c>
      <c r="V61">
        <v>2.49199869999999E-2</v>
      </c>
      <c r="W61">
        <v>2.49199869999999E-2</v>
      </c>
      <c r="X61">
        <v>2.49199869999999E-2</v>
      </c>
      <c r="Y61">
        <v>2.49199869999999E-2</v>
      </c>
    </row>
    <row r="62" spans="1:25" x14ac:dyDescent="0.25">
      <c r="A62" s="10">
        <f t="shared" si="7"/>
        <v>0</v>
      </c>
      <c r="B62" s="10">
        <f t="shared" si="8"/>
        <v>0</v>
      </c>
      <c r="C62" s="10">
        <f t="shared" si="9"/>
        <v>0</v>
      </c>
      <c r="D62" s="10">
        <f t="shared" si="10"/>
        <v>0</v>
      </c>
      <c r="E62" s="10">
        <f t="shared" si="11"/>
        <v>0</v>
      </c>
      <c r="F62" s="10">
        <f t="shared" si="12"/>
        <v>1</v>
      </c>
      <c r="G62" s="10">
        <f t="shared" si="13"/>
        <v>0</v>
      </c>
      <c r="K62" s="13">
        <v>3.2799999999999999E-3</v>
      </c>
      <c r="L62" s="13">
        <v>7.8228499999999997E-4</v>
      </c>
      <c r="M62" s="13">
        <v>1.16E-3</v>
      </c>
      <c r="N62" s="13">
        <v>1.64E-3</v>
      </c>
      <c r="O62" s="13">
        <v>8.56083E-4</v>
      </c>
      <c r="P62" s="13">
        <v>5.7536699999999905E-4</v>
      </c>
      <c r="Q62" s="13">
        <v>1.83E-3</v>
      </c>
      <c r="S62">
        <v>5.7536699999999905E-4</v>
      </c>
      <c r="T62">
        <v>5.7536699999999905E-4</v>
      </c>
      <c r="U62">
        <v>5.7536699999999905E-4</v>
      </c>
      <c r="V62">
        <v>5.7536699999999905E-4</v>
      </c>
      <c r="W62">
        <v>5.7536699999999905E-4</v>
      </c>
      <c r="X62">
        <v>5.7536699999999905E-4</v>
      </c>
      <c r="Y62">
        <v>5.7536699999999905E-4</v>
      </c>
    </row>
    <row r="63" spans="1:25" x14ac:dyDescent="0.25">
      <c r="A63" s="10">
        <f t="shared" si="7"/>
        <v>0</v>
      </c>
      <c r="B63" s="10">
        <f t="shared" si="8"/>
        <v>0</v>
      </c>
      <c r="C63" s="10">
        <f t="shared" si="9"/>
        <v>0</v>
      </c>
      <c r="D63" s="10">
        <f t="shared" si="10"/>
        <v>0</v>
      </c>
      <c r="E63" s="10">
        <f t="shared" si="11"/>
        <v>0</v>
      </c>
      <c r="F63" s="10">
        <f t="shared" si="12"/>
        <v>1</v>
      </c>
      <c r="G63" s="10">
        <f t="shared" si="13"/>
        <v>0</v>
      </c>
      <c r="K63" s="12">
        <v>0.13922999999999999</v>
      </c>
      <c r="L63" s="12">
        <v>7.7419700000000001E-4</v>
      </c>
      <c r="M63" s="12">
        <v>6.0999999999999999E-2</v>
      </c>
      <c r="N63" s="12">
        <v>2.5680000000000001E-2</v>
      </c>
      <c r="O63" s="12">
        <v>9.0672799999999998E-4</v>
      </c>
      <c r="P63" s="12">
        <v>5.8809699999999999E-4</v>
      </c>
      <c r="Q63" s="12">
        <v>0.1384</v>
      </c>
      <c r="S63">
        <v>5.8809699999999999E-4</v>
      </c>
      <c r="T63">
        <v>5.8809699999999999E-4</v>
      </c>
      <c r="U63">
        <v>5.8809699999999999E-4</v>
      </c>
      <c r="V63">
        <v>5.8809699999999999E-4</v>
      </c>
      <c r="W63">
        <v>5.8809699999999999E-4</v>
      </c>
      <c r="X63">
        <v>5.8809699999999999E-4</v>
      </c>
      <c r="Y63">
        <v>5.8809699999999999E-4</v>
      </c>
    </row>
    <row r="64" spans="1:25" x14ac:dyDescent="0.25">
      <c r="A64" s="10">
        <f t="shared" si="7"/>
        <v>0</v>
      </c>
      <c r="B64" s="10">
        <f t="shared" si="8"/>
        <v>0</v>
      </c>
      <c r="C64" s="10">
        <f t="shared" si="9"/>
        <v>0</v>
      </c>
      <c r="D64" s="10">
        <f t="shared" si="10"/>
        <v>0</v>
      </c>
      <c r="E64" s="10">
        <f t="shared" si="11"/>
        <v>0</v>
      </c>
      <c r="F64" s="10">
        <f t="shared" si="12"/>
        <v>1</v>
      </c>
      <c r="G64" s="10">
        <f t="shared" si="13"/>
        <v>0</v>
      </c>
      <c r="K64" s="13">
        <v>3.7629999999999997E-2</v>
      </c>
      <c r="L64" s="13">
        <v>1.5476419999999999E-3</v>
      </c>
      <c r="M64" s="13">
        <v>1.1390000000000001E-2</v>
      </c>
      <c r="N64" s="13">
        <v>1.2760000000000001E-2</v>
      </c>
      <c r="O64" s="13">
        <v>1.9010159999999999E-3</v>
      </c>
      <c r="P64" s="13">
        <v>1.1903720000000001E-3</v>
      </c>
      <c r="Q64" s="13">
        <v>1.9810000000000001E-2</v>
      </c>
      <c r="S64">
        <v>1.1903720000000001E-3</v>
      </c>
      <c r="T64">
        <v>1.1903720000000001E-3</v>
      </c>
      <c r="U64">
        <v>1.1903720000000001E-3</v>
      </c>
      <c r="V64">
        <v>1.1903720000000001E-3</v>
      </c>
      <c r="W64">
        <v>1.1903720000000001E-3</v>
      </c>
      <c r="X64">
        <v>1.1903720000000001E-3</v>
      </c>
      <c r="Y64">
        <v>1.1903720000000001E-3</v>
      </c>
    </row>
    <row r="65" spans="1:25" x14ac:dyDescent="0.25">
      <c r="A65" s="10">
        <f t="shared" si="7"/>
        <v>0</v>
      </c>
      <c r="B65" s="10">
        <f t="shared" si="8"/>
        <v>1</v>
      </c>
      <c r="C65" s="10">
        <f t="shared" si="9"/>
        <v>0</v>
      </c>
      <c r="D65" s="10">
        <f t="shared" si="10"/>
        <v>0</v>
      </c>
      <c r="E65" s="10">
        <f t="shared" si="11"/>
        <v>0</v>
      </c>
      <c r="F65" s="10">
        <f t="shared" si="12"/>
        <v>0</v>
      </c>
      <c r="G65" s="10">
        <f t="shared" si="13"/>
        <v>0</v>
      </c>
      <c r="K65" s="12">
        <v>1.8110000000000001E-2</v>
      </c>
      <c r="L65" s="12">
        <v>4.7845989999999996E-3</v>
      </c>
      <c r="M65" s="12">
        <v>1.8239999999999999E-2</v>
      </c>
      <c r="N65" s="12">
        <v>2.486E-2</v>
      </c>
      <c r="O65" s="12">
        <v>6.2107899340000001</v>
      </c>
      <c r="P65" s="12">
        <v>5.6373629999999899E-3</v>
      </c>
      <c r="Q65" s="12">
        <v>2.5219999999999999E-2</v>
      </c>
      <c r="S65">
        <v>4.7845989999999996E-3</v>
      </c>
      <c r="T65">
        <v>4.7845989999999996E-3</v>
      </c>
      <c r="U65">
        <v>4.7845989999999996E-3</v>
      </c>
      <c r="V65">
        <v>4.7845989999999996E-3</v>
      </c>
      <c r="W65">
        <v>4.7845989999999996E-3</v>
      </c>
      <c r="X65">
        <v>4.7845989999999996E-3</v>
      </c>
      <c r="Y65">
        <v>4.7845989999999996E-3</v>
      </c>
    </row>
    <row r="66" spans="1:25" x14ac:dyDescent="0.25">
      <c r="A66" s="10">
        <f t="shared" ref="A66:A97" si="14">IF(K66=S66,1,0)</f>
        <v>0</v>
      </c>
      <c r="B66" s="10">
        <f t="shared" ref="B66:B97" si="15">IF(L66=T66,1,0)</f>
        <v>0</v>
      </c>
      <c r="C66" s="10">
        <f t="shared" ref="C66:C97" si="16">IF(M66=U66,1,0)</f>
        <v>0</v>
      </c>
      <c r="D66" s="10">
        <f t="shared" ref="D66:D97" si="17">IF(N66=V66,1,0)</f>
        <v>0</v>
      </c>
      <c r="E66" s="10">
        <f t="shared" ref="E66:E97" si="18">IF(O66=W66,1,0)</f>
        <v>0</v>
      </c>
      <c r="F66" s="10">
        <f t="shared" ref="F66:F97" si="19">IF(P66=X66,1,0)</f>
        <v>1</v>
      </c>
      <c r="G66" s="10">
        <f t="shared" ref="G66:G97" si="20">IF(Q66=Y66,1,0)</f>
        <v>0</v>
      </c>
      <c r="K66" s="13">
        <v>5.6600000000000001E-3</v>
      </c>
      <c r="L66" s="13">
        <v>1.563708E-3</v>
      </c>
      <c r="M66" s="13">
        <v>6.7499999999999999E-3</v>
      </c>
      <c r="N66" s="13">
        <v>1.516E-2</v>
      </c>
      <c r="O66" s="13">
        <v>6.1140860000000003E-3</v>
      </c>
      <c r="P66" s="13">
        <v>9.5995299999999896E-4</v>
      </c>
      <c r="Q66" s="13">
        <v>1.0240000000000001E-2</v>
      </c>
      <c r="S66">
        <v>9.5995299999999896E-4</v>
      </c>
      <c r="T66">
        <v>9.5995299999999896E-4</v>
      </c>
      <c r="U66">
        <v>9.5995299999999896E-4</v>
      </c>
      <c r="V66">
        <v>9.5995299999999896E-4</v>
      </c>
      <c r="W66">
        <v>9.5995299999999896E-4</v>
      </c>
      <c r="X66">
        <v>9.5995299999999896E-4</v>
      </c>
      <c r="Y66">
        <v>9.5995299999999896E-4</v>
      </c>
    </row>
    <row r="67" spans="1:25" x14ac:dyDescent="0.25">
      <c r="A67" s="10">
        <f t="shared" si="14"/>
        <v>0</v>
      </c>
      <c r="B67" s="10">
        <f t="shared" si="15"/>
        <v>0</v>
      </c>
      <c r="C67" s="10">
        <f t="shared" si="16"/>
        <v>0</v>
      </c>
      <c r="D67" s="10">
        <f t="shared" si="17"/>
        <v>0</v>
      </c>
      <c r="E67" s="10">
        <f t="shared" si="18"/>
        <v>0</v>
      </c>
      <c r="F67" s="10">
        <f t="shared" si="19"/>
        <v>1</v>
      </c>
      <c r="G67" s="10">
        <f t="shared" si="20"/>
        <v>0</v>
      </c>
      <c r="K67" s="12">
        <v>7.1599999999999997E-3</v>
      </c>
      <c r="L67" s="12">
        <v>1.644511E-3</v>
      </c>
      <c r="M67" s="12">
        <v>1.97E-3</v>
      </c>
      <c r="N67" s="12">
        <v>1.8600000000000001E-3</v>
      </c>
      <c r="O67" s="12">
        <v>2.1444820000000001E-3</v>
      </c>
      <c r="P67" s="12">
        <v>1.3330949999999901E-3</v>
      </c>
      <c r="Q67" s="12">
        <v>3.3600000000000001E-3</v>
      </c>
      <c r="S67">
        <v>1.3330949999999901E-3</v>
      </c>
      <c r="T67">
        <v>1.3330949999999901E-3</v>
      </c>
      <c r="U67">
        <v>1.3330949999999901E-3</v>
      </c>
      <c r="V67">
        <v>1.3330949999999901E-3</v>
      </c>
      <c r="W67">
        <v>1.3330949999999901E-3</v>
      </c>
      <c r="X67">
        <v>1.3330949999999901E-3</v>
      </c>
      <c r="Y67">
        <v>1.3330949999999901E-3</v>
      </c>
    </row>
    <row r="68" spans="1:25" x14ac:dyDescent="0.25">
      <c r="A68" s="10">
        <f t="shared" si="14"/>
        <v>0</v>
      </c>
      <c r="B68" s="10">
        <f t="shared" si="15"/>
        <v>1</v>
      </c>
      <c r="C68" s="10">
        <f t="shared" si="16"/>
        <v>0</v>
      </c>
      <c r="D68" s="10">
        <f t="shared" si="17"/>
        <v>0</v>
      </c>
      <c r="E68" s="10">
        <f t="shared" si="18"/>
        <v>0</v>
      </c>
      <c r="F68" s="10">
        <f t="shared" si="19"/>
        <v>0</v>
      </c>
      <c r="G68" s="10">
        <f t="shared" si="20"/>
        <v>0</v>
      </c>
      <c r="K68" s="13">
        <v>0.40439999999999998</v>
      </c>
      <c r="L68" s="13">
        <v>1.595642E-3</v>
      </c>
      <c r="M68" s="13">
        <v>0.12570000000000001</v>
      </c>
      <c r="N68" s="13">
        <v>5.1569999999999998E-2</v>
      </c>
      <c r="O68" s="13">
        <v>2.1670349999999999E-3</v>
      </c>
      <c r="P68" s="13">
        <v>1.6245249999999999E-3</v>
      </c>
      <c r="Q68" s="13">
        <v>0.30110999999999999</v>
      </c>
      <c r="S68">
        <v>1.595642E-3</v>
      </c>
      <c r="T68">
        <v>1.595642E-3</v>
      </c>
      <c r="U68">
        <v>1.595642E-3</v>
      </c>
      <c r="V68">
        <v>1.595642E-3</v>
      </c>
      <c r="W68">
        <v>1.595642E-3</v>
      </c>
      <c r="X68">
        <v>1.595642E-3</v>
      </c>
      <c r="Y68">
        <v>1.595642E-3</v>
      </c>
    </row>
    <row r="69" spans="1:25" x14ac:dyDescent="0.25">
      <c r="A69" s="10">
        <f t="shared" si="14"/>
        <v>0</v>
      </c>
      <c r="B69" s="10">
        <f t="shared" si="15"/>
        <v>1</v>
      </c>
      <c r="C69" s="10">
        <f t="shared" si="16"/>
        <v>0</v>
      </c>
      <c r="D69" s="10">
        <f t="shared" si="17"/>
        <v>0</v>
      </c>
      <c r="E69" s="10">
        <f t="shared" si="18"/>
        <v>0</v>
      </c>
      <c r="F69" s="10">
        <f t="shared" si="19"/>
        <v>0</v>
      </c>
      <c r="G69" s="10">
        <f t="shared" si="20"/>
        <v>0</v>
      </c>
      <c r="K69" s="12">
        <v>5.867E-2</v>
      </c>
      <c r="L69" s="12">
        <v>3.1755899999999998E-3</v>
      </c>
      <c r="M69" s="12">
        <v>1.3979999999999999E-2</v>
      </c>
      <c r="N69" s="12">
        <v>1.3599999999999999E-2</v>
      </c>
      <c r="O69" s="12">
        <v>4.2095370000000002E-3</v>
      </c>
      <c r="P69" s="12">
        <v>3.2776039999999999E-3</v>
      </c>
      <c r="Q69" s="12">
        <v>3.0669999999999999E-2</v>
      </c>
      <c r="S69">
        <v>3.1755899999999998E-3</v>
      </c>
      <c r="T69">
        <v>3.1755899999999998E-3</v>
      </c>
      <c r="U69">
        <v>3.1755899999999998E-3</v>
      </c>
      <c r="V69">
        <v>3.1755899999999998E-3</v>
      </c>
      <c r="W69">
        <v>3.1755899999999998E-3</v>
      </c>
      <c r="X69">
        <v>3.1755899999999998E-3</v>
      </c>
      <c r="Y69">
        <v>3.1755899999999998E-3</v>
      </c>
    </row>
    <row r="70" spans="1:25" x14ac:dyDescent="0.25">
      <c r="A70" s="10">
        <f t="shared" si="14"/>
        <v>0</v>
      </c>
      <c r="B70" s="10">
        <f t="shared" si="15"/>
        <v>0</v>
      </c>
      <c r="C70" s="10">
        <f t="shared" si="16"/>
        <v>1</v>
      </c>
      <c r="D70" s="10">
        <f t="shared" si="17"/>
        <v>0</v>
      </c>
      <c r="E70" s="10">
        <f t="shared" si="18"/>
        <v>0</v>
      </c>
      <c r="F70" s="10">
        <f t="shared" si="19"/>
        <v>0</v>
      </c>
      <c r="G70" s="10">
        <f t="shared" si="20"/>
        <v>0</v>
      </c>
      <c r="K70" s="13">
        <v>1.515E-2</v>
      </c>
      <c r="L70" s="13">
        <v>1.1474534999999999E-2</v>
      </c>
      <c r="M70" s="13">
        <v>1.031E-2</v>
      </c>
      <c r="N70" s="13">
        <v>1.214E-2</v>
      </c>
      <c r="O70" s="13">
        <v>11.113445848</v>
      </c>
      <c r="P70" s="13">
        <v>1.1049315000000001E-2</v>
      </c>
      <c r="Q70" s="13">
        <v>1.353E-2</v>
      </c>
      <c r="S70">
        <v>1.031E-2</v>
      </c>
      <c r="T70">
        <v>1.031E-2</v>
      </c>
      <c r="U70">
        <v>1.031E-2</v>
      </c>
      <c r="V70">
        <v>1.031E-2</v>
      </c>
      <c r="W70">
        <v>1.031E-2</v>
      </c>
      <c r="X70">
        <v>1.031E-2</v>
      </c>
      <c r="Y70">
        <v>1.031E-2</v>
      </c>
    </row>
    <row r="71" spans="1:25" x14ac:dyDescent="0.25">
      <c r="A71" s="10">
        <f t="shared" si="14"/>
        <v>0</v>
      </c>
      <c r="B71" s="10">
        <f t="shared" si="15"/>
        <v>0</v>
      </c>
      <c r="C71" s="10">
        <f t="shared" si="16"/>
        <v>1</v>
      </c>
      <c r="D71" s="10">
        <f t="shared" si="17"/>
        <v>0</v>
      </c>
      <c r="E71" s="10">
        <f t="shared" si="18"/>
        <v>0</v>
      </c>
      <c r="F71" s="10">
        <f t="shared" si="19"/>
        <v>0</v>
      </c>
      <c r="G71" s="10">
        <f t="shared" si="20"/>
        <v>0</v>
      </c>
      <c r="K71" s="12">
        <v>2.6099999999999999E-3</v>
      </c>
      <c r="L71" s="12">
        <v>3.061374E-3</v>
      </c>
      <c r="M71" s="12">
        <v>2.3900000000000002E-3</v>
      </c>
      <c r="N71" s="12">
        <v>4.8300000000000001E-3</v>
      </c>
      <c r="O71" s="12">
        <v>6.9849489999999998E-3</v>
      </c>
      <c r="P71" s="12">
        <v>2.5258859999999902E-3</v>
      </c>
      <c r="Q71" s="12">
        <v>3.9899999999999996E-3</v>
      </c>
      <c r="S71">
        <v>2.3900000000000002E-3</v>
      </c>
      <c r="T71">
        <v>2.3900000000000002E-3</v>
      </c>
      <c r="U71">
        <v>2.3900000000000002E-3</v>
      </c>
      <c r="V71">
        <v>2.3900000000000002E-3</v>
      </c>
      <c r="W71">
        <v>2.3900000000000002E-3</v>
      </c>
      <c r="X71">
        <v>2.3900000000000002E-3</v>
      </c>
      <c r="Y71">
        <v>2.3900000000000002E-3</v>
      </c>
    </row>
    <row r="72" spans="1:25" x14ac:dyDescent="0.25">
      <c r="A72" s="10">
        <f t="shared" si="14"/>
        <v>0</v>
      </c>
      <c r="B72" s="10">
        <f t="shared" si="15"/>
        <v>0</v>
      </c>
      <c r="C72" s="10">
        <f t="shared" si="16"/>
        <v>0</v>
      </c>
      <c r="D72" s="10">
        <f t="shared" si="17"/>
        <v>1</v>
      </c>
      <c r="E72" s="10">
        <f t="shared" si="18"/>
        <v>0</v>
      </c>
      <c r="F72" s="10">
        <f t="shared" si="19"/>
        <v>0</v>
      </c>
      <c r="G72" s="10">
        <f t="shared" si="20"/>
        <v>0</v>
      </c>
      <c r="K72" s="13">
        <v>0.10804999999999999</v>
      </c>
      <c r="L72" s="13">
        <v>2.125144E-2</v>
      </c>
      <c r="M72" s="13">
        <v>1.3899999999999999E-2</v>
      </c>
      <c r="N72" s="13">
        <v>1.355E-2</v>
      </c>
      <c r="O72" s="13">
        <v>3.3400632E-2</v>
      </c>
      <c r="P72" s="13">
        <v>1.501359E-2</v>
      </c>
      <c r="Q72" s="13">
        <v>3.108E-2</v>
      </c>
      <c r="S72">
        <v>1.355E-2</v>
      </c>
      <c r="T72">
        <v>1.355E-2</v>
      </c>
      <c r="U72">
        <v>1.355E-2</v>
      </c>
      <c r="V72">
        <v>1.355E-2</v>
      </c>
      <c r="W72">
        <v>1.355E-2</v>
      </c>
      <c r="X72">
        <v>1.355E-2</v>
      </c>
      <c r="Y72">
        <v>1.355E-2</v>
      </c>
    </row>
    <row r="73" spans="1:25" x14ac:dyDescent="0.25">
      <c r="A73" s="10">
        <f t="shared" si="14"/>
        <v>0</v>
      </c>
      <c r="B73" s="10">
        <f t="shared" si="15"/>
        <v>0</v>
      </c>
      <c r="C73" s="10">
        <f t="shared" si="16"/>
        <v>0</v>
      </c>
      <c r="D73" s="10">
        <f t="shared" si="17"/>
        <v>0</v>
      </c>
      <c r="E73" s="10">
        <f t="shared" si="18"/>
        <v>0</v>
      </c>
      <c r="F73" s="10">
        <f t="shared" si="19"/>
        <v>1</v>
      </c>
      <c r="G73" s="10">
        <f t="shared" si="20"/>
        <v>0</v>
      </c>
      <c r="K73" s="12">
        <v>0.68486999999999998</v>
      </c>
      <c r="L73" s="12">
        <v>2.2357005999999999E-2</v>
      </c>
      <c r="M73" s="12">
        <v>0.2056</v>
      </c>
      <c r="N73" s="12">
        <v>0.12892999999999999</v>
      </c>
      <c r="O73" s="12">
        <v>4.1245285E-2</v>
      </c>
      <c r="P73" s="12">
        <v>1.6243506000000001E-2</v>
      </c>
      <c r="Q73" s="12">
        <v>0.48292000000000002</v>
      </c>
      <c r="S73">
        <v>1.6243506000000001E-2</v>
      </c>
      <c r="T73">
        <v>1.6243506000000001E-2</v>
      </c>
      <c r="U73">
        <v>1.6243506000000001E-2</v>
      </c>
      <c r="V73">
        <v>1.6243506000000001E-2</v>
      </c>
      <c r="W73">
        <v>1.6243506000000001E-2</v>
      </c>
      <c r="X73">
        <v>1.6243506000000001E-2</v>
      </c>
      <c r="Y73">
        <v>1.6243506000000001E-2</v>
      </c>
    </row>
    <row r="74" spans="1:25" x14ac:dyDescent="0.25">
      <c r="A74" s="10">
        <f t="shared" si="14"/>
        <v>0</v>
      </c>
      <c r="B74" s="10">
        <f t="shared" si="15"/>
        <v>0</v>
      </c>
      <c r="C74" s="10">
        <f t="shared" si="16"/>
        <v>0</v>
      </c>
      <c r="D74" s="10">
        <f t="shared" si="17"/>
        <v>0</v>
      </c>
      <c r="E74" s="10">
        <f t="shared" si="18"/>
        <v>0</v>
      </c>
      <c r="F74" s="10">
        <f t="shared" si="19"/>
        <v>1</v>
      </c>
      <c r="G74" s="10">
        <f t="shared" si="20"/>
        <v>0</v>
      </c>
      <c r="K74" s="13">
        <v>1.1180600000000001</v>
      </c>
      <c r="L74" s="13">
        <v>4.2805348E-2</v>
      </c>
      <c r="M74" s="13">
        <v>0.15398000000000001</v>
      </c>
      <c r="N74" s="13">
        <v>0.26954</v>
      </c>
      <c r="O74" s="13">
        <v>7.7136330000000003E-2</v>
      </c>
      <c r="P74" s="13">
        <v>3.1370773999999997E-2</v>
      </c>
      <c r="Q74" s="13">
        <v>0.36558000000000002</v>
      </c>
      <c r="S74">
        <v>3.1370773999999997E-2</v>
      </c>
      <c r="T74">
        <v>3.1370773999999997E-2</v>
      </c>
      <c r="U74">
        <v>3.1370773999999997E-2</v>
      </c>
      <c r="V74">
        <v>3.1370773999999997E-2</v>
      </c>
      <c r="W74">
        <v>3.1370773999999997E-2</v>
      </c>
      <c r="X74">
        <v>3.1370773999999997E-2</v>
      </c>
      <c r="Y74">
        <v>3.1370773999999997E-2</v>
      </c>
    </row>
    <row r="75" spans="1:25" x14ac:dyDescent="0.25">
      <c r="A75" s="10">
        <f t="shared" si="14"/>
        <v>0</v>
      </c>
      <c r="B75" s="10">
        <f t="shared" si="15"/>
        <v>0</v>
      </c>
      <c r="C75" s="10">
        <f t="shared" si="16"/>
        <v>0</v>
      </c>
      <c r="D75" s="10">
        <f t="shared" si="17"/>
        <v>0</v>
      </c>
      <c r="E75" s="10">
        <f t="shared" si="18"/>
        <v>0</v>
      </c>
      <c r="F75" s="10">
        <f t="shared" si="19"/>
        <v>1</v>
      </c>
      <c r="G75" s="10">
        <f t="shared" si="20"/>
        <v>0</v>
      </c>
      <c r="K75" s="12">
        <v>0.35679</v>
      </c>
      <c r="L75" s="12">
        <v>0.15947613099999999</v>
      </c>
      <c r="M75" s="12">
        <v>0.10349999999999999</v>
      </c>
      <c r="N75" s="12">
        <v>0.13231999999999999</v>
      </c>
      <c r="O75" s="12">
        <v>11.914384647999899</v>
      </c>
      <c r="P75" s="12">
        <v>9.6348046999999895E-2</v>
      </c>
      <c r="Q75" s="12">
        <v>0.18304000000000001</v>
      </c>
      <c r="S75">
        <v>9.6348046999999895E-2</v>
      </c>
      <c r="T75">
        <v>9.6348046999999895E-2</v>
      </c>
      <c r="U75">
        <v>9.6348046999999895E-2</v>
      </c>
      <c r="V75">
        <v>9.6348046999999895E-2</v>
      </c>
      <c r="W75">
        <v>9.6348046999999895E-2</v>
      </c>
      <c r="X75">
        <v>9.6348046999999895E-2</v>
      </c>
      <c r="Y75">
        <v>9.6348046999999895E-2</v>
      </c>
    </row>
    <row r="76" spans="1:25" x14ac:dyDescent="0.25">
      <c r="A76" s="10">
        <f t="shared" si="14"/>
        <v>0</v>
      </c>
      <c r="B76" s="10">
        <f t="shared" si="15"/>
        <v>0</v>
      </c>
      <c r="C76" s="10">
        <f t="shared" si="16"/>
        <v>0</v>
      </c>
      <c r="D76" s="10">
        <f t="shared" si="17"/>
        <v>0</v>
      </c>
      <c r="E76" s="10">
        <f t="shared" si="18"/>
        <v>0</v>
      </c>
      <c r="F76" s="10">
        <f t="shared" si="19"/>
        <v>1</v>
      </c>
      <c r="G76" s="10">
        <f t="shared" si="20"/>
        <v>0</v>
      </c>
      <c r="K76" s="13">
        <v>0.46372000000000002</v>
      </c>
      <c r="L76" s="13">
        <v>4.6870628999999997E-2</v>
      </c>
      <c r="M76" s="13">
        <v>0.26496999999999998</v>
      </c>
      <c r="N76" s="13">
        <v>0.54037000000000002</v>
      </c>
      <c r="O76" s="13">
        <v>0.14707962699999999</v>
      </c>
      <c r="P76" s="13">
        <v>2.1916388999999901E-2</v>
      </c>
      <c r="Q76" s="13">
        <v>0.39563999999999999</v>
      </c>
      <c r="S76">
        <v>2.1916388999999901E-2</v>
      </c>
      <c r="T76">
        <v>2.1916388999999901E-2</v>
      </c>
      <c r="U76">
        <v>2.1916388999999901E-2</v>
      </c>
      <c r="V76">
        <v>2.1916388999999901E-2</v>
      </c>
      <c r="W76">
        <v>2.1916388999999901E-2</v>
      </c>
      <c r="X76">
        <v>2.1916388999999901E-2</v>
      </c>
      <c r="Y76">
        <v>2.1916388999999901E-2</v>
      </c>
    </row>
    <row r="77" spans="1:25" x14ac:dyDescent="0.25">
      <c r="A77" s="10">
        <f t="shared" si="14"/>
        <v>0</v>
      </c>
      <c r="B77" s="10">
        <f t="shared" si="15"/>
        <v>0</v>
      </c>
      <c r="C77" s="10">
        <f t="shared" si="16"/>
        <v>0</v>
      </c>
      <c r="D77" s="10">
        <f t="shared" si="17"/>
        <v>1</v>
      </c>
      <c r="E77" s="10">
        <f t="shared" si="18"/>
        <v>0</v>
      </c>
      <c r="F77" s="10">
        <f t="shared" si="19"/>
        <v>0</v>
      </c>
      <c r="G77" s="10">
        <f t="shared" si="20"/>
        <v>0</v>
      </c>
      <c r="K77" s="12">
        <v>0.12224</v>
      </c>
      <c r="L77" s="12">
        <v>2.4611764000000001E-2</v>
      </c>
      <c r="M77" s="12">
        <v>1.9310000000000001E-2</v>
      </c>
      <c r="N77" s="12">
        <v>1.3220000000000001E-2</v>
      </c>
      <c r="O77" s="12">
        <v>2.6653311999999998E-2</v>
      </c>
      <c r="P77" s="12">
        <v>2.1869097000000001E-2</v>
      </c>
      <c r="Q77" s="12">
        <v>4.3709999999999999E-2</v>
      </c>
      <c r="S77">
        <v>1.3220000000000001E-2</v>
      </c>
      <c r="T77">
        <v>1.3220000000000001E-2</v>
      </c>
      <c r="U77">
        <v>1.3220000000000001E-2</v>
      </c>
      <c r="V77">
        <v>1.3220000000000001E-2</v>
      </c>
      <c r="W77">
        <v>1.3220000000000001E-2</v>
      </c>
      <c r="X77">
        <v>1.3220000000000001E-2</v>
      </c>
      <c r="Y77">
        <v>1.3220000000000001E-2</v>
      </c>
    </row>
    <row r="78" spans="1:25" x14ac:dyDescent="0.25">
      <c r="A78" s="10">
        <f t="shared" si="14"/>
        <v>0</v>
      </c>
      <c r="B78" s="10">
        <f t="shared" si="15"/>
        <v>0</v>
      </c>
      <c r="C78" s="10">
        <f t="shared" si="16"/>
        <v>0</v>
      </c>
      <c r="D78" s="10">
        <f t="shared" si="17"/>
        <v>0</v>
      </c>
      <c r="E78" s="10">
        <f t="shared" si="18"/>
        <v>0</v>
      </c>
      <c r="F78" s="10">
        <f t="shared" si="19"/>
        <v>1</v>
      </c>
      <c r="G78" s="10">
        <f t="shared" si="20"/>
        <v>0</v>
      </c>
      <c r="K78" s="13">
        <v>1.5634300000000001</v>
      </c>
      <c r="L78" s="13">
        <v>2.3932169999999999E-2</v>
      </c>
      <c r="M78" s="13">
        <v>0.48809000000000002</v>
      </c>
      <c r="N78" s="13">
        <v>0.22586999999999999</v>
      </c>
      <c r="O78" s="13">
        <v>2.342613E-2</v>
      </c>
      <c r="P78" s="13">
        <v>2.3376152000000001E-2</v>
      </c>
      <c r="Q78" s="13">
        <v>1.24699</v>
      </c>
      <c r="S78">
        <v>2.3376152000000001E-2</v>
      </c>
      <c r="T78">
        <v>2.3376152000000001E-2</v>
      </c>
      <c r="U78">
        <v>2.3376152000000001E-2</v>
      </c>
      <c r="V78">
        <v>2.3376152000000001E-2</v>
      </c>
      <c r="W78">
        <v>2.3376152000000001E-2</v>
      </c>
      <c r="X78">
        <v>2.3376152000000001E-2</v>
      </c>
      <c r="Y78">
        <v>2.3376152000000001E-2</v>
      </c>
    </row>
    <row r="79" spans="1:25" x14ac:dyDescent="0.25">
      <c r="A79" s="10">
        <f t="shared" si="14"/>
        <v>0</v>
      </c>
      <c r="B79" s="10">
        <f t="shared" si="15"/>
        <v>0</v>
      </c>
      <c r="C79" s="10">
        <f t="shared" si="16"/>
        <v>0</v>
      </c>
      <c r="D79" s="10">
        <f t="shared" si="17"/>
        <v>0</v>
      </c>
      <c r="E79" s="10">
        <f t="shared" si="18"/>
        <v>0</v>
      </c>
      <c r="F79" s="10">
        <f t="shared" si="19"/>
        <v>1</v>
      </c>
      <c r="G79" s="10">
        <f t="shared" si="20"/>
        <v>0</v>
      </c>
      <c r="K79" s="12">
        <v>0.82523000000000002</v>
      </c>
      <c r="L79" s="12">
        <v>5.1600263E-2</v>
      </c>
      <c r="M79" s="12">
        <v>0.13042000000000001</v>
      </c>
      <c r="N79" s="12">
        <v>9.3920000000000003E-2</v>
      </c>
      <c r="O79" s="12">
        <v>5.1071859999999997E-2</v>
      </c>
      <c r="P79" s="12">
        <v>3.9814301000000003E-2</v>
      </c>
      <c r="Q79" s="12">
        <v>0.35659000000000002</v>
      </c>
      <c r="S79">
        <v>3.9814301000000003E-2</v>
      </c>
      <c r="T79">
        <v>3.9814301000000003E-2</v>
      </c>
      <c r="U79">
        <v>3.9814301000000003E-2</v>
      </c>
      <c r="V79">
        <v>3.9814301000000003E-2</v>
      </c>
      <c r="W79">
        <v>3.9814301000000003E-2</v>
      </c>
      <c r="X79">
        <v>3.9814301000000003E-2</v>
      </c>
      <c r="Y79">
        <v>3.9814301000000003E-2</v>
      </c>
    </row>
    <row r="80" spans="1:25" x14ac:dyDescent="0.25">
      <c r="A80" s="10">
        <f t="shared" si="14"/>
        <v>0</v>
      </c>
      <c r="B80" s="10">
        <f t="shared" si="15"/>
        <v>0</v>
      </c>
      <c r="C80" s="10">
        <f t="shared" si="16"/>
        <v>1</v>
      </c>
      <c r="D80" s="10">
        <f t="shared" si="17"/>
        <v>0</v>
      </c>
      <c r="E80" s="10">
        <f t="shared" si="18"/>
        <v>0</v>
      </c>
      <c r="F80" s="10">
        <f t="shared" si="19"/>
        <v>0</v>
      </c>
      <c r="G80" s="10">
        <f t="shared" si="20"/>
        <v>0</v>
      </c>
      <c r="K80" s="13">
        <v>8.6389999999999995E-2</v>
      </c>
      <c r="L80" s="13">
        <v>3.9939344000000002E-2</v>
      </c>
      <c r="M80" s="13">
        <v>2.5100000000000001E-2</v>
      </c>
      <c r="N80" s="13">
        <v>3.243E-2</v>
      </c>
      <c r="O80" s="13">
        <v>37.493593871999998</v>
      </c>
      <c r="P80" s="13">
        <v>4.5951887999999899E-2</v>
      </c>
      <c r="Q80" s="13">
        <v>3.6319999999999998E-2</v>
      </c>
      <c r="S80">
        <v>2.5100000000000001E-2</v>
      </c>
      <c r="T80">
        <v>2.5100000000000001E-2</v>
      </c>
      <c r="U80">
        <v>2.5100000000000001E-2</v>
      </c>
      <c r="V80">
        <v>2.5100000000000001E-2</v>
      </c>
      <c r="W80">
        <v>2.5100000000000001E-2</v>
      </c>
      <c r="X80">
        <v>2.5100000000000001E-2</v>
      </c>
      <c r="Y80">
        <v>2.5100000000000001E-2</v>
      </c>
    </row>
    <row r="81" spans="1:25" x14ac:dyDescent="0.25">
      <c r="A81" s="10">
        <f t="shared" si="14"/>
        <v>0</v>
      </c>
      <c r="B81" s="10">
        <f t="shared" si="15"/>
        <v>0</v>
      </c>
      <c r="C81" s="10">
        <f t="shared" si="16"/>
        <v>0</v>
      </c>
      <c r="D81" s="10">
        <f t="shared" si="17"/>
        <v>0</v>
      </c>
      <c r="E81" s="10">
        <f t="shared" si="18"/>
        <v>0</v>
      </c>
      <c r="F81" s="10">
        <f t="shared" si="19"/>
        <v>1</v>
      </c>
      <c r="G81" s="10">
        <f t="shared" si="20"/>
        <v>0</v>
      </c>
      <c r="K81" s="12">
        <v>0.93552000000000002</v>
      </c>
      <c r="L81" s="12">
        <v>4.7640010000000003E-3</v>
      </c>
      <c r="M81" s="12">
        <v>1.2165900000000001</v>
      </c>
      <c r="N81" s="12">
        <v>1.6520699999999999</v>
      </c>
      <c r="O81" s="12">
        <v>1.0430336E-2</v>
      </c>
      <c r="P81" s="12">
        <v>4.726648E-3</v>
      </c>
      <c r="Q81" s="12">
        <v>2.7354500000000002</v>
      </c>
      <c r="S81">
        <v>4.726648E-3</v>
      </c>
      <c r="T81">
        <v>4.726648E-3</v>
      </c>
      <c r="U81">
        <v>4.726648E-3</v>
      </c>
      <c r="V81">
        <v>4.726648E-3</v>
      </c>
      <c r="W81">
        <v>4.726648E-3</v>
      </c>
      <c r="X81">
        <v>4.726648E-3</v>
      </c>
      <c r="Y81">
        <v>4.726648E-3</v>
      </c>
    </row>
    <row r="82" spans="1:25" x14ac:dyDescent="0.25">
      <c r="A82" s="10">
        <f t="shared" si="14"/>
        <v>0</v>
      </c>
      <c r="B82" s="10">
        <f t="shared" si="15"/>
        <v>0</v>
      </c>
      <c r="C82" s="10">
        <f t="shared" si="16"/>
        <v>0</v>
      </c>
      <c r="D82" s="10">
        <f t="shared" si="17"/>
        <v>1</v>
      </c>
      <c r="E82" s="10">
        <f t="shared" si="18"/>
        <v>0</v>
      </c>
      <c r="F82" s="10">
        <f t="shared" si="19"/>
        <v>0</v>
      </c>
      <c r="G82" s="10">
        <f t="shared" si="20"/>
        <v>0</v>
      </c>
      <c r="K82" s="13">
        <v>0.17469000000000001</v>
      </c>
      <c r="L82" s="13">
        <v>5.8876104999999998E-2</v>
      </c>
      <c r="M82" s="13">
        <v>3.6880000000000003E-2</v>
      </c>
      <c r="N82" s="13">
        <v>2.4719999999999999E-2</v>
      </c>
      <c r="O82" s="13">
        <v>4.7563921999999897E-2</v>
      </c>
      <c r="P82" s="13">
        <v>3.8335089000000003E-2</v>
      </c>
      <c r="Q82" s="13">
        <v>6.6409999999999997E-2</v>
      </c>
      <c r="S82">
        <v>2.4719999999999999E-2</v>
      </c>
      <c r="T82">
        <v>2.4719999999999999E-2</v>
      </c>
      <c r="U82">
        <v>2.4719999999999999E-2</v>
      </c>
      <c r="V82">
        <v>2.4719999999999999E-2</v>
      </c>
      <c r="W82">
        <v>2.4719999999999999E-2</v>
      </c>
      <c r="X82">
        <v>2.4719999999999999E-2</v>
      </c>
      <c r="Y82">
        <v>2.4719999999999999E-2</v>
      </c>
    </row>
    <row r="83" spans="1:25" x14ac:dyDescent="0.25">
      <c r="A83" s="10">
        <f t="shared" si="14"/>
        <v>0</v>
      </c>
      <c r="B83" s="10">
        <f t="shared" si="15"/>
        <v>0</v>
      </c>
      <c r="C83" s="10">
        <f t="shared" si="16"/>
        <v>0</v>
      </c>
      <c r="D83" s="10">
        <f t="shared" si="17"/>
        <v>0</v>
      </c>
      <c r="E83" s="10">
        <f t="shared" si="18"/>
        <v>0</v>
      </c>
      <c r="F83" s="10">
        <f t="shared" si="19"/>
        <v>1</v>
      </c>
      <c r="G83" s="10">
        <f t="shared" si="20"/>
        <v>0</v>
      </c>
      <c r="K83" s="12">
        <v>20.027850000000001</v>
      </c>
      <c r="L83" s="12">
        <v>5.4109014999999899E-2</v>
      </c>
      <c r="M83" s="12">
        <v>8.7820300000000007</v>
      </c>
      <c r="N83" s="12">
        <v>3.11266</v>
      </c>
      <c r="O83" s="12">
        <v>4.8177812E-2</v>
      </c>
      <c r="P83" s="12">
        <v>3.9070412999999998E-2</v>
      </c>
      <c r="Q83" s="12">
        <v>19.889869999999998</v>
      </c>
      <c r="S83">
        <v>3.9070412999999998E-2</v>
      </c>
      <c r="T83">
        <v>3.9070412999999998E-2</v>
      </c>
      <c r="U83">
        <v>3.9070412999999998E-2</v>
      </c>
      <c r="V83">
        <v>3.9070412999999998E-2</v>
      </c>
      <c r="W83">
        <v>3.9070412999999998E-2</v>
      </c>
      <c r="X83">
        <v>3.9070412999999998E-2</v>
      </c>
      <c r="Y83">
        <v>3.9070412999999998E-2</v>
      </c>
    </row>
    <row r="84" spans="1:25" x14ac:dyDescent="0.25">
      <c r="A84" s="10">
        <f t="shared" si="14"/>
        <v>0</v>
      </c>
      <c r="B84" s="10">
        <f t="shared" si="15"/>
        <v>0</v>
      </c>
      <c r="C84" s="10">
        <f t="shared" si="16"/>
        <v>0</v>
      </c>
      <c r="D84" s="10">
        <f t="shared" si="17"/>
        <v>0</v>
      </c>
      <c r="E84" s="10">
        <f t="shared" si="18"/>
        <v>0</v>
      </c>
      <c r="F84" s="10">
        <f t="shared" si="19"/>
        <v>1</v>
      </c>
      <c r="G84" s="10">
        <f t="shared" si="20"/>
        <v>0</v>
      </c>
      <c r="K84" s="13">
        <v>1.5065900000000001</v>
      </c>
      <c r="L84" s="13">
        <v>0.114697512</v>
      </c>
      <c r="M84" s="13">
        <v>0.25318000000000002</v>
      </c>
      <c r="N84" s="13">
        <v>0.2117</v>
      </c>
      <c r="O84" s="13">
        <v>0.10178590899999999</v>
      </c>
      <c r="P84" s="13">
        <v>7.8585471999999906E-2</v>
      </c>
      <c r="Q84" s="13">
        <v>0.58079000000000003</v>
      </c>
      <c r="S84">
        <v>7.8585471999999906E-2</v>
      </c>
      <c r="T84">
        <v>7.8585471999999906E-2</v>
      </c>
      <c r="U84">
        <v>7.8585471999999906E-2</v>
      </c>
      <c r="V84">
        <v>7.8585471999999906E-2</v>
      </c>
      <c r="W84">
        <v>7.8585471999999906E-2</v>
      </c>
      <c r="X84">
        <v>7.8585471999999906E-2</v>
      </c>
      <c r="Y84">
        <v>7.8585471999999906E-2</v>
      </c>
    </row>
    <row r="85" spans="1:25" x14ac:dyDescent="0.25">
      <c r="A85" s="10">
        <f t="shared" si="14"/>
        <v>0</v>
      </c>
      <c r="B85" s="10">
        <f t="shared" si="15"/>
        <v>0</v>
      </c>
      <c r="C85" s="10">
        <f t="shared" si="16"/>
        <v>1</v>
      </c>
      <c r="D85" s="10">
        <f t="shared" si="17"/>
        <v>0</v>
      </c>
      <c r="E85" s="10">
        <f t="shared" si="18"/>
        <v>0</v>
      </c>
      <c r="F85" s="10">
        <f t="shared" si="19"/>
        <v>0</v>
      </c>
      <c r="G85" s="10">
        <f t="shared" si="20"/>
        <v>0</v>
      </c>
      <c r="K85" s="12">
        <v>7.0139999999999994E-2</v>
      </c>
      <c r="L85" s="12">
        <v>2.8533697E-2</v>
      </c>
      <c r="M85" s="12">
        <v>8.4799999999999997E-3</v>
      </c>
      <c r="N85" s="12">
        <v>2.4719999999999999E-2</v>
      </c>
      <c r="O85" s="12">
        <v>25.105738430999999</v>
      </c>
      <c r="P85" s="12">
        <v>2.9243708E-2</v>
      </c>
      <c r="Q85" s="12">
        <v>2.1770000000000001E-2</v>
      </c>
      <c r="S85">
        <v>8.4799999999999997E-3</v>
      </c>
      <c r="T85">
        <v>8.4799999999999997E-3</v>
      </c>
      <c r="U85">
        <v>8.4799999999999997E-3</v>
      </c>
      <c r="V85">
        <v>8.4799999999999997E-3</v>
      </c>
      <c r="W85">
        <v>8.4799999999999997E-3</v>
      </c>
      <c r="X85">
        <v>8.4799999999999997E-3</v>
      </c>
      <c r="Y85">
        <v>8.4799999999999997E-3</v>
      </c>
    </row>
    <row r="86" spans="1:25" x14ac:dyDescent="0.25">
      <c r="A86" s="10">
        <f t="shared" si="14"/>
        <v>0</v>
      </c>
      <c r="B86" s="10">
        <f t="shared" si="15"/>
        <v>0</v>
      </c>
      <c r="C86" s="10">
        <f t="shared" si="16"/>
        <v>0</v>
      </c>
      <c r="D86" s="10">
        <f t="shared" si="17"/>
        <v>0</v>
      </c>
      <c r="E86" s="10">
        <f t="shared" si="18"/>
        <v>0</v>
      </c>
      <c r="F86" s="10">
        <f t="shared" si="19"/>
        <v>1</v>
      </c>
      <c r="G86" s="10">
        <f t="shared" si="20"/>
        <v>0</v>
      </c>
      <c r="K86" s="13">
        <v>7.1900000000000002E-3</v>
      </c>
      <c r="L86" s="13">
        <v>2.5955800000000001E-4</v>
      </c>
      <c r="M86" s="13">
        <v>1.6999999999999999E-3</v>
      </c>
      <c r="N86" s="13">
        <v>3.14E-3</v>
      </c>
      <c r="O86" s="13">
        <v>7.4466099999999998E-4</v>
      </c>
      <c r="P86" s="13">
        <v>1.30335E-4</v>
      </c>
      <c r="Q86" s="13">
        <v>5.77E-3</v>
      </c>
      <c r="S86">
        <v>1.30335E-4</v>
      </c>
      <c r="T86">
        <v>1.30335E-4</v>
      </c>
      <c r="U86">
        <v>1.30335E-4</v>
      </c>
      <c r="V86">
        <v>1.30335E-4</v>
      </c>
      <c r="W86">
        <v>1.30335E-4</v>
      </c>
      <c r="X86">
        <v>1.30335E-4</v>
      </c>
      <c r="Y86">
        <v>1.30335E-4</v>
      </c>
    </row>
    <row r="87" spans="1:25" x14ac:dyDescent="0.25">
      <c r="A87" s="10">
        <f t="shared" si="14"/>
        <v>0</v>
      </c>
      <c r="B87" s="10">
        <f t="shared" si="15"/>
        <v>0</v>
      </c>
      <c r="C87" s="10">
        <f t="shared" si="16"/>
        <v>1</v>
      </c>
      <c r="D87" s="10">
        <f t="shared" si="17"/>
        <v>0</v>
      </c>
      <c r="E87" s="10">
        <f t="shared" si="18"/>
        <v>0</v>
      </c>
      <c r="F87" s="10">
        <f t="shared" si="19"/>
        <v>0</v>
      </c>
      <c r="G87" s="10">
        <f t="shared" si="20"/>
        <v>0</v>
      </c>
      <c r="K87" s="12">
        <v>5.9400000000000001E-2</v>
      </c>
      <c r="L87" s="12">
        <v>0.12072704400000001</v>
      </c>
      <c r="M87" s="12">
        <v>1.6920000000000001E-2</v>
      </c>
      <c r="N87" s="12">
        <v>2.5360000000000001E-2</v>
      </c>
      <c r="O87" s="12">
        <v>0.29140159500000001</v>
      </c>
      <c r="P87" s="12">
        <v>3.3790748999999898E-2</v>
      </c>
      <c r="Q87" s="12">
        <v>3.3759999999999998E-2</v>
      </c>
      <c r="S87">
        <v>1.6920000000000001E-2</v>
      </c>
      <c r="T87">
        <v>1.6920000000000001E-2</v>
      </c>
      <c r="U87">
        <v>1.6920000000000001E-2</v>
      </c>
      <c r="V87">
        <v>1.6920000000000001E-2</v>
      </c>
      <c r="W87">
        <v>1.6920000000000001E-2</v>
      </c>
      <c r="X87">
        <v>1.6920000000000001E-2</v>
      </c>
      <c r="Y87">
        <v>1.6920000000000001E-2</v>
      </c>
    </row>
    <row r="88" spans="1:25" x14ac:dyDescent="0.25">
      <c r="A88" s="10">
        <f t="shared" si="14"/>
        <v>0</v>
      </c>
      <c r="B88" s="10">
        <f t="shared" si="15"/>
        <v>0</v>
      </c>
      <c r="C88" s="10">
        <f t="shared" si="16"/>
        <v>0</v>
      </c>
      <c r="D88" s="10">
        <f t="shared" si="17"/>
        <v>0</v>
      </c>
      <c r="E88" s="10">
        <f t="shared" si="18"/>
        <v>0</v>
      </c>
      <c r="F88" s="10">
        <f t="shared" si="19"/>
        <v>1</v>
      </c>
      <c r="G88" s="10">
        <f t="shared" si="20"/>
        <v>0</v>
      </c>
      <c r="K88" s="13">
        <v>0.71838999999999997</v>
      </c>
      <c r="L88" s="13">
        <v>0.12590891100000001</v>
      </c>
      <c r="M88" s="13">
        <v>0.26707999999999998</v>
      </c>
      <c r="N88" s="13">
        <v>0.13714000000000001</v>
      </c>
      <c r="O88" s="14">
        <v>69</v>
      </c>
      <c r="P88" s="13">
        <v>3.7756017999999898E-2</v>
      </c>
      <c r="Q88" s="13">
        <v>0.60389000000000004</v>
      </c>
      <c r="S88">
        <v>3.7756017999999898E-2</v>
      </c>
      <c r="T88">
        <v>3.7756017999999898E-2</v>
      </c>
      <c r="U88">
        <v>3.7756017999999898E-2</v>
      </c>
      <c r="V88">
        <v>3.7756017999999898E-2</v>
      </c>
      <c r="W88">
        <v>3.7756017999999898E-2</v>
      </c>
      <c r="X88">
        <v>3.7756017999999898E-2</v>
      </c>
      <c r="Y88">
        <v>3.7756017999999898E-2</v>
      </c>
    </row>
    <row r="89" spans="1:25" x14ac:dyDescent="0.25">
      <c r="A89" s="10">
        <f t="shared" si="14"/>
        <v>0</v>
      </c>
      <c r="B89" s="10">
        <f t="shared" si="15"/>
        <v>0</v>
      </c>
      <c r="C89" s="10">
        <f t="shared" si="16"/>
        <v>0</v>
      </c>
      <c r="D89" s="10">
        <f t="shared" si="17"/>
        <v>0</v>
      </c>
      <c r="E89" s="10">
        <f t="shared" si="18"/>
        <v>0</v>
      </c>
      <c r="F89" s="10">
        <f t="shared" si="19"/>
        <v>1</v>
      </c>
      <c r="G89" s="10">
        <f t="shared" si="20"/>
        <v>0</v>
      </c>
      <c r="K89" s="12">
        <v>0.74807999999999997</v>
      </c>
      <c r="L89" s="12">
        <v>0.23905219899999999</v>
      </c>
      <c r="M89" s="12">
        <v>0.12207</v>
      </c>
      <c r="N89" s="12">
        <v>0.28738000000000002</v>
      </c>
      <c r="O89" s="12">
        <v>0.55123792199999999</v>
      </c>
      <c r="P89" s="12">
        <v>7.0628031999999993E-2</v>
      </c>
      <c r="Q89" s="12">
        <v>0.24731</v>
      </c>
      <c r="S89">
        <v>7.0628031999999993E-2</v>
      </c>
      <c r="T89">
        <v>7.0628031999999993E-2</v>
      </c>
      <c r="U89">
        <v>7.0628031999999993E-2</v>
      </c>
      <c r="V89">
        <v>7.0628031999999993E-2</v>
      </c>
      <c r="W89">
        <v>7.0628031999999993E-2</v>
      </c>
      <c r="X89">
        <v>7.0628031999999993E-2</v>
      </c>
      <c r="Y89">
        <v>7.0628031999999993E-2</v>
      </c>
    </row>
    <row r="90" spans="1:25" x14ac:dyDescent="0.25">
      <c r="A90" s="10">
        <f t="shared" si="14"/>
        <v>0</v>
      </c>
      <c r="B90" s="10">
        <f t="shared" si="15"/>
        <v>0</v>
      </c>
      <c r="C90" s="10">
        <f t="shared" si="16"/>
        <v>1</v>
      </c>
      <c r="D90" s="10">
        <f t="shared" si="17"/>
        <v>0</v>
      </c>
      <c r="E90" s="10">
        <f t="shared" si="18"/>
        <v>0</v>
      </c>
      <c r="F90" s="10">
        <f t="shared" si="19"/>
        <v>0</v>
      </c>
      <c r="G90" s="10">
        <f t="shared" si="20"/>
        <v>0</v>
      </c>
      <c r="K90" s="13">
        <v>0.38913999999999999</v>
      </c>
      <c r="L90" s="13">
        <v>1.1745246649999901</v>
      </c>
      <c r="M90" s="13">
        <v>0.12214999999999999</v>
      </c>
      <c r="N90" s="13">
        <v>0.19878000000000001</v>
      </c>
      <c r="O90" s="14">
        <v>69</v>
      </c>
      <c r="P90" s="13">
        <v>1.2875888049999999</v>
      </c>
      <c r="Q90" s="13">
        <v>0.21693999999999999</v>
      </c>
      <c r="S90">
        <v>0.12214999999999999</v>
      </c>
      <c r="T90">
        <v>0.12214999999999999</v>
      </c>
      <c r="U90">
        <v>0.12214999999999999</v>
      </c>
      <c r="V90">
        <v>0.12214999999999999</v>
      </c>
      <c r="W90">
        <v>0.12214999999999999</v>
      </c>
      <c r="X90">
        <v>0.12214999999999999</v>
      </c>
      <c r="Y90">
        <v>0.12214999999999999</v>
      </c>
    </row>
    <row r="91" spans="1:25" x14ac:dyDescent="0.25">
      <c r="A91" s="10">
        <f t="shared" si="14"/>
        <v>0</v>
      </c>
      <c r="B91" s="10">
        <f t="shared" si="15"/>
        <v>0</v>
      </c>
      <c r="C91" s="10">
        <f t="shared" si="16"/>
        <v>0</v>
      </c>
      <c r="D91" s="10">
        <f t="shared" si="17"/>
        <v>0</v>
      </c>
      <c r="E91" s="10">
        <f t="shared" si="18"/>
        <v>0</v>
      </c>
      <c r="F91" s="10">
        <f t="shared" si="19"/>
        <v>1</v>
      </c>
      <c r="G91" s="10">
        <f t="shared" si="20"/>
        <v>0</v>
      </c>
      <c r="K91" s="12">
        <v>5.1432500000000001</v>
      </c>
      <c r="L91" s="12">
        <v>2.1896250249999998</v>
      </c>
      <c r="M91" s="12">
        <v>1.82229</v>
      </c>
      <c r="N91" s="12">
        <v>4.7604499999999996</v>
      </c>
      <c r="O91" s="14">
        <v>69</v>
      </c>
      <c r="P91" s="12">
        <v>1.1094760100000001</v>
      </c>
      <c r="Q91" s="12">
        <v>3.2221000000000002</v>
      </c>
      <c r="S91">
        <v>1.1094760100000001</v>
      </c>
      <c r="T91">
        <v>1.1094760100000001</v>
      </c>
      <c r="U91">
        <v>1.1094760100000001</v>
      </c>
      <c r="V91">
        <v>1.1094760100000001</v>
      </c>
      <c r="W91">
        <v>1.1094760100000001</v>
      </c>
      <c r="X91">
        <v>1.1094760100000001</v>
      </c>
      <c r="Y91">
        <v>1.1094760100000001</v>
      </c>
    </row>
    <row r="92" spans="1:25" x14ac:dyDescent="0.25">
      <c r="A92" s="10">
        <f t="shared" si="14"/>
        <v>0</v>
      </c>
      <c r="B92" s="10">
        <f t="shared" si="15"/>
        <v>0</v>
      </c>
      <c r="C92" s="10">
        <f t="shared" si="16"/>
        <v>0</v>
      </c>
      <c r="D92" s="10">
        <f t="shared" si="17"/>
        <v>0</v>
      </c>
      <c r="E92" s="10">
        <f t="shared" si="18"/>
        <v>0</v>
      </c>
      <c r="F92" s="10">
        <f t="shared" si="19"/>
        <v>1</v>
      </c>
      <c r="G92" s="10">
        <f t="shared" si="20"/>
        <v>0</v>
      </c>
      <c r="K92" s="13">
        <v>6.3E-3</v>
      </c>
      <c r="L92" s="13">
        <v>4.9220399999999999E-4</v>
      </c>
      <c r="M92" s="13">
        <v>4.5500000000000002E-3</v>
      </c>
      <c r="N92" s="13">
        <v>6.1399999999999996E-3</v>
      </c>
      <c r="O92" s="13">
        <v>3.8764600000000001E-4</v>
      </c>
      <c r="P92" s="13">
        <v>3.17361E-4</v>
      </c>
      <c r="Q92" s="13">
        <v>9.3900000000000008E-3</v>
      </c>
      <c r="S92">
        <v>3.17361E-4</v>
      </c>
      <c r="T92">
        <v>3.17361E-4</v>
      </c>
      <c r="U92">
        <v>3.17361E-4</v>
      </c>
      <c r="V92">
        <v>3.17361E-4</v>
      </c>
      <c r="W92">
        <v>3.17361E-4</v>
      </c>
      <c r="X92">
        <v>3.17361E-4</v>
      </c>
      <c r="Y92">
        <v>3.17361E-4</v>
      </c>
    </row>
    <row r="93" spans="1:25" x14ac:dyDescent="0.25">
      <c r="A93" s="10">
        <f t="shared" si="14"/>
        <v>0</v>
      </c>
      <c r="B93" s="10">
        <f t="shared" si="15"/>
        <v>0</v>
      </c>
      <c r="C93" s="10">
        <f t="shared" si="16"/>
        <v>0</v>
      </c>
      <c r="D93" s="10">
        <f t="shared" si="17"/>
        <v>0</v>
      </c>
      <c r="E93" s="10">
        <f t="shared" si="18"/>
        <v>1</v>
      </c>
      <c r="F93" s="10">
        <f t="shared" si="19"/>
        <v>0</v>
      </c>
      <c r="G93" s="10">
        <f t="shared" si="20"/>
        <v>0</v>
      </c>
      <c r="K93" s="12">
        <v>9.3160000000000007E-2</v>
      </c>
      <c r="L93" s="12">
        <v>4.2310699999999999E-4</v>
      </c>
      <c r="M93" s="12">
        <v>2.7210000000000002E-2</v>
      </c>
      <c r="N93" s="12">
        <v>1.3310000000000001E-2</v>
      </c>
      <c r="O93" s="12">
        <v>3.3326800000000001E-4</v>
      </c>
      <c r="P93" s="12">
        <v>3.7728299999999898E-4</v>
      </c>
      <c r="Q93" s="12">
        <v>7.1629999999999999E-2</v>
      </c>
      <c r="S93">
        <v>3.3326800000000001E-4</v>
      </c>
      <c r="T93">
        <v>3.3326800000000001E-4</v>
      </c>
      <c r="U93">
        <v>3.3326800000000001E-4</v>
      </c>
      <c r="V93">
        <v>3.3326800000000001E-4</v>
      </c>
      <c r="W93">
        <v>3.3326800000000001E-4</v>
      </c>
      <c r="X93">
        <v>3.3326800000000001E-4</v>
      </c>
      <c r="Y93">
        <v>3.3326800000000001E-4</v>
      </c>
    </row>
    <row r="94" spans="1:25" x14ac:dyDescent="0.25">
      <c r="A94" s="10">
        <f t="shared" si="14"/>
        <v>0</v>
      </c>
      <c r="B94" s="10">
        <f t="shared" si="15"/>
        <v>0</v>
      </c>
      <c r="C94" s="10">
        <f t="shared" si="16"/>
        <v>0</v>
      </c>
      <c r="D94" s="10">
        <f t="shared" si="17"/>
        <v>0</v>
      </c>
      <c r="E94" s="10">
        <f t="shared" si="18"/>
        <v>1</v>
      </c>
      <c r="F94" s="10">
        <f t="shared" si="19"/>
        <v>0</v>
      </c>
      <c r="G94" s="10">
        <f t="shared" si="20"/>
        <v>0</v>
      </c>
      <c r="K94" s="13">
        <v>3.6949999999999997E-2</v>
      </c>
      <c r="L94" s="13">
        <v>7.8857299999999999E-4</v>
      </c>
      <c r="M94" s="13">
        <v>1.154E-2</v>
      </c>
      <c r="N94" s="13">
        <v>1.7850000000000001E-2</v>
      </c>
      <c r="O94" s="13">
        <v>4.8888800000000004E-4</v>
      </c>
      <c r="P94" s="13">
        <v>5.4974099999999997E-4</v>
      </c>
      <c r="Q94" s="13">
        <v>3.2000000000000001E-2</v>
      </c>
      <c r="S94">
        <v>4.8888800000000004E-4</v>
      </c>
      <c r="T94">
        <v>4.8888800000000004E-4</v>
      </c>
      <c r="U94">
        <v>4.8888800000000004E-4</v>
      </c>
      <c r="V94">
        <v>4.8888800000000004E-4</v>
      </c>
      <c r="W94">
        <v>4.8888800000000004E-4</v>
      </c>
      <c r="X94">
        <v>4.8888800000000004E-4</v>
      </c>
      <c r="Y94">
        <v>4.8888800000000004E-4</v>
      </c>
    </row>
    <row r="95" spans="1:25" x14ac:dyDescent="0.25">
      <c r="A95" s="10">
        <f t="shared" si="14"/>
        <v>0</v>
      </c>
      <c r="B95" s="10">
        <f t="shared" si="15"/>
        <v>0</v>
      </c>
      <c r="C95" s="10">
        <f t="shared" si="16"/>
        <v>1</v>
      </c>
      <c r="D95" s="10">
        <f t="shared" si="17"/>
        <v>0</v>
      </c>
      <c r="E95" s="10">
        <f t="shared" si="18"/>
        <v>0</v>
      </c>
      <c r="F95" s="10">
        <f t="shared" si="19"/>
        <v>0</v>
      </c>
      <c r="G95" s="10">
        <f t="shared" si="20"/>
        <v>0</v>
      </c>
      <c r="K95" s="12">
        <v>0.22639999999999999</v>
      </c>
      <c r="L95" s="12">
        <v>0.12448395800000001</v>
      </c>
      <c r="M95" s="12">
        <v>4.5929999999999999E-2</v>
      </c>
      <c r="N95" s="12">
        <v>8.6660000000000001E-2</v>
      </c>
      <c r="O95" s="14">
        <v>69</v>
      </c>
      <c r="P95" s="12">
        <v>0.14416885400000001</v>
      </c>
      <c r="Q95" s="12">
        <v>7.1410000000000001E-2</v>
      </c>
      <c r="S95">
        <v>4.5929999999999999E-2</v>
      </c>
      <c r="T95">
        <v>4.5929999999999999E-2</v>
      </c>
      <c r="U95">
        <v>4.5929999999999999E-2</v>
      </c>
      <c r="V95">
        <v>4.5929999999999999E-2</v>
      </c>
      <c r="W95">
        <v>4.5929999999999999E-2</v>
      </c>
      <c r="X95">
        <v>4.5929999999999999E-2</v>
      </c>
      <c r="Y95">
        <v>4.5929999999999999E-2</v>
      </c>
    </row>
    <row r="96" spans="1:25" x14ac:dyDescent="0.25">
      <c r="A96" s="10">
        <f t="shared" si="14"/>
        <v>0</v>
      </c>
      <c r="B96" s="10">
        <f t="shared" si="15"/>
        <v>0</v>
      </c>
      <c r="C96" s="10">
        <f t="shared" si="16"/>
        <v>0</v>
      </c>
      <c r="D96" s="10">
        <f t="shared" si="17"/>
        <v>0</v>
      </c>
      <c r="E96" s="10">
        <f t="shared" si="18"/>
        <v>0</v>
      </c>
      <c r="F96" s="10">
        <f t="shared" si="19"/>
        <v>1</v>
      </c>
      <c r="G96" s="10">
        <f t="shared" si="20"/>
        <v>0</v>
      </c>
      <c r="K96" s="13">
        <v>0.18052000000000001</v>
      </c>
      <c r="L96" s="13">
        <v>4.4925999999999999E-4</v>
      </c>
      <c r="M96" s="13">
        <v>3.0439999999999998E-2</v>
      </c>
      <c r="N96" s="13">
        <v>0.10527</v>
      </c>
      <c r="O96" s="13">
        <v>1.0894139999999999E-3</v>
      </c>
      <c r="P96" s="13">
        <v>2.1862999999999901E-4</v>
      </c>
      <c r="Q96" s="13">
        <v>7.7810000000000004E-2</v>
      </c>
      <c r="S96">
        <v>2.1862999999999901E-4</v>
      </c>
      <c r="T96">
        <v>2.1862999999999901E-4</v>
      </c>
      <c r="U96">
        <v>2.1862999999999901E-4</v>
      </c>
      <c r="V96">
        <v>2.1862999999999901E-4</v>
      </c>
      <c r="W96">
        <v>2.1862999999999901E-4</v>
      </c>
      <c r="X96">
        <v>2.1862999999999901E-4</v>
      </c>
      <c r="Y96">
        <v>2.1862999999999901E-4</v>
      </c>
    </row>
    <row r="97" spans="1:25" x14ac:dyDescent="0.25">
      <c r="A97" s="10">
        <f t="shared" si="14"/>
        <v>0</v>
      </c>
      <c r="B97" s="10">
        <f t="shared" si="15"/>
        <v>0</v>
      </c>
      <c r="C97" s="10">
        <f t="shared" si="16"/>
        <v>1</v>
      </c>
      <c r="D97" s="10">
        <f t="shared" si="17"/>
        <v>0</v>
      </c>
      <c r="E97" s="10">
        <f t="shared" si="18"/>
        <v>0</v>
      </c>
      <c r="F97" s="10">
        <f t="shared" si="19"/>
        <v>0</v>
      </c>
      <c r="G97" s="10">
        <f t="shared" si="20"/>
        <v>0</v>
      </c>
      <c r="K97" s="12">
        <v>1.6000000000000001E-3</v>
      </c>
      <c r="L97" s="12">
        <v>2.8543919999999999E-3</v>
      </c>
      <c r="M97" s="12">
        <v>5.9999999999999995E-4</v>
      </c>
      <c r="N97" s="12">
        <v>1.2700000000000001E-3</v>
      </c>
      <c r="O97" s="12">
        <v>3.9801300000000001E-3</v>
      </c>
      <c r="P97" s="12">
        <v>2.0797139999999999E-3</v>
      </c>
      <c r="Q97" s="12">
        <v>6.8999999999999997E-4</v>
      </c>
      <c r="S97">
        <v>5.9999999999999995E-4</v>
      </c>
      <c r="T97">
        <v>5.9999999999999995E-4</v>
      </c>
      <c r="U97">
        <v>5.9999999999999995E-4</v>
      </c>
      <c r="V97">
        <v>5.9999999999999995E-4</v>
      </c>
      <c r="W97">
        <v>5.9999999999999995E-4</v>
      </c>
      <c r="X97">
        <v>5.9999999999999995E-4</v>
      </c>
      <c r="Y97">
        <v>5.9999999999999995E-4</v>
      </c>
    </row>
    <row r="98" spans="1:25" x14ac:dyDescent="0.25">
      <c r="A98" s="10">
        <f t="shared" ref="A98:A126" si="21">IF(K98=S98,1,0)</f>
        <v>0</v>
      </c>
      <c r="B98" s="10">
        <f t="shared" ref="B98:B126" si="22">IF(L98=T98,1,0)</f>
        <v>0</v>
      </c>
      <c r="C98" s="10">
        <f t="shared" ref="C98:C126" si="23">IF(M98=U98,1,0)</f>
        <v>0</v>
      </c>
      <c r="D98" s="10">
        <f t="shared" ref="D98:D126" si="24">IF(N98=V98,1,0)</f>
        <v>1</v>
      </c>
      <c r="E98" s="10">
        <f t="shared" ref="E98:E126" si="25">IF(O98=W98,1,0)</f>
        <v>0</v>
      </c>
      <c r="F98" s="10">
        <f t="shared" ref="F98:F126" si="26">IF(P98=X98,1,0)</f>
        <v>0</v>
      </c>
      <c r="G98" s="10">
        <f t="shared" ref="G98:G126" si="27">IF(Q98=Y98,1,0)</f>
        <v>0</v>
      </c>
      <c r="K98" s="13">
        <v>1.209E-2</v>
      </c>
      <c r="L98" s="13">
        <v>3.1424840000000001E-3</v>
      </c>
      <c r="M98" s="13">
        <v>1.1800000000000001E-3</v>
      </c>
      <c r="N98" s="13">
        <v>9.2000000000000003E-4</v>
      </c>
      <c r="O98" s="13">
        <v>4.6228279999999998E-3</v>
      </c>
      <c r="P98" s="13">
        <v>2.213918E-3</v>
      </c>
      <c r="Q98" s="13">
        <v>2.81E-3</v>
      </c>
      <c r="S98">
        <v>9.2000000000000003E-4</v>
      </c>
      <c r="T98">
        <v>9.2000000000000003E-4</v>
      </c>
      <c r="U98">
        <v>9.2000000000000003E-4</v>
      </c>
      <c r="V98">
        <v>9.2000000000000003E-4</v>
      </c>
      <c r="W98">
        <v>9.2000000000000003E-4</v>
      </c>
      <c r="X98">
        <v>9.2000000000000003E-4</v>
      </c>
      <c r="Y98">
        <v>9.2000000000000003E-4</v>
      </c>
    </row>
    <row r="99" spans="1:25" x14ac:dyDescent="0.25">
      <c r="A99" s="10">
        <f t="shared" si="21"/>
        <v>0</v>
      </c>
      <c r="B99" s="10">
        <f t="shared" si="22"/>
        <v>0</v>
      </c>
      <c r="C99" s="10">
        <f t="shared" si="23"/>
        <v>0</v>
      </c>
      <c r="D99" s="10">
        <f t="shared" si="24"/>
        <v>1</v>
      </c>
      <c r="E99" s="10">
        <f t="shared" si="25"/>
        <v>0</v>
      </c>
      <c r="F99" s="10">
        <f t="shared" si="26"/>
        <v>0</v>
      </c>
      <c r="G99" s="10">
        <f t="shared" si="27"/>
        <v>0</v>
      </c>
      <c r="K99" s="12">
        <v>1.391E-2</v>
      </c>
      <c r="L99" s="12">
        <v>6.2560439999999997E-3</v>
      </c>
      <c r="M99" s="12">
        <v>2.4099999999999998E-3</v>
      </c>
      <c r="N99" s="12">
        <v>1.6900000000000001E-3</v>
      </c>
      <c r="O99" s="12">
        <v>1.0260198E-2</v>
      </c>
      <c r="P99" s="12">
        <v>4.3538400000000003E-3</v>
      </c>
      <c r="Q99" s="12">
        <v>5.1900000000000002E-3</v>
      </c>
      <c r="S99">
        <v>1.6900000000000001E-3</v>
      </c>
      <c r="T99">
        <v>1.6900000000000001E-3</v>
      </c>
      <c r="U99">
        <v>1.6900000000000001E-3</v>
      </c>
      <c r="V99">
        <v>1.6900000000000001E-3</v>
      </c>
      <c r="W99">
        <v>1.6900000000000001E-3</v>
      </c>
      <c r="X99">
        <v>1.6900000000000001E-3</v>
      </c>
      <c r="Y99">
        <v>1.6900000000000001E-3</v>
      </c>
    </row>
    <row r="100" spans="1:25" x14ac:dyDescent="0.25">
      <c r="A100" s="10">
        <f t="shared" si="21"/>
        <v>0</v>
      </c>
      <c r="B100" s="10">
        <f t="shared" si="22"/>
        <v>0</v>
      </c>
      <c r="C100" s="10">
        <f t="shared" si="23"/>
        <v>1</v>
      </c>
      <c r="D100" s="10">
        <f t="shared" si="24"/>
        <v>0</v>
      </c>
      <c r="E100" s="10">
        <f t="shared" si="25"/>
        <v>0</v>
      </c>
      <c r="F100" s="10">
        <f t="shared" si="26"/>
        <v>0</v>
      </c>
      <c r="G100" s="10">
        <f t="shared" si="27"/>
        <v>0</v>
      </c>
      <c r="K100" s="13">
        <v>1.5129999999999999E-2</v>
      </c>
      <c r="L100" s="13">
        <v>1.2332170999999999E-2</v>
      </c>
      <c r="M100" s="13">
        <v>4.4799999999999996E-3</v>
      </c>
      <c r="N100" s="13">
        <v>6.8900000000000003E-3</v>
      </c>
      <c r="O100" s="13">
        <v>13.633224546999999</v>
      </c>
      <c r="P100" s="13">
        <v>1.4283895E-2</v>
      </c>
      <c r="Q100" s="13">
        <v>6.79E-3</v>
      </c>
      <c r="S100">
        <v>4.4799999999999996E-3</v>
      </c>
      <c r="T100">
        <v>4.4799999999999996E-3</v>
      </c>
      <c r="U100">
        <v>4.4799999999999996E-3</v>
      </c>
      <c r="V100">
        <v>4.4799999999999996E-3</v>
      </c>
      <c r="W100">
        <v>4.4799999999999996E-3</v>
      </c>
      <c r="X100">
        <v>4.4799999999999996E-3</v>
      </c>
      <c r="Y100">
        <v>4.4799999999999996E-3</v>
      </c>
    </row>
    <row r="101" spans="1:25" x14ac:dyDescent="0.25">
      <c r="A101" s="10">
        <f t="shared" si="21"/>
        <v>0</v>
      </c>
      <c r="B101" s="10">
        <f t="shared" si="22"/>
        <v>0</v>
      </c>
      <c r="C101" s="10">
        <f t="shared" si="23"/>
        <v>0</v>
      </c>
      <c r="D101" s="10">
        <f t="shared" si="24"/>
        <v>0</v>
      </c>
      <c r="E101" s="10">
        <f t="shared" si="25"/>
        <v>0</v>
      </c>
      <c r="F101" s="10">
        <f t="shared" si="26"/>
        <v>1</v>
      </c>
      <c r="G101" s="10">
        <f t="shared" si="27"/>
        <v>0</v>
      </c>
      <c r="K101" s="12">
        <v>4.1599999999999996E-3</v>
      </c>
      <c r="L101" s="12">
        <v>1.3066130000000001E-3</v>
      </c>
      <c r="M101" s="12">
        <v>1.41E-3</v>
      </c>
      <c r="N101" s="12">
        <v>3.31E-3</v>
      </c>
      <c r="O101" s="12">
        <v>4.4774209999999997E-3</v>
      </c>
      <c r="P101" s="12">
        <v>4.5704799999999999E-4</v>
      </c>
      <c r="Q101" s="12">
        <v>2.66E-3</v>
      </c>
      <c r="S101">
        <v>4.5704799999999999E-4</v>
      </c>
      <c r="T101">
        <v>4.5704799999999999E-4</v>
      </c>
      <c r="U101">
        <v>4.5704799999999999E-4</v>
      </c>
      <c r="V101">
        <v>4.5704799999999999E-4</v>
      </c>
      <c r="W101">
        <v>4.5704799999999999E-4</v>
      </c>
      <c r="X101">
        <v>4.5704799999999999E-4</v>
      </c>
      <c r="Y101">
        <v>4.5704799999999999E-4</v>
      </c>
    </row>
    <row r="102" spans="1:25" x14ac:dyDescent="0.25">
      <c r="A102" s="10">
        <f t="shared" si="21"/>
        <v>0</v>
      </c>
      <c r="B102" s="10">
        <f t="shared" si="22"/>
        <v>0</v>
      </c>
      <c r="C102" s="10">
        <f t="shared" si="23"/>
        <v>0</v>
      </c>
      <c r="D102" s="10">
        <f t="shared" si="24"/>
        <v>1</v>
      </c>
      <c r="E102" s="10">
        <f t="shared" si="25"/>
        <v>0</v>
      </c>
      <c r="F102" s="10">
        <f t="shared" si="26"/>
        <v>0</v>
      </c>
      <c r="G102" s="10">
        <f t="shared" si="27"/>
        <v>0</v>
      </c>
      <c r="K102" s="13">
        <v>0.15181</v>
      </c>
      <c r="L102" s="13">
        <v>5.1559068E-2</v>
      </c>
      <c r="M102" s="13">
        <v>3.4259999999999999E-2</v>
      </c>
      <c r="N102" s="13">
        <v>2.3879999999999998E-2</v>
      </c>
      <c r="O102" s="13">
        <v>4.4128413999999998E-2</v>
      </c>
      <c r="P102" s="13">
        <v>3.3789753999999998E-2</v>
      </c>
      <c r="Q102" s="13">
        <v>7.2779999999999997E-2</v>
      </c>
      <c r="S102">
        <v>2.3879999999999998E-2</v>
      </c>
      <c r="T102">
        <v>2.3879999999999998E-2</v>
      </c>
      <c r="U102">
        <v>2.3879999999999998E-2</v>
      </c>
      <c r="V102">
        <v>2.3879999999999998E-2</v>
      </c>
      <c r="W102">
        <v>2.3879999999999998E-2</v>
      </c>
      <c r="X102">
        <v>2.3879999999999998E-2</v>
      </c>
      <c r="Y102">
        <v>2.3879999999999998E-2</v>
      </c>
    </row>
    <row r="103" spans="1:25" x14ac:dyDescent="0.25">
      <c r="A103" s="10">
        <f t="shared" si="21"/>
        <v>0</v>
      </c>
      <c r="B103" s="10">
        <f t="shared" si="22"/>
        <v>0</v>
      </c>
      <c r="C103" s="10">
        <f t="shared" si="23"/>
        <v>0</v>
      </c>
      <c r="D103" s="10">
        <f t="shared" si="24"/>
        <v>0</v>
      </c>
      <c r="E103" s="10">
        <f t="shared" si="25"/>
        <v>0</v>
      </c>
      <c r="F103" s="10">
        <f t="shared" si="26"/>
        <v>1</v>
      </c>
      <c r="G103" s="10">
        <f t="shared" si="27"/>
        <v>0</v>
      </c>
      <c r="K103" s="12">
        <v>16.212230000000002</v>
      </c>
      <c r="L103" s="12">
        <v>4.8853394000000001E-2</v>
      </c>
      <c r="M103" s="12">
        <v>6.9765899999999998</v>
      </c>
      <c r="N103" s="12">
        <v>2.5405600000000002</v>
      </c>
      <c r="O103" s="12">
        <v>4.3118149000000001E-2</v>
      </c>
      <c r="P103" s="12">
        <v>3.3206895E-2</v>
      </c>
      <c r="Q103" s="12">
        <v>16.585519999999999</v>
      </c>
      <c r="S103">
        <v>3.3206895E-2</v>
      </c>
      <c r="T103">
        <v>3.3206895E-2</v>
      </c>
      <c r="U103">
        <v>3.3206895E-2</v>
      </c>
      <c r="V103">
        <v>3.3206895E-2</v>
      </c>
      <c r="W103">
        <v>3.3206895E-2</v>
      </c>
      <c r="X103">
        <v>3.3206895E-2</v>
      </c>
      <c r="Y103">
        <v>3.3206895E-2</v>
      </c>
    </row>
    <row r="104" spans="1:25" x14ac:dyDescent="0.25">
      <c r="A104" s="10">
        <f t="shared" si="21"/>
        <v>0</v>
      </c>
      <c r="B104" s="10">
        <f t="shared" si="22"/>
        <v>0</v>
      </c>
      <c r="C104" s="10">
        <f t="shared" si="23"/>
        <v>0</v>
      </c>
      <c r="D104" s="10">
        <f t="shared" si="24"/>
        <v>0</v>
      </c>
      <c r="E104" s="10">
        <f t="shared" si="25"/>
        <v>0</v>
      </c>
      <c r="F104" s="10">
        <f t="shared" si="26"/>
        <v>1</v>
      </c>
      <c r="G104" s="10">
        <f t="shared" si="27"/>
        <v>0</v>
      </c>
      <c r="K104" s="13">
        <v>1.39636</v>
      </c>
      <c r="L104" s="13">
        <v>0.101674758</v>
      </c>
      <c r="M104" s="13">
        <v>0.20413999999999999</v>
      </c>
      <c r="N104" s="13">
        <v>0.21626999999999999</v>
      </c>
      <c r="O104" s="13">
        <v>9.0227227999999896E-2</v>
      </c>
      <c r="P104" s="13">
        <v>6.8422679E-2</v>
      </c>
      <c r="Q104" s="13">
        <v>0.48516999999999999</v>
      </c>
      <c r="S104">
        <v>6.8422679E-2</v>
      </c>
      <c r="T104">
        <v>6.8422679E-2</v>
      </c>
      <c r="U104">
        <v>6.8422679E-2</v>
      </c>
      <c r="V104">
        <v>6.8422679E-2</v>
      </c>
      <c r="W104">
        <v>6.8422679E-2</v>
      </c>
      <c r="X104">
        <v>6.8422679E-2</v>
      </c>
      <c r="Y104">
        <v>6.8422679E-2</v>
      </c>
    </row>
    <row r="105" spans="1:25" x14ac:dyDescent="0.25">
      <c r="A105" s="10">
        <f t="shared" si="21"/>
        <v>0</v>
      </c>
      <c r="B105" s="10">
        <f t="shared" si="22"/>
        <v>0</v>
      </c>
      <c r="C105" s="10">
        <f t="shared" si="23"/>
        <v>1</v>
      </c>
      <c r="D105" s="10">
        <f t="shared" si="24"/>
        <v>0</v>
      </c>
      <c r="E105" s="10">
        <f t="shared" si="25"/>
        <v>0</v>
      </c>
      <c r="F105" s="10">
        <f t="shared" si="26"/>
        <v>0</v>
      </c>
      <c r="G105" s="10">
        <f t="shared" si="27"/>
        <v>0</v>
      </c>
      <c r="K105" s="12">
        <v>0.12325</v>
      </c>
      <c r="L105" s="12">
        <v>3.3134430999999999E-2</v>
      </c>
      <c r="M105" s="12">
        <v>1.6080000000000001E-2</v>
      </c>
      <c r="N105" s="12">
        <v>0.04</v>
      </c>
      <c r="O105" s="12">
        <v>34.589085072000003</v>
      </c>
      <c r="P105" s="12">
        <v>4.1002645999999997E-2</v>
      </c>
      <c r="Q105" s="12">
        <v>3.6729999999999999E-2</v>
      </c>
      <c r="S105">
        <v>1.6080000000000001E-2</v>
      </c>
      <c r="T105">
        <v>1.6080000000000001E-2</v>
      </c>
      <c r="U105">
        <v>1.6080000000000001E-2</v>
      </c>
      <c r="V105">
        <v>1.6080000000000001E-2</v>
      </c>
      <c r="W105">
        <v>1.6080000000000001E-2</v>
      </c>
      <c r="X105">
        <v>1.6080000000000001E-2</v>
      </c>
      <c r="Y105">
        <v>1.6080000000000001E-2</v>
      </c>
    </row>
    <row r="106" spans="1:25" x14ac:dyDescent="0.25">
      <c r="A106" s="10">
        <f t="shared" si="21"/>
        <v>0</v>
      </c>
      <c r="B106" s="10">
        <f t="shared" si="22"/>
        <v>0</v>
      </c>
      <c r="C106" s="10">
        <f t="shared" si="23"/>
        <v>0</v>
      </c>
      <c r="D106" s="10">
        <f t="shared" si="24"/>
        <v>0</v>
      </c>
      <c r="E106" s="10">
        <f t="shared" si="25"/>
        <v>0</v>
      </c>
      <c r="F106" s="10">
        <f t="shared" si="26"/>
        <v>1</v>
      </c>
      <c r="G106" s="10">
        <f t="shared" si="27"/>
        <v>0</v>
      </c>
      <c r="K106" s="13">
        <v>9.1699999999999993E-3</v>
      </c>
      <c r="L106" s="13">
        <v>3.8568199999999998E-4</v>
      </c>
      <c r="M106" s="13">
        <v>2.2300000000000002E-3</v>
      </c>
      <c r="N106" s="13">
        <v>4.3499999999999997E-3</v>
      </c>
      <c r="O106" s="13">
        <v>1.107057E-3</v>
      </c>
      <c r="P106" s="13">
        <v>1.7976799999999999E-4</v>
      </c>
      <c r="Q106" s="13">
        <v>6.9499999999999996E-3</v>
      </c>
      <c r="S106">
        <v>1.7976799999999999E-4</v>
      </c>
      <c r="T106">
        <v>1.7976799999999999E-4</v>
      </c>
      <c r="U106">
        <v>1.7976799999999999E-4</v>
      </c>
      <c r="V106">
        <v>1.7976799999999999E-4</v>
      </c>
      <c r="W106">
        <v>1.7976799999999999E-4</v>
      </c>
      <c r="X106">
        <v>1.7976799999999999E-4</v>
      </c>
      <c r="Y106">
        <v>1.7976799999999999E-4</v>
      </c>
    </row>
    <row r="107" spans="1:25" x14ac:dyDescent="0.25">
      <c r="A107" s="10">
        <f t="shared" si="21"/>
        <v>0</v>
      </c>
      <c r="B107" s="10">
        <f t="shared" si="22"/>
        <v>0</v>
      </c>
      <c r="C107" s="10">
        <f t="shared" si="23"/>
        <v>0</v>
      </c>
      <c r="D107" s="10">
        <f t="shared" si="24"/>
        <v>0</v>
      </c>
      <c r="E107" s="10">
        <f t="shared" si="25"/>
        <v>0</v>
      </c>
      <c r="F107" s="10">
        <f t="shared" si="26"/>
        <v>1</v>
      </c>
      <c r="G107" s="10">
        <f t="shared" si="27"/>
        <v>0</v>
      </c>
      <c r="K107" s="12">
        <v>2.2190000000000001E-2</v>
      </c>
      <c r="L107" s="12">
        <v>2.9531340000000001E-3</v>
      </c>
      <c r="M107" s="12">
        <v>3.65E-3</v>
      </c>
      <c r="N107" s="12">
        <v>6.8500000000000002E-3</v>
      </c>
      <c r="O107" s="12">
        <v>4.8199150000000001E-3</v>
      </c>
      <c r="P107" s="12">
        <v>1.9550320000000002E-3</v>
      </c>
      <c r="Q107" s="12">
        <v>6.7499999999999999E-3</v>
      </c>
      <c r="S107">
        <v>1.9550320000000002E-3</v>
      </c>
      <c r="T107">
        <v>1.9550320000000002E-3</v>
      </c>
      <c r="U107">
        <v>1.9550320000000002E-3</v>
      </c>
      <c r="V107">
        <v>1.9550320000000002E-3</v>
      </c>
      <c r="W107">
        <v>1.9550320000000002E-3</v>
      </c>
      <c r="X107">
        <v>1.9550320000000002E-3</v>
      </c>
      <c r="Y107">
        <v>1.9550320000000002E-3</v>
      </c>
    </row>
    <row r="108" spans="1:25" x14ac:dyDescent="0.25">
      <c r="A108" s="10">
        <f t="shared" si="21"/>
        <v>0</v>
      </c>
      <c r="B108" s="10">
        <f t="shared" si="22"/>
        <v>0</v>
      </c>
      <c r="C108" s="10">
        <f t="shared" si="23"/>
        <v>0</v>
      </c>
      <c r="D108" s="10">
        <f t="shared" si="24"/>
        <v>0</v>
      </c>
      <c r="E108" s="10">
        <f t="shared" si="25"/>
        <v>0</v>
      </c>
      <c r="F108" s="10">
        <f t="shared" si="26"/>
        <v>1</v>
      </c>
      <c r="G108" s="10">
        <f t="shared" si="27"/>
        <v>0</v>
      </c>
      <c r="K108" s="13">
        <v>0.44242999999999999</v>
      </c>
      <c r="L108" s="13">
        <v>3.342837E-3</v>
      </c>
      <c r="M108" s="13">
        <v>0.18582000000000001</v>
      </c>
      <c r="N108" s="13">
        <v>7.886E-2</v>
      </c>
      <c r="O108" s="13">
        <v>7.0595440000000001E-3</v>
      </c>
      <c r="P108" s="13">
        <v>2.2033969999999902E-3</v>
      </c>
      <c r="Q108" s="13">
        <v>0.43182999999999999</v>
      </c>
      <c r="S108">
        <v>2.2033969999999902E-3</v>
      </c>
      <c r="T108">
        <v>2.2033969999999902E-3</v>
      </c>
      <c r="U108">
        <v>2.2033969999999902E-3</v>
      </c>
      <c r="V108">
        <v>2.2033969999999902E-3</v>
      </c>
      <c r="W108">
        <v>2.2033969999999902E-3</v>
      </c>
      <c r="X108">
        <v>2.2033969999999902E-3</v>
      </c>
      <c r="Y108">
        <v>2.2033969999999902E-3</v>
      </c>
    </row>
    <row r="109" spans="1:25" x14ac:dyDescent="0.25">
      <c r="A109" s="10">
        <f t="shared" si="21"/>
        <v>0</v>
      </c>
      <c r="B109" s="10">
        <f t="shared" si="22"/>
        <v>0</v>
      </c>
      <c r="C109" s="10">
        <f t="shared" si="23"/>
        <v>0</v>
      </c>
      <c r="D109" s="10">
        <f t="shared" si="24"/>
        <v>0</v>
      </c>
      <c r="E109" s="10">
        <f t="shared" si="25"/>
        <v>0</v>
      </c>
      <c r="F109" s="10">
        <f t="shared" si="26"/>
        <v>1</v>
      </c>
      <c r="G109" s="10">
        <f t="shared" si="27"/>
        <v>0</v>
      </c>
      <c r="K109" s="12">
        <v>0.19181999999999999</v>
      </c>
      <c r="L109" s="12">
        <v>7.2157050000000002E-3</v>
      </c>
      <c r="M109" s="12">
        <v>2.7959999999999999E-2</v>
      </c>
      <c r="N109" s="12">
        <v>5.2440000000000001E-2</v>
      </c>
      <c r="O109" s="12">
        <v>1.1562536999999999E-2</v>
      </c>
      <c r="P109" s="12">
        <v>4.3477790000000004E-3</v>
      </c>
      <c r="Q109" s="12">
        <v>6.3619999999999996E-2</v>
      </c>
      <c r="S109">
        <v>4.3477790000000004E-3</v>
      </c>
      <c r="T109">
        <v>4.3477790000000004E-3</v>
      </c>
      <c r="U109">
        <v>4.3477790000000004E-3</v>
      </c>
      <c r="V109">
        <v>4.3477790000000004E-3</v>
      </c>
      <c r="W109">
        <v>4.3477790000000004E-3</v>
      </c>
      <c r="X109">
        <v>4.3477790000000004E-3</v>
      </c>
      <c r="Y109">
        <v>4.3477790000000004E-3</v>
      </c>
    </row>
    <row r="110" spans="1:25" x14ac:dyDescent="0.25">
      <c r="A110" s="10">
        <f t="shared" si="21"/>
        <v>0</v>
      </c>
      <c r="B110" s="10">
        <f t="shared" si="22"/>
        <v>0</v>
      </c>
      <c r="C110" s="10">
        <f t="shared" si="23"/>
        <v>1</v>
      </c>
      <c r="D110" s="10">
        <f t="shared" si="24"/>
        <v>0</v>
      </c>
      <c r="E110" s="10">
        <f t="shared" si="25"/>
        <v>0</v>
      </c>
      <c r="F110" s="10">
        <f t="shared" si="26"/>
        <v>0</v>
      </c>
      <c r="G110" s="10">
        <f t="shared" si="27"/>
        <v>0</v>
      </c>
      <c r="K110" s="13">
        <v>0.13353000000000001</v>
      </c>
      <c r="L110" s="13">
        <v>2.9079913999999998E-2</v>
      </c>
      <c r="M110" s="13">
        <v>1.7729999999999999E-2</v>
      </c>
      <c r="N110" s="13">
        <v>4.3299999999999998E-2</v>
      </c>
      <c r="O110" s="13">
        <v>29.480457023</v>
      </c>
      <c r="P110" s="13">
        <v>3.3756807E-2</v>
      </c>
      <c r="Q110" s="13">
        <v>3.0439999999999998E-2</v>
      </c>
      <c r="S110">
        <v>1.7729999999999999E-2</v>
      </c>
      <c r="T110">
        <v>1.7729999999999999E-2</v>
      </c>
      <c r="U110">
        <v>1.7729999999999999E-2</v>
      </c>
      <c r="V110">
        <v>1.7729999999999999E-2</v>
      </c>
      <c r="W110">
        <v>1.7729999999999999E-2</v>
      </c>
      <c r="X110">
        <v>1.7729999999999999E-2</v>
      </c>
      <c r="Y110">
        <v>1.7729999999999999E-2</v>
      </c>
    </row>
    <row r="111" spans="1:25" x14ac:dyDescent="0.25">
      <c r="A111" s="10">
        <f t="shared" si="21"/>
        <v>0</v>
      </c>
      <c r="B111" s="10">
        <f t="shared" si="22"/>
        <v>0</v>
      </c>
      <c r="C111" s="10">
        <f t="shared" si="23"/>
        <v>0</v>
      </c>
      <c r="D111" s="10">
        <f t="shared" si="24"/>
        <v>0</v>
      </c>
      <c r="E111" s="10">
        <f t="shared" si="25"/>
        <v>0</v>
      </c>
      <c r="F111" s="10">
        <f t="shared" si="26"/>
        <v>1</v>
      </c>
      <c r="G111" s="10">
        <f t="shared" si="27"/>
        <v>0</v>
      </c>
      <c r="K111" s="12">
        <v>3.9329999999999997E-2</v>
      </c>
      <c r="L111" s="12">
        <v>4.2809650000000003E-3</v>
      </c>
      <c r="M111" s="12">
        <v>1.882E-2</v>
      </c>
      <c r="N111" s="12">
        <v>5.1819999999999998E-2</v>
      </c>
      <c r="O111" s="12">
        <v>1.5491724E-2</v>
      </c>
      <c r="P111" s="12">
        <v>1.4739830000000001E-3</v>
      </c>
      <c r="Q111" s="12">
        <v>3.5830000000000001E-2</v>
      </c>
      <c r="S111">
        <v>1.4739830000000001E-3</v>
      </c>
      <c r="T111">
        <v>1.4739830000000001E-3</v>
      </c>
      <c r="U111">
        <v>1.4739830000000001E-3</v>
      </c>
      <c r="V111">
        <v>1.4739830000000001E-3</v>
      </c>
      <c r="W111">
        <v>1.4739830000000001E-3</v>
      </c>
      <c r="X111">
        <v>1.4739830000000001E-3</v>
      </c>
      <c r="Y111">
        <v>1.4739830000000001E-3</v>
      </c>
    </row>
    <row r="112" spans="1:25" x14ac:dyDescent="0.25">
      <c r="A112" s="10">
        <f t="shared" si="21"/>
        <v>0</v>
      </c>
      <c r="B112" s="10">
        <f t="shared" si="22"/>
        <v>0</v>
      </c>
      <c r="C112" s="10">
        <f t="shared" si="23"/>
        <v>0</v>
      </c>
      <c r="D112" s="10">
        <f t="shared" si="24"/>
        <v>1</v>
      </c>
      <c r="E112" s="10">
        <f t="shared" si="25"/>
        <v>0</v>
      </c>
      <c r="F112" s="10">
        <f t="shared" si="26"/>
        <v>0</v>
      </c>
      <c r="G112" s="10">
        <f t="shared" si="27"/>
        <v>0</v>
      </c>
      <c r="K112" s="13">
        <v>0.13757</v>
      </c>
      <c r="L112" s="13">
        <v>4.6674821999999998E-2</v>
      </c>
      <c r="M112" s="13">
        <v>3.3480000000000003E-2</v>
      </c>
      <c r="N112" s="13">
        <v>2.0250000000000001E-2</v>
      </c>
      <c r="O112" s="13">
        <v>3.8808044E-2</v>
      </c>
      <c r="P112" s="13">
        <v>3.1398557000000001E-2</v>
      </c>
      <c r="Q112" s="13">
        <v>6.2799999999999995E-2</v>
      </c>
      <c r="S112">
        <v>2.0250000000000001E-2</v>
      </c>
      <c r="T112">
        <v>2.0250000000000001E-2</v>
      </c>
      <c r="U112">
        <v>2.0250000000000001E-2</v>
      </c>
      <c r="V112">
        <v>2.0250000000000001E-2</v>
      </c>
      <c r="W112">
        <v>2.0250000000000001E-2</v>
      </c>
      <c r="X112">
        <v>2.0250000000000001E-2</v>
      </c>
      <c r="Y112">
        <v>2.0250000000000001E-2</v>
      </c>
    </row>
    <row r="113" spans="1:25" x14ac:dyDescent="0.25">
      <c r="A113" s="10">
        <f t="shared" si="21"/>
        <v>0</v>
      </c>
      <c r="B113" s="10">
        <f t="shared" si="22"/>
        <v>0</v>
      </c>
      <c r="C113" s="10">
        <f t="shared" si="23"/>
        <v>0</v>
      </c>
      <c r="D113" s="10">
        <f t="shared" si="24"/>
        <v>0</v>
      </c>
      <c r="E113" s="10">
        <f t="shared" si="25"/>
        <v>0</v>
      </c>
      <c r="F113" s="10">
        <f t="shared" si="26"/>
        <v>1</v>
      </c>
      <c r="G113" s="10">
        <f t="shared" si="27"/>
        <v>0</v>
      </c>
      <c r="K113" s="12">
        <v>14.459619999999999</v>
      </c>
      <c r="L113" s="12">
        <v>4.3330364000000003E-2</v>
      </c>
      <c r="M113" s="12">
        <v>6.5475099999999999</v>
      </c>
      <c r="N113" s="12">
        <v>2.2282899999999999</v>
      </c>
      <c r="O113" s="12">
        <v>3.7679180999999999E-2</v>
      </c>
      <c r="P113" s="12">
        <v>3.0678748999999901E-2</v>
      </c>
      <c r="Q113" s="12">
        <v>14.78458</v>
      </c>
      <c r="S113">
        <v>3.0678748999999901E-2</v>
      </c>
      <c r="T113">
        <v>3.0678748999999901E-2</v>
      </c>
      <c r="U113">
        <v>3.0678748999999901E-2</v>
      </c>
      <c r="V113">
        <v>3.0678748999999901E-2</v>
      </c>
      <c r="W113">
        <v>3.0678748999999901E-2</v>
      </c>
      <c r="X113">
        <v>3.0678748999999901E-2</v>
      </c>
      <c r="Y113">
        <v>3.0678748999999901E-2</v>
      </c>
    </row>
    <row r="114" spans="1:25" x14ac:dyDescent="0.25">
      <c r="A114" s="10">
        <f t="shared" si="21"/>
        <v>0</v>
      </c>
      <c r="B114" s="10">
        <f t="shared" si="22"/>
        <v>0</v>
      </c>
      <c r="C114" s="10">
        <f t="shared" si="23"/>
        <v>0</v>
      </c>
      <c r="D114" s="10">
        <f t="shared" si="24"/>
        <v>0</v>
      </c>
      <c r="E114" s="10">
        <f t="shared" si="25"/>
        <v>0</v>
      </c>
      <c r="F114" s="10">
        <f t="shared" si="26"/>
        <v>1</v>
      </c>
      <c r="G114" s="10">
        <f t="shared" si="27"/>
        <v>0</v>
      </c>
      <c r="K114" s="13">
        <v>1.13768</v>
      </c>
      <c r="L114" s="13">
        <v>9.0646502000000004E-2</v>
      </c>
      <c r="M114" s="13">
        <v>0.17526</v>
      </c>
      <c r="N114" s="13">
        <v>0.15714</v>
      </c>
      <c r="O114" s="13">
        <v>7.8849032999999999E-2</v>
      </c>
      <c r="P114" s="13">
        <v>6.2347904000000003E-2</v>
      </c>
      <c r="Q114" s="13">
        <v>0.43232999999999999</v>
      </c>
      <c r="S114">
        <v>6.2347904000000003E-2</v>
      </c>
      <c r="T114">
        <v>6.2347904000000003E-2</v>
      </c>
      <c r="U114">
        <v>6.2347904000000003E-2</v>
      </c>
      <c r="V114">
        <v>6.2347904000000003E-2</v>
      </c>
      <c r="W114">
        <v>6.2347904000000003E-2</v>
      </c>
      <c r="X114">
        <v>6.2347904000000003E-2</v>
      </c>
      <c r="Y114">
        <v>6.2347904000000003E-2</v>
      </c>
    </row>
    <row r="115" spans="1:25" x14ac:dyDescent="0.25">
      <c r="A115" s="10">
        <f t="shared" si="21"/>
        <v>0</v>
      </c>
      <c r="B115" s="10">
        <f t="shared" si="22"/>
        <v>0</v>
      </c>
      <c r="C115" s="10">
        <f t="shared" si="23"/>
        <v>1</v>
      </c>
      <c r="D115" s="10">
        <f t="shared" si="24"/>
        <v>0</v>
      </c>
      <c r="E115" s="10">
        <f t="shared" si="25"/>
        <v>0</v>
      </c>
      <c r="F115" s="10">
        <f t="shared" si="26"/>
        <v>0</v>
      </c>
      <c r="G115" s="10">
        <f t="shared" si="27"/>
        <v>0</v>
      </c>
      <c r="K115" s="12">
        <v>5.1290000000000002E-2</v>
      </c>
      <c r="L115" s="12">
        <v>2.3098126E-2</v>
      </c>
      <c r="M115" s="12">
        <v>8.8699999999999994E-3</v>
      </c>
      <c r="N115" s="12">
        <v>2.4969999999999999E-2</v>
      </c>
      <c r="O115" s="12">
        <v>20.257397278999999</v>
      </c>
      <c r="P115" s="12">
        <v>2.2833183E-2</v>
      </c>
      <c r="Q115" s="12">
        <v>2.001E-2</v>
      </c>
      <c r="S115">
        <v>8.8699999999999994E-3</v>
      </c>
      <c r="T115">
        <v>8.8699999999999994E-3</v>
      </c>
      <c r="U115">
        <v>8.8699999999999994E-3</v>
      </c>
      <c r="V115">
        <v>8.8699999999999994E-3</v>
      </c>
      <c r="W115">
        <v>8.8699999999999994E-3</v>
      </c>
      <c r="X115">
        <v>8.8699999999999994E-3</v>
      </c>
      <c r="Y115">
        <v>8.8699999999999994E-3</v>
      </c>
    </row>
    <row r="116" spans="1:25" x14ac:dyDescent="0.25">
      <c r="A116" s="10">
        <f t="shared" si="21"/>
        <v>0</v>
      </c>
      <c r="B116" s="10">
        <f t="shared" si="22"/>
        <v>0</v>
      </c>
      <c r="C116" s="10">
        <f t="shared" si="23"/>
        <v>0</v>
      </c>
      <c r="D116" s="10">
        <f t="shared" si="24"/>
        <v>0</v>
      </c>
      <c r="E116" s="10">
        <f t="shared" si="25"/>
        <v>0</v>
      </c>
      <c r="F116" s="10">
        <f t="shared" si="26"/>
        <v>1</v>
      </c>
      <c r="G116" s="10">
        <f t="shared" si="27"/>
        <v>0</v>
      </c>
      <c r="K116" s="13">
        <v>5.7800000000000004E-3</v>
      </c>
      <c r="L116" s="13">
        <v>2.1529200000000001E-4</v>
      </c>
      <c r="M116" s="13">
        <v>1.2999999999999999E-3</v>
      </c>
      <c r="N116" s="13">
        <v>2.4299999999999999E-3</v>
      </c>
      <c r="O116" s="13">
        <v>6.0598100000000001E-4</v>
      </c>
      <c r="P116" s="13">
        <v>1.09355E-4</v>
      </c>
      <c r="Q116" s="13">
        <v>4.47E-3</v>
      </c>
      <c r="S116">
        <v>1.09355E-4</v>
      </c>
      <c r="T116">
        <v>1.09355E-4</v>
      </c>
      <c r="U116">
        <v>1.09355E-4</v>
      </c>
      <c r="V116">
        <v>1.09355E-4</v>
      </c>
      <c r="W116">
        <v>1.09355E-4</v>
      </c>
      <c r="X116">
        <v>1.09355E-4</v>
      </c>
      <c r="Y116">
        <v>1.09355E-4</v>
      </c>
    </row>
    <row r="117" spans="1:25" x14ac:dyDescent="0.25">
      <c r="A117" s="10">
        <f t="shared" si="21"/>
        <v>0</v>
      </c>
      <c r="B117" s="10">
        <f t="shared" si="22"/>
        <v>0</v>
      </c>
      <c r="C117" s="10">
        <f t="shared" si="23"/>
        <v>1</v>
      </c>
      <c r="D117" s="10">
        <f t="shared" si="24"/>
        <v>0</v>
      </c>
      <c r="E117" s="10">
        <f t="shared" si="25"/>
        <v>0</v>
      </c>
      <c r="F117" s="10">
        <f t="shared" si="26"/>
        <v>0</v>
      </c>
      <c r="G117" s="10">
        <f t="shared" si="27"/>
        <v>0</v>
      </c>
      <c r="K117" s="12">
        <v>4.64E-3</v>
      </c>
      <c r="L117" s="12">
        <v>2.590902E-3</v>
      </c>
      <c r="M117" s="12">
        <v>1.2999999999999999E-3</v>
      </c>
      <c r="N117" s="12">
        <v>2.0100000000000001E-3</v>
      </c>
      <c r="O117" s="12">
        <v>5.4958460000000004E-3</v>
      </c>
      <c r="P117" s="12">
        <v>1.5500149999999901E-3</v>
      </c>
      <c r="Q117" s="12">
        <v>2.47E-3</v>
      </c>
      <c r="S117">
        <v>1.2999999999999999E-3</v>
      </c>
      <c r="T117">
        <v>1.2999999999999999E-3</v>
      </c>
      <c r="U117">
        <v>1.2999999999999999E-3</v>
      </c>
      <c r="V117">
        <v>1.2999999999999999E-3</v>
      </c>
      <c r="W117">
        <v>1.2999999999999999E-3</v>
      </c>
      <c r="X117">
        <v>1.2999999999999999E-3</v>
      </c>
      <c r="Y117">
        <v>1.2999999999999999E-3</v>
      </c>
    </row>
    <row r="118" spans="1:25" x14ac:dyDescent="0.25">
      <c r="A118" s="10">
        <f t="shared" si="21"/>
        <v>0</v>
      </c>
      <c r="B118" s="10">
        <f t="shared" si="22"/>
        <v>0</v>
      </c>
      <c r="C118" s="10">
        <f t="shared" si="23"/>
        <v>0</v>
      </c>
      <c r="D118" s="10">
        <f t="shared" si="24"/>
        <v>0</v>
      </c>
      <c r="E118" s="10">
        <f t="shared" si="25"/>
        <v>0</v>
      </c>
      <c r="F118" s="10">
        <f t="shared" si="26"/>
        <v>1</v>
      </c>
      <c r="G118" s="10">
        <f t="shared" si="27"/>
        <v>0</v>
      </c>
      <c r="K118" s="13">
        <v>0.17507</v>
      </c>
      <c r="L118" s="13">
        <v>2.9212610000000001E-3</v>
      </c>
      <c r="M118" s="13">
        <v>6.0249999999999998E-2</v>
      </c>
      <c r="N118" s="13">
        <v>2.4799999999999999E-2</v>
      </c>
      <c r="O118" s="13">
        <v>7.08966299999999E-3</v>
      </c>
      <c r="P118" s="13">
        <v>1.777802E-3</v>
      </c>
      <c r="Q118" s="13">
        <v>0.14207</v>
      </c>
      <c r="S118">
        <v>1.777802E-3</v>
      </c>
      <c r="T118">
        <v>1.777802E-3</v>
      </c>
      <c r="U118">
        <v>1.777802E-3</v>
      </c>
      <c r="V118">
        <v>1.777802E-3</v>
      </c>
      <c r="W118">
        <v>1.777802E-3</v>
      </c>
      <c r="X118">
        <v>1.777802E-3</v>
      </c>
      <c r="Y118">
        <v>1.777802E-3</v>
      </c>
    </row>
    <row r="119" spans="1:25" x14ac:dyDescent="0.25">
      <c r="A119" s="10">
        <f t="shared" si="21"/>
        <v>0</v>
      </c>
      <c r="B119" s="10">
        <f t="shared" si="22"/>
        <v>0</v>
      </c>
      <c r="C119" s="10">
        <f t="shared" si="23"/>
        <v>0</v>
      </c>
      <c r="D119" s="10">
        <f t="shared" si="24"/>
        <v>0</v>
      </c>
      <c r="E119" s="10">
        <f t="shared" si="25"/>
        <v>0</v>
      </c>
      <c r="F119" s="10">
        <f t="shared" si="26"/>
        <v>1</v>
      </c>
      <c r="G119" s="10">
        <f t="shared" si="27"/>
        <v>0</v>
      </c>
      <c r="K119" s="12">
        <v>4.1739999999999999E-2</v>
      </c>
      <c r="L119" s="12">
        <v>6.672051E-3</v>
      </c>
      <c r="M119" s="12">
        <v>8.1399999999999997E-3</v>
      </c>
      <c r="N119" s="12">
        <v>9.4500000000000001E-3</v>
      </c>
      <c r="O119" s="12">
        <v>1.5201271000000001E-2</v>
      </c>
      <c r="P119" s="12">
        <v>3.6836449999999902E-3</v>
      </c>
      <c r="Q119" s="12">
        <v>1.8350000000000002E-2</v>
      </c>
      <c r="S119">
        <v>3.6836449999999902E-3</v>
      </c>
      <c r="T119">
        <v>3.6836449999999902E-3</v>
      </c>
      <c r="U119">
        <v>3.6836449999999902E-3</v>
      </c>
      <c r="V119">
        <v>3.6836449999999902E-3</v>
      </c>
      <c r="W119">
        <v>3.6836449999999902E-3</v>
      </c>
      <c r="X119">
        <v>3.6836449999999902E-3</v>
      </c>
      <c r="Y119">
        <v>3.6836449999999902E-3</v>
      </c>
    </row>
    <row r="120" spans="1:25" x14ac:dyDescent="0.25">
      <c r="A120" s="10">
        <f t="shared" si="21"/>
        <v>0</v>
      </c>
      <c r="B120" s="10">
        <f t="shared" si="22"/>
        <v>0</v>
      </c>
      <c r="C120" s="10">
        <f t="shared" si="23"/>
        <v>1</v>
      </c>
      <c r="D120" s="10">
        <f t="shared" si="24"/>
        <v>0</v>
      </c>
      <c r="E120" s="10">
        <f t="shared" si="25"/>
        <v>0</v>
      </c>
      <c r="F120" s="10">
        <f t="shared" si="26"/>
        <v>0</v>
      </c>
      <c r="G120" s="10">
        <f t="shared" si="27"/>
        <v>0</v>
      </c>
      <c r="K120" s="13">
        <v>2.8369999999999999E-2</v>
      </c>
      <c r="L120" s="13">
        <v>3.1335994999999998E-2</v>
      </c>
      <c r="M120" s="13">
        <v>4.9300000000000004E-3</v>
      </c>
      <c r="N120" s="13">
        <v>9.5200000000000007E-3</v>
      </c>
      <c r="O120" s="13">
        <v>30.238277167</v>
      </c>
      <c r="P120" s="13">
        <v>3.8974061999999997E-2</v>
      </c>
      <c r="Q120" s="13">
        <v>9.0600000000000003E-3</v>
      </c>
      <c r="S120">
        <v>4.9300000000000004E-3</v>
      </c>
      <c r="T120">
        <v>4.9300000000000004E-3</v>
      </c>
      <c r="U120">
        <v>4.9300000000000004E-3</v>
      </c>
      <c r="V120">
        <v>4.9300000000000004E-3</v>
      </c>
      <c r="W120">
        <v>4.9300000000000004E-3</v>
      </c>
      <c r="X120">
        <v>4.9300000000000004E-3</v>
      </c>
      <c r="Y120">
        <v>4.9300000000000004E-3</v>
      </c>
    </row>
    <row r="121" spans="1:25" x14ac:dyDescent="0.25">
      <c r="A121" s="10">
        <f t="shared" si="21"/>
        <v>0</v>
      </c>
      <c r="B121" s="10">
        <f t="shared" si="22"/>
        <v>0</v>
      </c>
      <c r="C121" s="10">
        <f t="shared" si="23"/>
        <v>0</v>
      </c>
      <c r="D121" s="10">
        <f t="shared" si="24"/>
        <v>0</v>
      </c>
      <c r="E121" s="10">
        <f t="shared" si="25"/>
        <v>0</v>
      </c>
      <c r="F121" s="10">
        <f t="shared" si="26"/>
        <v>1</v>
      </c>
      <c r="G121" s="10">
        <f t="shared" si="27"/>
        <v>0</v>
      </c>
      <c r="K121" s="12">
        <v>1.3979999999999999E-2</v>
      </c>
      <c r="L121" s="12">
        <v>2.2366682999999998E-2</v>
      </c>
      <c r="M121" s="12">
        <v>1.2149999999999999E-2</v>
      </c>
      <c r="N121" s="12">
        <v>3.1359999999999999E-2</v>
      </c>
      <c r="O121" s="12">
        <v>9.2873414000000001E-2</v>
      </c>
      <c r="P121" s="12">
        <v>1.18944639999999E-2</v>
      </c>
      <c r="Q121" s="12">
        <v>2.222E-2</v>
      </c>
      <c r="S121">
        <v>1.18944639999999E-2</v>
      </c>
      <c r="T121">
        <v>1.18944639999999E-2</v>
      </c>
      <c r="U121">
        <v>1.18944639999999E-2</v>
      </c>
      <c r="V121">
        <v>1.18944639999999E-2</v>
      </c>
      <c r="W121">
        <v>1.18944639999999E-2</v>
      </c>
      <c r="X121">
        <v>1.18944639999999E-2</v>
      </c>
      <c r="Y121">
        <v>1.18944639999999E-2</v>
      </c>
    </row>
    <row r="122" spans="1:25" x14ac:dyDescent="0.25">
      <c r="A122" s="10">
        <f t="shared" si="21"/>
        <v>0</v>
      </c>
      <c r="B122" s="10">
        <f t="shared" si="22"/>
        <v>0</v>
      </c>
      <c r="C122" s="10">
        <f t="shared" si="23"/>
        <v>0</v>
      </c>
      <c r="D122" s="10">
        <f t="shared" si="24"/>
        <v>0</v>
      </c>
      <c r="E122" s="10">
        <f t="shared" si="25"/>
        <v>0</v>
      </c>
      <c r="F122" s="10">
        <f t="shared" si="26"/>
        <v>1</v>
      </c>
      <c r="G122" s="10">
        <f t="shared" si="27"/>
        <v>0</v>
      </c>
      <c r="K122" s="13">
        <v>1.482E-2</v>
      </c>
      <c r="L122" s="13">
        <v>3.8590619999999999E-3</v>
      </c>
      <c r="M122" s="13">
        <v>2.6800000000000001E-3</v>
      </c>
      <c r="N122" s="13">
        <v>5.9100000000000003E-3</v>
      </c>
      <c r="O122" s="13">
        <v>8.8542810000000003E-3</v>
      </c>
      <c r="P122" s="13">
        <v>1.9442070000000001E-3</v>
      </c>
      <c r="Q122" s="13">
        <v>5.8999999999999999E-3</v>
      </c>
      <c r="S122">
        <v>1.9442070000000001E-3</v>
      </c>
      <c r="T122">
        <v>1.9442070000000001E-3</v>
      </c>
      <c r="U122">
        <v>1.9442070000000001E-3</v>
      </c>
      <c r="V122">
        <v>1.9442070000000001E-3</v>
      </c>
      <c r="W122">
        <v>1.9442070000000001E-3</v>
      </c>
      <c r="X122">
        <v>1.9442070000000001E-3</v>
      </c>
      <c r="Y122">
        <v>1.9442070000000001E-3</v>
      </c>
    </row>
    <row r="123" spans="1:25" x14ac:dyDescent="0.25">
      <c r="A123" s="10">
        <f t="shared" si="21"/>
        <v>0</v>
      </c>
      <c r="B123" s="10">
        <f t="shared" si="22"/>
        <v>0</v>
      </c>
      <c r="C123" s="10">
        <f t="shared" si="23"/>
        <v>0</v>
      </c>
      <c r="D123" s="10">
        <f t="shared" si="24"/>
        <v>0</v>
      </c>
      <c r="E123" s="10">
        <f t="shared" si="25"/>
        <v>0</v>
      </c>
      <c r="F123" s="10">
        <f t="shared" si="26"/>
        <v>1</v>
      </c>
      <c r="G123" s="10">
        <f t="shared" si="27"/>
        <v>0</v>
      </c>
      <c r="K123" s="12">
        <v>0.18246999999999999</v>
      </c>
      <c r="L123" s="12">
        <v>4.772849E-3</v>
      </c>
      <c r="M123" s="12">
        <v>7.7660000000000007E-2</v>
      </c>
      <c r="N123" s="12">
        <v>5.2949999999999997E-2</v>
      </c>
      <c r="O123" s="12">
        <v>1.0978833E-2</v>
      </c>
      <c r="P123" s="12">
        <v>2.2194649999999999E-3</v>
      </c>
      <c r="Q123" s="12">
        <v>0.15970000000000001</v>
      </c>
      <c r="S123">
        <v>2.2194649999999999E-3</v>
      </c>
      <c r="T123">
        <v>2.2194649999999999E-3</v>
      </c>
      <c r="U123">
        <v>2.2194649999999999E-3</v>
      </c>
      <c r="V123">
        <v>2.2194649999999999E-3</v>
      </c>
      <c r="W123">
        <v>2.2194649999999999E-3</v>
      </c>
      <c r="X123">
        <v>2.2194649999999999E-3</v>
      </c>
      <c r="Y123">
        <v>2.2194649999999999E-3</v>
      </c>
    </row>
    <row r="124" spans="1:25" x14ac:dyDescent="0.25">
      <c r="A124" s="10">
        <f t="shared" si="21"/>
        <v>0</v>
      </c>
      <c r="B124" s="10">
        <f t="shared" si="22"/>
        <v>0</v>
      </c>
      <c r="C124" s="10">
        <f t="shared" si="23"/>
        <v>0</v>
      </c>
      <c r="D124" s="10">
        <f t="shared" si="24"/>
        <v>0</v>
      </c>
      <c r="E124" s="10">
        <f t="shared" si="25"/>
        <v>0</v>
      </c>
      <c r="F124" s="10">
        <f t="shared" si="26"/>
        <v>1</v>
      </c>
      <c r="G124" s="10">
        <f t="shared" si="27"/>
        <v>0</v>
      </c>
      <c r="K124" s="13">
        <v>0.43392999999999998</v>
      </c>
      <c r="L124" s="13">
        <v>1.1101425E-2</v>
      </c>
      <c r="M124" s="13">
        <v>0.12111</v>
      </c>
      <c r="N124" s="13">
        <v>0.18179999999999999</v>
      </c>
      <c r="O124" s="13">
        <v>2.1608450000000001E-2</v>
      </c>
      <c r="P124" s="13">
        <v>4.6824249999999996E-3</v>
      </c>
      <c r="Q124" s="13">
        <v>0.21953</v>
      </c>
      <c r="S124">
        <v>4.6824249999999996E-3</v>
      </c>
      <c r="T124">
        <v>4.6824249999999996E-3</v>
      </c>
      <c r="U124">
        <v>4.6824249999999996E-3</v>
      </c>
      <c r="V124">
        <v>4.6824249999999996E-3</v>
      </c>
      <c r="W124">
        <v>4.6824249999999996E-3</v>
      </c>
      <c r="X124">
        <v>4.6824249999999996E-3</v>
      </c>
      <c r="Y124">
        <v>4.6824249999999996E-3</v>
      </c>
    </row>
    <row r="125" spans="1:25" x14ac:dyDescent="0.25">
      <c r="A125" s="10">
        <f t="shared" si="21"/>
        <v>0</v>
      </c>
      <c r="B125" s="10">
        <f t="shared" si="22"/>
        <v>0</v>
      </c>
      <c r="C125" s="10">
        <f t="shared" si="23"/>
        <v>1</v>
      </c>
      <c r="D125" s="10">
        <f t="shared" si="24"/>
        <v>0</v>
      </c>
      <c r="E125" s="10">
        <f t="shared" si="25"/>
        <v>0</v>
      </c>
      <c r="F125" s="10">
        <f t="shared" si="26"/>
        <v>0</v>
      </c>
      <c r="G125" s="10">
        <f t="shared" si="27"/>
        <v>0</v>
      </c>
      <c r="K125" s="12">
        <v>6.3030000000000003E-2</v>
      </c>
      <c r="L125" s="12">
        <v>4.5488371999999999E-2</v>
      </c>
      <c r="M125" s="12">
        <v>1.7180000000000001E-2</v>
      </c>
      <c r="N125" s="12">
        <v>2.826E-2</v>
      </c>
      <c r="O125" s="12">
        <v>43.367786168999999</v>
      </c>
      <c r="P125" s="12">
        <v>5.2716776999999999E-2</v>
      </c>
      <c r="Q125" s="12">
        <v>3.2689999999999997E-2</v>
      </c>
      <c r="S125">
        <v>1.7180000000000001E-2</v>
      </c>
      <c r="T125">
        <v>1.7180000000000001E-2</v>
      </c>
      <c r="U125">
        <v>1.7180000000000001E-2</v>
      </c>
      <c r="V125">
        <v>1.7180000000000001E-2</v>
      </c>
      <c r="W125">
        <v>1.7180000000000001E-2</v>
      </c>
      <c r="X125">
        <v>1.7180000000000001E-2</v>
      </c>
      <c r="Y125">
        <v>1.7180000000000001E-2</v>
      </c>
    </row>
    <row r="126" spans="1:25" x14ac:dyDescent="0.25">
      <c r="A126" s="10">
        <f t="shared" si="21"/>
        <v>1</v>
      </c>
      <c r="B126" s="10">
        <f t="shared" si="22"/>
        <v>0</v>
      </c>
      <c r="C126" s="10">
        <f t="shared" si="23"/>
        <v>0</v>
      </c>
      <c r="D126" s="10">
        <f t="shared" si="24"/>
        <v>0</v>
      </c>
      <c r="E126" s="10">
        <f t="shared" si="25"/>
        <v>0</v>
      </c>
      <c r="F126" s="10">
        <f t="shared" si="26"/>
        <v>0</v>
      </c>
      <c r="G126" s="10">
        <f t="shared" si="27"/>
        <v>0</v>
      </c>
      <c r="K126" s="13">
        <v>1.7080000000000001E-2</v>
      </c>
      <c r="L126" s="13">
        <v>4.0260076999999998E-2</v>
      </c>
      <c r="M126" s="13">
        <v>2.3550000000000001E-2</v>
      </c>
      <c r="N126" s="13">
        <v>7.3569999999999997E-2</v>
      </c>
      <c r="O126" s="13">
        <v>0.146863302</v>
      </c>
      <c r="P126" s="13">
        <v>2.3234924000000001E-2</v>
      </c>
      <c r="Q126" s="13">
        <v>4.1959999999999997E-2</v>
      </c>
      <c r="S126">
        <v>1.7080000000000001E-2</v>
      </c>
      <c r="T126">
        <v>1.7080000000000001E-2</v>
      </c>
      <c r="U126">
        <v>1.7080000000000001E-2</v>
      </c>
      <c r="V126">
        <v>1.7080000000000001E-2</v>
      </c>
      <c r="W126">
        <v>1.7080000000000001E-2</v>
      </c>
      <c r="X126">
        <v>1.7080000000000001E-2</v>
      </c>
      <c r="Y126">
        <v>1.7080000000000001E-2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2A57-F885-4BEC-AC2F-49FF05247814}">
  <dimension ref="A1:Y126"/>
  <sheetViews>
    <sheetView workbookViewId="0">
      <selection activeCell="S2" sqref="S2"/>
    </sheetView>
  </sheetViews>
  <sheetFormatPr defaultRowHeight="15" x14ac:dyDescent="0.25"/>
  <sheetData>
    <row r="1" spans="1:25" x14ac:dyDescent="0.25">
      <c r="A1" s="7" t="s">
        <v>1760</v>
      </c>
      <c r="B1" s="7" t="s">
        <v>1761</v>
      </c>
      <c r="C1" s="7" t="s">
        <v>1762</v>
      </c>
      <c r="D1" s="7" t="s">
        <v>1763</v>
      </c>
      <c r="E1" s="7" t="s">
        <v>1764</v>
      </c>
      <c r="F1" s="7" t="s">
        <v>1765</v>
      </c>
      <c r="G1" s="7" t="s">
        <v>1766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</row>
    <row r="2" spans="1:25" x14ac:dyDescent="0.25">
      <c r="A2" s="10">
        <f t="shared" ref="A2:G33" si="0">IF(K2=S2,1,0)</f>
        <v>0</v>
      </c>
      <c r="B2" s="10">
        <f t="shared" si="0"/>
        <v>0</v>
      </c>
      <c r="C2" s="10">
        <f t="shared" si="0"/>
        <v>1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K2" s="13">
        <v>1.5869999999999999E-2</v>
      </c>
      <c r="L2" s="13">
        <v>3.1116529999999998E-3</v>
      </c>
      <c r="M2" s="13">
        <v>2.97E-3</v>
      </c>
      <c r="N2" s="13">
        <v>3.8700000000000002E-3</v>
      </c>
      <c r="O2" s="13">
        <v>3.8119669999999999E-3</v>
      </c>
      <c r="P2" s="13">
        <v>2.1606120000000001E-3</v>
      </c>
      <c r="Q2" s="13">
        <v>5.7800000000000004E-3</v>
      </c>
      <c r="S2">
        <f>SMALL(K2:Q2,2)</f>
        <v>2.97E-3</v>
      </c>
      <c r="T2">
        <v>2.97E-3</v>
      </c>
      <c r="U2">
        <v>2.97E-3</v>
      </c>
      <c r="V2">
        <v>2.97E-3</v>
      </c>
      <c r="W2">
        <v>2.97E-3</v>
      </c>
      <c r="X2">
        <v>2.97E-3</v>
      </c>
      <c r="Y2">
        <v>2.97E-3</v>
      </c>
    </row>
    <row r="3" spans="1:25" x14ac:dyDescent="0.25">
      <c r="A3" s="10">
        <f t="shared" si="0"/>
        <v>0</v>
      </c>
      <c r="B3" s="10">
        <f t="shared" si="0"/>
        <v>1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K3" s="12">
        <v>0.56196000000000002</v>
      </c>
      <c r="L3" s="12">
        <v>3.114618E-3</v>
      </c>
      <c r="M3" s="12">
        <v>0.22054000000000001</v>
      </c>
      <c r="N3" s="12">
        <v>8.9880000000000002E-2</v>
      </c>
      <c r="O3" s="12">
        <v>4.1907619999999998E-3</v>
      </c>
      <c r="P3" s="12">
        <v>2.339594E-3</v>
      </c>
      <c r="Q3" s="12">
        <v>0.52751999999999999</v>
      </c>
      <c r="S3">
        <f>SMALL(K3:Q3,2)</f>
        <v>3.114618E-3</v>
      </c>
      <c r="T3">
        <v>3.114618E-3</v>
      </c>
      <c r="U3">
        <v>3.114618E-3</v>
      </c>
      <c r="V3">
        <v>3.114618E-3</v>
      </c>
      <c r="W3">
        <v>3.114618E-3</v>
      </c>
      <c r="X3">
        <v>3.114618E-3</v>
      </c>
      <c r="Y3">
        <v>3.114618E-3</v>
      </c>
    </row>
    <row r="4" spans="1:25" x14ac:dyDescent="0.25">
      <c r="A4" s="10">
        <f t="shared" si="0"/>
        <v>0</v>
      </c>
      <c r="B4" s="10">
        <f t="shared" si="0"/>
        <v>1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K4" s="13">
        <v>0.15325</v>
      </c>
      <c r="L4" s="13">
        <v>6.5240339999999997E-3</v>
      </c>
      <c r="M4" s="13">
        <v>2.7910000000000001E-2</v>
      </c>
      <c r="N4" s="13">
        <v>3.637E-2</v>
      </c>
      <c r="O4" s="13">
        <v>8.8534539999999898E-3</v>
      </c>
      <c r="P4" s="13">
        <v>4.675411E-3</v>
      </c>
      <c r="Q4" s="13">
        <v>5.0810000000000001E-2</v>
      </c>
      <c r="S4">
        <f>SMALL(K4:Q4,2)</f>
        <v>6.5240339999999997E-3</v>
      </c>
      <c r="T4">
        <v>6.5240339999999997E-3</v>
      </c>
      <c r="U4">
        <v>6.5240339999999997E-3</v>
      </c>
      <c r="V4">
        <v>6.5240339999999997E-3</v>
      </c>
      <c r="W4">
        <v>6.5240339999999997E-3</v>
      </c>
      <c r="X4">
        <v>6.5240339999999997E-3</v>
      </c>
      <c r="Y4">
        <v>6.5240339999999997E-3</v>
      </c>
    </row>
    <row r="5" spans="1:25" x14ac:dyDescent="0.25">
      <c r="A5" s="10">
        <f t="shared" si="0"/>
        <v>0</v>
      </c>
      <c r="B5" s="10">
        <f t="shared" si="0"/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1</v>
      </c>
      <c r="G5" s="10">
        <f t="shared" si="0"/>
        <v>0</v>
      </c>
      <c r="K5" s="12">
        <v>5.951E-2</v>
      </c>
      <c r="L5" s="12">
        <v>1.7785385000000001E-2</v>
      </c>
      <c r="M5" s="12">
        <v>2.946E-2</v>
      </c>
      <c r="N5" s="12">
        <v>3.9140000000000001E-2</v>
      </c>
      <c r="O5" s="12">
        <v>16.837271586</v>
      </c>
      <c r="P5" s="12">
        <v>2.1046206000000001E-2</v>
      </c>
      <c r="Q5" s="12">
        <v>4.6289999999999998E-2</v>
      </c>
      <c r="S5">
        <f>SMALL(K5:Q5,2)</f>
        <v>2.1046206000000001E-2</v>
      </c>
      <c r="T5">
        <v>2.1046206000000001E-2</v>
      </c>
      <c r="U5">
        <v>2.1046206000000001E-2</v>
      </c>
      <c r="V5">
        <v>2.1046206000000001E-2</v>
      </c>
      <c r="W5">
        <v>2.1046206000000001E-2</v>
      </c>
      <c r="X5">
        <v>2.1046206000000001E-2</v>
      </c>
      <c r="Y5">
        <v>2.1046206000000001E-2</v>
      </c>
    </row>
    <row r="6" spans="1:25" x14ac:dyDescent="0.25">
      <c r="A6" s="10">
        <f t="shared" si="0"/>
        <v>0</v>
      </c>
      <c r="B6" s="10">
        <f t="shared" si="0"/>
        <v>1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K6" s="13">
        <v>7.8600000000000007E-3</v>
      </c>
      <c r="L6" s="13">
        <v>5.8158199999999998E-4</v>
      </c>
      <c r="M6" s="13">
        <v>2.9399999999999999E-3</v>
      </c>
      <c r="N6" s="13">
        <v>8.2699999999999996E-3</v>
      </c>
      <c r="O6" s="13">
        <v>2.031644E-3</v>
      </c>
      <c r="P6" s="13">
        <v>2.5002200000000003E-4</v>
      </c>
      <c r="Q6" s="13">
        <v>4.5199999999999997E-3</v>
      </c>
      <c r="S6">
        <f>SMALL(K6:Q6,2)</f>
        <v>5.8158199999999998E-4</v>
      </c>
      <c r="T6">
        <v>5.8158199999999998E-4</v>
      </c>
      <c r="U6">
        <v>5.8158199999999998E-4</v>
      </c>
      <c r="V6">
        <v>5.8158199999999998E-4</v>
      </c>
      <c r="W6">
        <v>5.8158199999999998E-4</v>
      </c>
      <c r="X6">
        <v>5.8158199999999998E-4</v>
      </c>
      <c r="Y6">
        <v>5.8158199999999998E-4</v>
      </c>
    </row>
    <row r="7" spans="1:25" x14ac:dyDescent="0.25">
      <c r="A7" s="10">
        <f t="shared" si="0"/>
        <v>0</v>
      </c>
      <c r="B7" s="10">
        <f t="shared" si="0"/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1</v>
      </c>
      <c r="K7" s="12">
        <v>7.0299999999999998E-3</v>
      </c>
      <c r="L7" s="12">
        <v>4.8618499999999896E-3</v>
      </c>
      <c r="M7" s="12">
        <v>1.4499999999999999E-3</v>
      </c>
      <c r="N7" s="12">
        <v>2.3400000000000001E-3</v>
      </c>
      <c r="O7" s="12">
        <v>1.08705909999999E-2</v>
      </c>
      <c r="P7" s="12">
        <v>2.8729139999999998E-3</v>
      </c>
      <c r="Q7" s="12">
        <v>2.2799999999999999E-3</v>
      </c>
      <c r="S7">
        <f>SMALL(K7:Q7,2)</f>
        <v>2.2799999999999999E-3</v>
      </c>
      <c r="T7">
        <v>2.2799999999999999E-3</v>
      </c>
      <c r="U7">
        <v>2.2799999999999999E-3</v>
      </c>
      <c r="V7">
        <v>2.2799999999999999E-3</v>
      </c>
      <c r="W7">
        <v>2.2799999999999999E-3</v>
      </c>
      <c r="X7">
        <v>2.2799999999999999E-3</v>
      </c>
      <c r="Y7">
        <v>2.2799999999999999E-3</v>
      </c>
    </row>
    <row r="8" spans="1:25" x14ac:dyDescent="0.25">
      <c r="A8" s="10">
        <f t="shared" si="0"/>
        <v>0</v>
      </c>
      <c r="B8" s="10">
        <f t="shared" si="0"/>
        <v>1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K8" s="13">
        <v>0.15101999999999999</v>
      </c>
      <c r="L8" s="13">
        <v>4.7818649999999997E-3</v>
      </c>
      <c r="M8" s="13">
        <v>4.5280000000000001E-2</v>
      </c>
      <c r="N8" s="13">
        <v>2.1160000000000002E-2</v>
      </c>
      <c r="O8" s="13">
        <v>1.243329E-2</v>
      </c>
      <c r="P8" s="13">
        <v>3.0943640000000001E-3</v>
      </c>
      <c r="Q8" s="13">
        <v>0.11244999999999999</v>
      </c>
      <c r="S8">
        <f>SMALL(K8:Q8,2)</f>
        <v>4.7818649999999997E-3</v>
      </c>
      <c r="T8">
        <v>4.7818649999999997E-3</v>
      </c>
      <c r="U8">
        <v>4.7818649999999997E-3</v>
      </c>
      <c r="V8">
        <v>4.7818649999999997E-3</v>
      </c>
      <c r="W8">
        <v>4.7818649999999997E-3</v>
      </c>
      <c r="X8">
        <v>4.7818649999999997E-3</v>
      </c>
      <c r="Y8">
        <v>4.7818649999999997E-3</v>
      </c>
    </row>
    <row r="9" spans="1:25" x14ac:dyDescent="0.25">
      <c r="A9" s="10">
        <f t="shared" si="0"/>
        <v>0</v>
      </c>
      <c r="B9" s="10">
        <f t="shared" si="0"/>
        <v>0</v>
      </c>
      <c r="C9" s="10">
        <f t="shared" si="0"/>
        <v>1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K9" s="12">
        <v>6.2960000000000002E-2</v>
      </c>
      <c r="L9" s="12">
        <v>1.1099461E-2</v>
      </c>
      <c r="M9" s="12">
        <v>1.018E-2</v>
      </c>
      <c r="N9" s="12">
        <v>1.525E-2</v>
      </c>
      <c r="O9" s="12">
        <v>2.4606212999999998E-2</v>
      </c>
      <c r="P9" s="12">
        <v>6.1830729999999999E-3</v>
      </c>
      <c r="Q9" s="12">
        <v>2.1360000000000001E-2</v>
      </c>
      <c r="S9">
        <f>SMALL(K9:Q9,2)</f>
        <v>1.018E-2</v>
      </c>
      <c r="T9">
        <v>1.018E-2</v>
      </c>
      <c r="U9">
        <v>1.018E-2</v>
      </c>
      <c r="V9">
        <v>1.018E-2</v>
      </c>
      <c r="W9">
        <v>1.018E-2</v>
      </c>
      <c r="X9">
        <v>1.018E-2</v>
      </c>
      <c r="Y9">
        <v>1.018E-2</v>
      </c>
    </row>
    <row r="10" spans="1:25" x14ac:dyDescent="0.25">
      <c r="A10" s="10">
        <f t="shared" si="0"/>
        <v>0</v>
      </c>
      <c r="B10" s="10">
        <f t="shared" si="0"/>
        <v>0</v>
      </c>
      <c r="C10" s="10">
        <f t="shared" si="0"/>
        <v>0</v>
      </c>
      <c r="D10" s="10">
        <f t="shared" si="0"/>
        <v>1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K10" s="13">
        <v>6.6100000000000006E-2</v>
      </c>
      <c r="L10" s="13">
        <v>9.7807257999999994E-2</v>
      </c>
      <c r="M10" s="13">
        <v>9.9699999999999997E-3</v>
      </c>
      <c r="N10" s="13">
        <v>1.5180000000000001E-2</v>
      </c>
      <c r="O10" s="13">
        <v>5.1571154889999997</v>
      </c>
      <c r="P10" s="13">
        <v>7.4209332000000003E-2</v>
      </c>
      <c r="Q10" s="13">
        <v>2.3480000000000001E-2</v>
      </c>
      <c r="S10">
        <f>SMALL(K10:Q10,2)</f>
        <v>1.5180000000000001E-2</v>
      </c>
      <c r="T10">
        <v>1.5180000000000001E-2</v>
      </c>
      <c r="U10">
        <v>1.5180000000000001E-2</v>
      </c>
      <c r="V10">
        <v>1.5180000000000001E-2</v>
      </c>
      <c r="W10">
        <v>1.5180000000000001E-2</v>
      </c>
      <c r="X10">
        <v>1.5180000000000001E-2</v>
      </c>
      <c r="Y10">
        <v>1.5180000000000001E-2</v>
      </c>
    </row>
    <row r="11" spans="1:25" x14ac:dyDescent="0.25">
      <c r="A11" s="10">
        <f t="shared" si="0"/>
        <v>0</v>
      </c>
      <c r="B11" s="10">
        <f t="shared" si="0"/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1</v>
      </c>
      <c r="G11" s="10">
        <f t="shared" si="0"/>
        <v>0</v>
      </c>
      <c r="K11" s="12">
        <v>5.2929999999999998E-2</v>
      </c>
      <c r="L11" s="12">
        <v>7.5064659000000006E-2</v>
      </c>
      <c r="M11" s="12">
        <v>2.989E-2</v>
      </c>
      <c r="N11" s="12">
        <v>9.4E-2</v>
      </c>
      <c r="O11" s="12">
        <v>0.26808309600000002</v>
      </c>
      <c r="P11" s="12">
        <v>4.5815228999999999E-2</v>
      </c>
      <c r="Q11" s="12">
        <v>5.3350000000000002E-2</v>
      </c>
      <c r="S11">
        <f>SMALL(K11:Q11,2)</f>
        <v>4.5815228999999999E-2</v>
      </c>
      <c r="T11">
        <v>4.5815228999999999E-2</v>
      </c>
      <c r="U11">
        <v>4.5815228999999999E-2</v>
      </c>
      <c r="V11">
        <v>4.5815228999999999E-2</v>
      </c>
      <c r="W11">
        <v>4.5815228999999999E-2</v>
      </c>
      <c r="X11">
        <v>4.5815228999999999E-2</v>
      </c>
      <c r="Y11">
        <v>4.5815228999999999E-2</v>
      </c>
    </row>
    <row r="12" spans="1:25" x14ac:dyDescent="0.25">
      <c r="A12" s="10">
        <f t="shared" si="0"/>
        <v>0</v>
      </c>
      <c r="B12" s="10">
        <f t="shared" si="0"/>
        <v>0</v>
      </c>
      <c r="C12" s="10">
        <f t="shared" si="0"/>
        <v>0</v>
      </c>
      <c r="D12" s="10">
        <f t="shared" si="0"/>
        <v>0</v>
      </c>
      <c r="E12" s="10">
        <f t="shared" si="0"/>
        <v>1</v>
      </c>
      <c r="F12" s="10">
        <f t="shared" si="0"/>
        <v>0</v>
      </c>
      <c r="G12" s="10">
        <f t="shared" si="0"/>
        <v>0</v>
      </c>
      <c r="K12" s="13">
        <v>3.4399999999999999E-3</v>
      </c>
      <c r="L12" s="13">
        <v>7.6653400000000003E-4</v>
      </c>
      <c r="M12" s="13">
        <v>9.8999999999999999E-4</v>
      </c>
      <c r="N12" s="13">
        <v>1.42E-3</v>
      </c>
      <c r="O12" s="13">
        <v>7.5491100000000004E-4</v>
      </c>
      <c r="P12" s="13">
        <v>5.9592399999999995E-4</v>
      </c>
      <c r="Q12" s="13">
        <v>1.4599999999999999E-3</v>
      </c>
      <c r="S12">
        <f>SMALL(K12:Q12,2)</f>
        <v>7.5491100000000004E-4</v>
      </c>
      <c r="T12">
        <v>7.5491100000000004E-4</v>
      </c>
      <c r="U12">
        <v>7.5491100000000004E-4</v>
      </c>
      <c r="V12">
        <v>7.5491100000000004E-4</v>
      </c>
      <c r="W12">
        <v>7.5491100000000004E-4</v>
      </c>
      <c r="X12">
        <v>7.5491100000000004E-4</v>
      </c>
      <c r="Y12">
        <v>7.5491100000000004E-4</v>
      </c>
    </row>
    <row r="13" spans="1:25" x14ac:dyDescent="0.25">
      <c r="A13" s="10">
        <f t="shared" si="0"/>
        <v>0</v>
      </c>
      <c r="B13" s="10">
        <f t="shared" si="0"/>
        <v>0</v>
      </c>
      <c r="C13" s="10">
        <f t="shared" si="0"/>
        <v>0</v>
      </c>
      <c r="D13" s="10">
        <f t="shared" si="0"/>
        <v>0</v>
      </c>
      <c r="E13" s="10">
        <f t="shared" si="0"/>
        <v>1</v>
      </c>
      <c r="F13" s="10">
        <f t="shared" si="0"/>
        <v>0</v>
      </c>
      <c r="G13" s="10">
        <f t="shared" si="0"/>
        <v>0</v>
      </c>
      <c r="K13" s="12">
        <v>0.11996999999999999</v>
      </c>
      <c r="L13" s="12">
        <v>8.1624499999999995E-4</v>
      </c>
      <c r="M13" s="12">
        <v>4.3779999999999999E-2</v>
      </c>
      <c r="N13" s="12">
        <v>1.975E-2</v>
      </c>
      <c r="O13" s="12">
        <v>8.0807899999999996E-4</v>
      </c>
      <c r="P13" s="12">
        <v>5.94825E-4</v>
      </c>
      <c r="Q13" s="12">
        <v>0.10394</v>
      </c>
      <c r="S13">
        <f>SMALL(K13:Q13,2)</f>
        <v>8.0807899999999996E-4</v>
      </c>
      <c r="T13">
        <v>8.0807899999999996E-4</v>
      </c>
      <c r="U13">
        <v>8.0807899999999996E-4</v>
      </c>
      <c r="V13">
        <v>8.0807899999999996E-4</v>
      </c>
      <c r="W13">
        <v>8.0807899999999996E-4</v>
      </c>
      <c r="X13">
        <v>8.0807899999999996E-4</v>
      </c>
      <c r="Y13">
        <v>8.0807899999999996E-4</v>
      </c>
    </row>
    <row r="14" spans="1:25" x14ac:dyDescent="0.25">
      <c r="A14" s="10">
        <f t="shared" si="0"/>
        <v>0</v>
      </c>
      <c r="B14" s="10">
        <f t="shared" si="0"/>
        <v>0</v>
      </c>
      <c r="C14" s="10">
        <f t="shared" si="0"/>
        <v>0</v>
      </c>
      <c r="D14" s="10">
        <f t="shared" si="0"/>
        <v>0</v>
      </c>
      <c r="E14" s="10">
        <f t="shared" si="0"/>
        <v>1</v>
      </c>
      <c r="F14" s="10">
        <f t="shared" si="0"/>
        <v>0</v>
      </c>
      <c r="G14" s="10">
        <f t="shared" si="0"/>
        <v>0</v>
      </c>
      <c r="K14" s="13">
        <v>2.9600000000000001E-2</v>
      </c>
      <c r="L14" s="13">
        <v>1.691367E-3</v>
      </c>
      <c r="M14" s="13">
        <v>6.9499999999999996E-3</v>
      </c>
      <c r="N14" s="13">
        <v>7.6699999999999997E-3</v>
      </c>
      <c r="O14" s="13">
        <v>1.612954E-3</v>
      </c>
      <c r="P14" s="13">
        <v>1.186699E-3</v>
      </c>
      <c r="Q14" s="13">
        <v>1.273E-2</v>
      </c>
      <c r="S14">
        <f>SMALL(K14:Q14,2)</f>
        <v>1.612954E-3</v>
      </c>
      <c r="T14">
        <v>1.612954E-3</v>
      </c>
      <c r="U14">
        <v>1.612954E-3</v>
      </c>
      <c r="V14">
        <v>1.612954E-3</v>
      </c>
      <c r="W14">
        <v>1.612954E-3</v>
      </c>
      <c r="X14">
        <v>1.612954E-3</v>
      </c>
      <c r="Y14">
        <v>1.612954E-3</v>
      </c>
    </row>
    <row r="15" spans="1:25" x14ac:dyDescent="0.25">
      <c r="A15" s="10">
        <f t="shared" si="0"/>
        <v>0</v>
      </c>
      <c r="B15" s="10">
        <f t="shared" si="0"/>
        <v>1</v>
      </c>
      <c r="C15" s="10">
        <f t="shared" si="0"/>
        <v>0</v>
      </c>
      <c r="D15" s="10">
        <f t="shared" si="0"/>
        <v>0</v>
      </c>
      <c r="E15" s="10">
        <f t="shared" si="0"/>
        <v>0</v>
      </c>
      <c r="F15" s="10">
        <f t="shared" si="0"/>
        <v>0</v>
      </c>
      <c r="G15" s="10">
        <f t="shared" si="0"/>
        <v>0</v>
      </c>
      <c r="K15" s="12">
        <v>6.6899999999999998E-3</v>
      </c>
      <c r="L15" s="12">
        <v>3.6481769999999998E-3</v>
      </c>
      <c r="M15" s="12">
        <v>4.8799999999999998E-3</v>
      </c>
      <c r="N15" s="12">
        <v>5.8900000000000003E-3</v>
      </c>
      <c r="O15" s="12">
        <v>3.8836998340000002</v>
      </c>
      <c r="P15" s="12">
        <v>3.6154239999999999E-3</v>
      </c>
      <c r="Q15" s="12">
        <v>6.9199999999999999E-3</v>
      </c>
      <c r="S15">
        <f>SMALL(K15:Q15,2)</f>
        <v>3.6481769999999998E-3</v>
      </c>
      <c r="T15">
        <v>3.6481769999999998E-3</v>
      </c>
      <c r="U15">
        <v>3.6481769999999998E-3</v>
      </c>
      <c r="V15">
        <v>3.6481769999999998E-3</v>
      </c>
      <c r="W15">
        <v>3.6481769999999998E-3</v>
      </c>
      <c r="X15">
        <v>3.6481769999999998E-3</v>
      </c>
      <c r="Y15">
        <v>3.6481769999999998E-3</v>
      </c>
    </row>
    <row r="16" spans="1:25" x14ac:dyDescent="0.25">
      <c r="A16" s="10">
        <f t="shared" si="0"/>
        <v>0</v>
      </c>
      <c r="B16" s="10">
        <f t="shared" si="0"/>
        <v>1</v>
      </c>
      <c r="C16" s="10">
        <f t="shared" si="0"/>
        <v>0</v>
      </c>
      <c r="D16" s="10">
        <f t="shared" si="0"/>
        <v>0</v>
      </c>
      <c r="E16" s="10">
        <f t="shared" si="0"/>
        <v>0</v>
      </c>
      <c r="F16" s="10">
        <f t="shared" si="0"/>
        <v>0</v>
      </c>
      <c r="G16" s="10">
        <f t="shared" si="0"/>
        <v>0</v>
      </c>
      <c r="K16" s="13">
        <v>1.1900000000000001E-3</v>
      </c>
      <c r="L16" s="13">
        <v>6.9872499999999998E-4</v>
      </c>
      <c r="M16" s="13">
        <v>1.1100000000000001E-3</v>
      </c>
      <c r="N16" s="13">
        <v>2.5500000000000002E-3</v>
      </c>
      <c r="O16" s="13">
        <v>1.7476080000000001E-3</v>
      </c>
      <c r="P16" s="13">
        <v>3.2496499999999998E-4</v>
      </c>
      <c r="Q16" s="13">
        <v>1.2999999999999999E-3</v>
      </c>
      <c r="S16">
        <f>SMALL(K16:Q16,2)</f>
        <v>6.9872499999999998E-4</v>
      </c>
      <c r="T16">
        <v>6.9872499999999998E-4</v>
      </c>
      <c r="U16">
        <v>6.9872499999999998E-4</v>
      </c>
      <c r="V16">
        <v>6.9872499999999998E-4</v>
      </c>
      <c r="W16">
        <v>6.9872499999999998E-4</v>
      </c>
      <c r="X16">
        <v>6.9872499999999998E-4</v>
      </c>
      <c r="Y16">
        <v>6.9872499999999998E-4</v>
      </c>
    </row>
    <row r="17" spans="1:25" x14ac:dyDescent="0.25">
      <c r="A17" s="10">
        <f t="shared" si="0"/>
        <v>0</v>
      </c>
      <c r="B17" s="10">
        <f t="shared" si="0"/>
        <v>0</v>
      </c>
      <c r="C17" s="10">
        <f t="shared" si="0"/>
        <v>0</v>
      </c>
      <c r="D17" s="10">
        <f t="shared" si="0"/>
        <v>0</v>
      </c>
      <c r="E17" s="10">
        <f t="shared" si="0"/>
        <v>1</v>
      </c>
      <c r="F17" s="10">
        <f t="shared" si="0"/>
        <v>0</v>
      </c>
      <c r="G17" s="10">
        <f t="shared" si="0"/>
        <v>0</v>
      </c>
      <c r="K17" s="12">
        <v>3.313E-2</v>
      </c>
      <c r="L17" s="12">
        <v>1.377191E-3</v>
      </c>
      <c r="M17" s="12">
        <v>9.6100000000000005E-3</v>
      </c>
      <c r="N17" s="12">
        <v>1.248E-2</v>
      </c>
      <c r="O17" s="12">
        <v>1.3737339999999999E-3</v>
      </c>
      <c r="P17" s="12">
        <v>1.3019629999999999E-3</v>
      </c>
      <c r="Q17" s="12">
        <v>2.325E-2</v>
      </c>
      <c r="S17">
        <f>SMALL(K17:Q17,2)</f>
        <v>1.3737339999999999E-3</v>
      </c>
      <c r="T17">
        <v>1.3737339999999999E-3</v>
      </c>
      <c r="U17">
        <v>1.3737339999999999E-3</v>
      </c>
      <c r="V17">
        <v>1.3737339999999999E-3</v>
      </c>
      <c r="W17">
        <v>1.3737339999999999E-3</v>
      </c>
      <c r="X17">
        <v>1.3737339999999999E-3</v>
      </c>
      <c r="Y17">
        <v>1.3737339999999999E-3</v>
      </c>
    </row>
    <row r="18" spans="1:25" x14ac:dyDescent="0.25">
      <c r="A18" s="10">
        <f t="shared" si="0"/>
        <v>0</v>
      </c>
      <c r="B18" s="10">
        <f t="shared" si="0"/>
        <v>0</v>
      </c>
      <c r="C18" s="10">
        <f t="shared" si="0"/>
        <v>0</v>
      </c>
      <c r="D18" s="10">
        <f t="shared" si="0"/>
        <v>0</v>
      </c>
      <c r="E18" s="10">
        <f t="shared" si="0"/>
        <v>0</v>
      </c>
      <c r="F18" s="10">
        <f t="shared" si="0"/>
        <v>1</v>
      </c>
      <c r="G18" s="10">
        <f t="shared" si="0"/>
        <v>0</v>
      </c>
      <c r="K18" s="13">
        <v>0.45156000000000002</v>
      </c>
      <c r="L18" s="13">
        <v>1.5340410000000001E-3</v>
      </c>
      <c r="M18" s="13">
        <v>0.17580000000000001</v>
      </c>
      <c r="N18" s="13">
        <v>7.0180000000000006E-2</v>
      </c>
      <c r="O18" s="13">
        <v>1.268204E-3</v>
      </c>
      <c r="P18" s="13">
        <v>1.3466890000000001E-3</v>
      </c>
      <c r="Q18" s="13">
        <v>0.41005000000000003</v>
      </c>
      <c r="S18">
        <f>SMALL(K18:Q18,2)</f>
        <v>1.3466890000000001E-3</v>
      </c>
      <c r="T18">
        <v>1.3466890000000001E-3</v>
      </c>
      <c r="U18">
        <v>1.3466890000000001E-3</v>
      </c>
      <c r="V18">
        <v>1.3466890000000001E-3</v>
      </c>
      <c r="W18">
        <v>1.3466890000000001E-3</v>
      </c>
      <c r="X18">
        <v>1.3466890000000001E-3</v>
      </c>
      <c r="Y18">
        <v>1.3466890000000001E-3</v>
      </c>
    </row>
    <row r="19" spans="1:25" x14ac:dyDescent="0.25">
      <c r="A19" s="10">
        <f t="shared" si="0"/>
        <v>0</v>
      </c>
      <c r="B19" s="10">
        <f t="shared" si="0"/>
        <v>0</v>
      </c>
      <c r="C19" s="10">
        <f t="shared" si="0"/>
        <v>0</v>
      </c>
      <c r="D19" s="10">
        <f t="shared" si="0"/>
        <v>0</v>
      </c>
      <c r="E19" s="10">
        <f t="shared" si="0"/>
        <v>1</v>
      </c>
      <c r="F19" s="10">
        <f t="shared" si="0"/>
        <v>0</v>
      </c>
      <c r="G19" s="10">
        <f t="shared" si="0"/>
        <v>0</v>
      </c>
      <c r="K19" s="12">
        <v>0.11720999999999999</v>
      </c>
      <c r="L19" s="12">
        <v>3.4224540000000001E-3</v>
      </c>
      <c r="M19" s="12">
        <v>4.1549999999999997E-2</v>
      </c>
      <c r="N19" s="12">
        <v>5.076E-2</v>
      </c>
      <c r="O19" s="12">
        <v>3.1377969999999999E-3</v>
      </c>
      <c r="P19" s="12">
        <v>2.673548E-3</v>
      </c>
      <c r="Q19" s="12">
        <v>0.11589000000000001</v>
      </c>
      <c r="S19">
        <f>SMALL(K19:Q19,2)</f>
        <v>3.1377969999999999E-3</v>
      </c>
      <c r="T19">
        <v>3.1377969999999999E-3</v>
      </c>
      <c r="U19">
        <v>3.1377969999999999E-3</v>
      </c>
      <c r="V19">
        <v>3.1377969999999999E-3</v>
      </c>
      <c r="W19">
        <v>3.1377969999999999E-3</v>
      </c>
      <c r="X19">
        <v>3.1377969999999999E-3</v>
      </c>
      <c r="Y19">
        <v>3.1377969999999999E-3</v>
      </c>
    </row>
    <row r="20" spans="1:25" x14ac:dyDescent="0.25">
      <c r="A20" s="10">
        <f t="shared" si="0"/>
        <v>0</v>
      </c>
      <c r="B20" s="10">
        <f t="shared" si="0"/>
        <v>0</v>
      </c>
      <c r="C20" s="10">
        <f t="shared" si="0"/>
        <v>0</v>
      </c>
      <c r="D20" s="10">
        <f t="shared" si="0"/>
        <v>1</v>
      </c>
      <c r="E20" s="10">
        <f t="shared" si="0"/>
        <v>0</v>
      </c>
      <c r="F20" s="10">
        <f t="shared" si="0"/>
        <v>0</v>
      </c>
      <c r="G20" s="10">
        <f t="shared" si="0"/>
        <v>0</v>
      </c>
      <c r="K20" s="13">
        <v>0.11688999999999999</v>
      </c>
      <c r="L20" s="13">
        <v>9.6719875999999996E-2</v>
      </c>
      <c r="M20" s="13">
        <v>3.4320000000000003E-2</v>
      </c>
      <c r="N20" s="13">
        <v>4.4400000000000002E-2</v>
      </c>
      <c r="O20" s="14">
        <v>69</v>
      </c>
      <c r="P20" s="13">
        <v>0.11301599399999999</v>
      </c>
      <c r="Q20" s="13">
        <v>5.7090000000000002E-2</v>
      </c>
      <c r="S20">
        <f>SMALL(K20:Q20,2)</f>
        <v>4.4400000000000002E-2</v>
      </c>
      <c r="T20">
        <v>4.4400000000000002E-2</v>
      </c>
      <c r="U20">
        <v>4.4400000000000002E-2</v>
      </c>
      <c r="V20">
        <v>4.4400000000000002E-2</v>
      </c>
      <c r="W20">
        <v>4.4400000000000002E-2</v>
      </c>
      <c r="X20">
        <v>4.4400000000000002E-2</v>
      </c>
      <c r="Y20">
        <v>4.4400000000000002E-2</v>
      </c>
    </row>
    <row r="21" spans="1:25" x14ac:dyDescent="0.25">
      <c r="A21" s="10">
        <f t="shared" si="0"/>
        <v>0</v>
      </c>
      <c r="B21" s="10">
        <f t="shared" si="0"/>
        <v>1</v>
      </c>
      <c r="C21" s="10">
        <f t="shared" si="0"/>
        <v>0</v>
      </c>
      <c r="D21" s="10">
        <f t="shared" si="0"/>
        <v>0</v>
      </c>
      <c r="E21" s="10">
        <f t="shared" si="0"/>
        <v>0</v>
      </c>
      <c r="F21" s="10">
        <f t="shared" si="0"/>
        <v>0</v>
      </c>
      <c r="G21" s="10">
        <f t="shared" si="0"/>
        <v>0</v>
      </c>
      <c r="K21" s="12">
        <v>1.055E-2</v>
      </c>
      <c r="L21" s="12">
        <v>1.7698599999999999E-4</v>
      </c>
      <c r="M21" s="12">
        <v>8.5599999999999999E-3</v>
      </c>
      <c r="N21" s="12">
        <v>1.4370000000000001E-2</v>
      </c>
      <c r="O21" s="12">
        <v>4.8398999999999898E-4</v>
      </c>
      <c r="P21" s="12">
        <v>1.0569900000000001E-4</v>
      </c>
      <c r="Q21" s="12">
        <v>4.462E-2</v>
      </c>
      <c r="S21">
        <f>SMALL(K21:Q21,2)</f>
        <v>1.7698599999999999E-4</v>
      </c>
      <c r="T21">
        <v>1.7698599999999999E-4</v>
      </c>
      <c r="U21">
        <v>1.7698599999999999E-4</v>
      </c>
      <c r="V21">
        <v>1.7698599999999999E-4</v>
      </c>
      <c r="W21">
        <v>1.7698599999999999E-4</v>
      </c>
      <c r="X21">
        <v>1.7698599999999999E-4</v>
      </c>
      <c r="Y21">
        <v>1.7698599999999999E-4</v>
      </c>
    </row>
    <row r="22" spans="1:25" x14ac:dyDescent="0.25">
      <c r="A22" s="10">
        <f t="shared" si="0"/>
        <v>0</v>
      </c>
      <c r="B22" s="10">
        <f t="shared" si="0"/>
        <v>0</v>
      </c>
      <c r="C22" s="10">
        <f t="shared" si="0"/>
        <v>0</v>
      </c>
      <c r="D22" s="10">
        <f t="shared" si="0"/>
        <v>0</v>
      </c>
      <c r="E22" s="10">
        <f t="shared" si="0"/>
        <v>0</v>
      </c>
      <c r="F22" s="10">
        <f t="shared" si="0"/>
        <v>0</v>
      </c>
      <c r="G22" s="10">
        <f t="shared" si="0"/>
        <v>1</v>
      </c>
      <c r="K22" s="13">
        <v>1.9E-3</v>
      </c>
      <c r="L22" s="13">
        <v>1.499139E-3</v>
      </c>
      <c r="M22" s="13">
        <v>6.8999999999999997E-4</v>
      </c>
      <c r="N22" s="13">
        <v>8.4000000000000003E-4</v>
      </c>
      <c r="O22" s="13">
        <v>2.4162459999999999E-3</v>
      </c>
      <c r="P22" s="13">
        <v>1.0957759999999999E-3</v>
      </c>
      <c r="Q22" s="13">
        <v>8.1999999999999998E-4</v>
      </c>
      <c r="S22">
        <f>SMALL(K22:Q22,2)</f>
        <v>8.1999999999999998E-4</v>
      </c>
      <c r="T22">
        <v>8.1999999999999998E-4</v>
      </c>
      <c r="U22">
        <v>8.1999999999999998E-4</v>
      </c>
      <c r="V22">
        <v>8.1999999999999998E-4</v>
      </c>
      <c r="W22">
        <v>8.1999999999999998E-4</v>
      </c>
      <c r="X22">
        <v>8.1999999999999998E-4</v>
      </c>
      <c r="Y22">
        <v>8.1999999999999998E-4</v>
      </c>
    </row>
    <row r="23" spans="1:25" x14ac:dyDescent="0.25">
      <c r="A23" s="10">
        <f t="shared" si="0"/>
        <v>0</v>
      </c>
      <c r="B23" s="10">
        <f t="shared" si="0"/>
        <v>1</v>
      </c>
      <c r="C23" s="10">
        <f t="shared" si="0"/>
        <v>0</v>
      </c>
      <c r="D23" s="10">
        <f t="shared" si="0"/>
        <v>0</v>
      </c>
      <c r="E23" s="10">
        <f t="shared" si="0"/>
        <v>0</v>
      </c>
      <c r="F23" s="10">
        <f t="shared" si="0"/>
        <v>0</v>
      </c>
      <c r="G23" s="10">
        <f t="shared" si="0"/>
        <v>0</v>
      </c>
      <c r="K23" s="12">
        <v>6.0400000000000002E-2</v>
      </c>
      <c r="L23" s="12">
        <v>1.7451459999999999E-3</v>
      </c>
      <c r="M23" s="12">
        <v>2.707E-2</v>
      </c>
      <c r="N23" s="12">
        <v>1.145E-2</v>
      </c>
      <c r="O23" s="12">
        <v>3.053956E-3</v>
      </c>
      <c r="P23" s="12">
        <v>1.175847E-3</v>
      </c>
      <c r="Q23" s="12">
        <v>6.5589999999999996E-2</v>
      </c>
      <c r="S23">
        <f>SMALL(K23:Q23,2)</f>
        <v>1.7451459999999999E-3</v>
      </c>
      <c r="T23">
        <v>1.7451459999999999E-3</v>
      </c>
      <c r="U23">
        <v>1.7451459999999999E-3</v>
      </c>
      <c r="V23">
        <v>1.7451459999999999E-3</v>
      </c>
      <c r="W23">
        <v>1.7451459999999999E-3</v>
      </c>
      <c r="X23">
        <v>1.7451459999999999E-3</v>
      </c>
      <c r="Y23">
        <v>1.7451459999999999E-3</v>
      </c>
    </row>
    <row r="24" spans="1:25" x14ac:dyDescent="0.25">
      <c r="A24" s="10">
        <f t="shared" si="0"/>
        <v>0</v>
      </c>
      <c r="B24" s="10">
        <f t="shared" si="0"/>
        <v>0</v>
      </c>
      <c r="C24" s="10">
        <f t="shared" si="0"/>
        <v>0</v>
      </c>
      <c r="D24" s="10">
        <f t="shared" si="0"/>
        <v>1</v>
      </c>
      <c r="E24" s="10">
        <f t="shared" si="0"/>
        <v>0</v>
      </c>
      <c r="F24" s="10">
        <f t="shared" si="0"/>
        <v>0</v>
      </c>
      <c r="G24" s="10">
        <f t="shared" si="0"/>
        <v>0</v>
      </c>
      <c r="K24" s="13">
        <v>1.473E-2</v>
      </c>
      <c r="L24" s="13">
        <v>3.6720749999999999E-3</v>
      </c>
      <c r="M24" s="13">
        <v>3.2599999999999999E-3</v>
      </c>
      <c r="N24" s="13">
        <v>2.4599999999999999E-3</v>
      </c>
      <c r="O24" s="13">
        <v>6.2884580000000002E-3</v>
      </c>
      <c r="P24" s="13">
        <v>2.3659359999999999E-3</v>
      </c>
      <c r="Q24" s="13">
        <v>6.6800000000000002E-3</v>
      </c>
      <c r="S24">
        <f>SMALL(K24:Q24,2)</f>
        <v>2.4599999999999999E-3</v>
      </c>
      <c r="T24">
        <v>2.4599999999999999E-3</v>
      </c>
      <c r="U24">
        <v>2.4599999999999999E-3</v>
      </c>
      <c r="V24">
        <v>2.4599999999999999E-3</v>
      </c>
      <c r="W24">
        <v>2.4599999999999999E-3</v>
      </c>
      <c r="X24">
        <v>2.4599999999999999E-3</v>
      </c>
      <c r="Y24">
        <v>2.4599999999999999E-3</v>
      </c>
    </row>
    <row r="25" spans="1:25" x14ac:dyDescent="0.25">
      <c r="A25" s="10">
        <f t="shared" si="0"/>
        <v>0</v>
      </c>
      <c r="B25" s="10">
        <f t="shared" si="0"/>
        <v>0</v>
      </c>
      <c r="C25" s="10">
        <f t="shared" si="0"/>
        <v>0</v>
      </c>
      <c r="D25" s="10">
        <f t="shared" si="0"/>
        <v>1</v>
      </c>
      <c r="E25" s="10">
        <f t="shared" si="0"/>
        <v>0</v>
      </c>
      <c r="F25" s="10">
        <f t="shared" si="0"/>
        <v>0</v>
      </c>
      <c r="G25" s="10">
        <f t="shared" si="0"/>
        <v>0</v>
      </c>
      <c r="K25" s="12">
        <v>1.026E-2</v>
      </c>
      <c r="L25" s="12">
        <v>1.3198629E-2</v>
      </c>
      <c r="M25" s="12">
        <v>3.65E-3</v>
      </c>
      <c r="N25" s="12">
        <v>4.5300000000000002E-3</v>
      </c>
      <c r="O25" s="12">
        <v>13.98104623</v>
      </c>
      <c r="P25" s="12">
        <v>1.466611E-2</v>
      </c>
      <c r="Q25" s="12">
        <v>5.7099999999999998E-3</v>
      </c>
      <c r="S25">
        <f>SMALL(K25:Q25,2)</f>
        <v>4.5300000000000002E-3</v>
      </c>
      <c r="T25">
        <v>4.5300000000000002E-3</v>
      </c>
      <c r="U25">
        <v>4.5300000000000002E-3</v>
      </c>
      <c r="V25">
        <v>4.5300000000000002E-3</v>
      </c>
      <c r="W25">
        <v>4.5300000000000002E-3</v>
      </c>
      <c r="X25">
        <v>4.5300000000000002E-3</v>
      </c>
      <c r="Y25">
        <v>4.5300000000000002E-3</v>
      </c>
    </row>
    <row r="26" spans="1:25" x14ac:dyDescent="0.25">
      <c r="A26" s="10">
        <f t="shared" si="0"/>
        <v>0</v>
      </c>
      <c r="B26" s="10">
        <f t="shared" si="0"/>
        <v>1</v>
      </c>
      <c r="C26" s="10">
        <f t="shared" si="0"/>
        <v>0</v>
      </c>
      <c r="D26" s="10">
        <f t="shared" si="0"/>
        <v>0</v>
      </c>
      <c r="E26" s="10">
        <f t="shared" si="0"/>
        <v>0</v>
      </c>
      <c r="F26" s="10">
        <f t="shared" si="0"/>
        <v>0</v>
      </c>
      <c r="G26" s="10">
        <f t="shared" si="0"/>
        <v>0</v>
      </c>
      <c r="K26" s="13">
        <v>5.5900000000000004E-3</v>
      </c>
      <c r="L26" s="13">
        <v>1.403014E-3</v>
      </c>
      <c r="M26" s="13">
        <v>1.82E-3</v>
      </c>
      <c r="N26" s="13">
        <v>4.5700000000000003E-3</v>
      </c>
      <c r="O26" s="13">
        <v>4.578988E-3</v>
      </c>
      <c r="P26" s="13">
        <v>7.2789199999999995E-4</v>
      </c>
      <c r="Q26" s="13">
        <v>2.8700000000000002E-3</v>
      </c>
      <c r="S26">
        <f>SMALL(K26:Q26,2)</f>
        <v>1.403014E-3</v>
      </c>
      <c r="T26">
        <v>1.403014E-3</v>
      </c>
      <c r="U26">
        <v>1.403014E-3</v>
      </c>
      <c r="V26">
        <v>1.403014E-3</v>
      </c>
      <c r="W26">
        <v>1.403014E-3</v>
      </c>
      <c r="X26">
        <v>1.403014E-3</v>
      </c>
      <c r="Y26">
        <v>1.403014E-3</v>
      </c>
    </row>
    <row r="27" spans="1:25" x14ac:dyDescent="0.25">
      <c r="A27" s="10">
        <f t="shared" si="0"/>
        <v>0</v>
      </c>
      <c r="B27" s="10">
        <f t="shared" si="0"/>
        <v>0</v>
      </c>
      <c r="C27" s="10">
        <f t="shared" si="0"/>
        <v>0</v>
      </c>
      <c r="D27" s="10">
        <f t="shared" si="0"/>
        <v>0</v>
      </c>
      <c r="E27" s="10">
        <f t="shared" si="0"/>
        <v>1</v>
      </c>
      <c r="F27" s="10">
        <f t="shared" si="0"/>
        <v>0</v>
      </c>
      <c r="G27" s="10">
        <f t="shared" si="0"/>
        <v>0</v>
      </c>
      <c r="K27" s="12">
        <v>2.5500000000000002E-3</v>
      </c>
      <c r="L27" s="12">
        <v>5.3590499999999896E-4</v>
      </c>
      <c r="M27" s="12">
        <v>9.2000000000000003E-4</v>
      </c>
      <c r="N27" s="12">
        <v>1.09E-3</v>
      </c>
      <c r="O27" s="12">
        <v>5.2018799999999999E-4</v>
      </c>
      <c r="P27" s="12">
        <v>4.0979299999999998E-4</v>
      </c>
      <c r="Q27" s="12">
        <v>1.4400000000000001E-3</v>
      </c>
      <c r="S27">
        <f>SMALL(K27:Q27,2)</f>
        <v>5.2018799999999999E-4</v>
      </c>
      <c r="T27">
        <v>5.2018799999999999E-4</v>
      </c>
      <c r="U27">
        <v>5.2018799999999999E-4</v>
      </c>
      <c r="V27">
        <v>5.2018799999999999E-4</v>
      </c>
      <c r="W27">
        <v>5.2018799999999999E-4</v>
      </c>
      <c r="X27">
        <v>5.2018799999999999E-4</v>
      </c>
      <c r="Y27">
        <v>5.2018799999999999E-4</v>
      </c>
    </row>
    <row r="28" spans="1:25" x14ac:dyDescent="0.25">
      <c r="A28" s="10">
        <f t="shared" si="0"/>
        <v>0</v>
      </c>
      <c r="B28" s="10">
        <f t="shared" si="0"/>
        <v>1</v>
      </c>
      <c r="C28" s="10">
        <f t="shared" si="0"/>
        <v>0</v>
      </c>
      <c r="D28" s="10">
        <f t="shared" si="0"/>
        <v>0</v>
      </c>
      <c r="E28" s="10">
        <f t="shared" si="0"/>
        <v>0</v>
      </c>
      <c r="F28" s="10">
        <f t="shared" si="0"/>
        <v>0</v>
      </c>
      <c r="G28" s="10">
        <f t="shared" si="0"/>
        <v>0</v>
      </c>
      <c r="K28" s="13">
        <v>9.282E-2</v>
      </c>
      <c r="L28" s="13">
        <v>4.6693199999999998E-4</v>
      </c>
      <c r="M28" s="13">
        <v>4.1700000000000001E-2</v>
      </c>
      <c r="N28" s="13">
        <v>2.0969999999999999E-2</v>
      </c>
      <c r="O28" s="13">
        <v>5.7914499999999999E-4</v>
      </c>
      <c r="P28" s="13">
        <v>4.1591000000000002E-4</v>
      </c>
      <c r="Q28" s="13">
        <v>9.5219999999999999E-2</v>
      </c>
      <c r="S28">
        <f>SMALL(K28:Q28,2)</f>
        <v>4.6693199999999998E-4</v>
      </c>
      <c r="T28">
        <v>4.6693199999999998E-4</v>
      </c>
      <c r="U28">
        <v>4.6693199999999998E-4</v>
      </c>
      <c r="V28">
        <v>4.6693199999999998E-4</v>
      </c>
      <c r="W28">
        <v>4.6693199999999998E-4</v>
      </c>
      <c r="X28">
        <v>4.6693199999999998E-4</v>
      </c>
      <c r="Y28">
        <v>4.6693199999999998E-4</v>
      </c>
    </row>
    <row r="29" spans="1:25" x14ac:dyDescent="0.25">
      <c r="A29" s="10">
        <f t="shared" si="0"/>
        <v>0</v>
      </c>
      <c r="B29" s="10">
        <f t="shared" si="0"/>
        <v>1</v>
      </c>
      <c r="C29" s="10">
        <f t="shared" si="0"/>
        <v>0</v>
      </c>
      <c r="D29" s="10">
        <f t="shared" si="0"/>
        <v>0</v>
      </c>
      <c r="E29" s="10">
        <f t="shared" si="0"/>
        <v>0</v>
      </c>
      <c r="F29" s="10">
        <f t="shared" si="0"/>
        <v>0</v>
      </c>
      <c r="G29" s="10">
        <f t="shared" si="0"/>
        <v>0</v>
      </c>
      <c r="K29" s="12">
        <v>2.4049999999999998E-2</v>
      </c>
      <c r="L29" s="12">
        <v>9.4471099999999999E-4</v>
      </c>
      <c r="M29" s="12">
        <v>1.099E-2</v>
      </c>
      <c r="N29" s="12">
        <v>1.2500000000000001E-2</v>
      </c>
      <c r="O29" s="12">
        <v>1.127601E-3</v>
      </c>
      <c r="P29" s="12">
        <v>8.7490300000000001E-4</v>
      </c>
      <c r="Q29" s="12">
        <v>1.8270000000000002E-2</v>
      </c>
      <c r="S29">
        <f>SMALL(K29:Q29,2)</f>
        <v>9.4471099999999999E-4</v>
      </c>
      <c r="T29">
        <v>9.4471099999999999E-4</v>
      </c>
      <c r="U29">
        <v>9.4471099999999999E-4</v>
      </c>
      <c r="V29">
        <v>9.4471099999999999E-4</v>
      </c>
      <c r="W29">
        <v>9.4471099999999999E-4</v>
      </c>
      <c r="X29">
        <v>9.4471099999999999E-4</v>
      </c>
      <c r="Y29">
        <v>9.4471099999999999E-4</v>
      </c>
    </row>
    <row r="30" spans="1:25" x14ac:dyDescent="0.25">
      <c r="A30" s="10">
        <f t="shared" si="0"/>
        <v>0</v>
      </c>
      <c r="B30" s="10">
        <f t="shared" si="0"/>
        <v>0</v>
      </c>
      <c r="C30" s="10">
        <f t="shared" si="0"/>
        <v>0</v>
      </c>
      <c r="D30" s="10">
        <f t="shared" si="0"/>
        <v>0</v>
      </c>
      <c r="E30" s="10">
        <f t="shared" si="0"/>
        <v>0</v>
      </c>
      <c r="F30" s="10">
        <f t="shared" si="0"/>
        <v>1</v>
      </c>
      <c r="G30" s="10">
        <f t="shared" si="0"/>
        <v>0</v>
      </c>
      <c r="K30" s="13">
        <v>2.0740000000000001E-2</v>
      </c>
      <c r="L30" s="13">
        <v>3.491119E-3</v>
      </c>
      <c r="M30" s="13">
        <v>1.7829999999999999E-2</v>
      </c>
      <c r="N30" s="13">
        <v>2.3359999999999999E-2</v>
      </c>
      <c r="O30" s="13">
        <v>4.5466438230000001</v>
      </c>
      <c r="P30" s="13">
        <v>4.07840299999999E-3</v>
      </c>
      <c r="Q30" s="13">
        <v>2.41E-2</v>
      </c>
      <c r="S30">
        <f>SMALL(K30:Q30,2)</f>
        <v>4.07840299999999E-3</v>
      </c>
      <c r="T30">
        <v>4.07840299999999E-3</v>
      </c>
      <c r="U30">
        <v>4.07840299999999E-3</v>
      </c>
      <c r="V30">
        <v>4.07840299999999E-3</v>
      </c>
      <c r="W30">
        <v>4.07840299999999E-3</v>
      </c>
      <c r="X30">
        <v>4.07840299999999E-3</v>
      </c>
      <c r="Y30">
        <v>4.07840299999999E-3</v>
      </c>
    </row>
    <row r="31" spans="1:25" x14ac:dyDescent="0.25">
      <c r="A31" s="10">
        <f t="shared" si="0"/>
        <v>0</v>
      </c>
      <c r="B31" s="10">
        <f t="shared" si="0"/>
        <v>1</v>
      </c>
      <c r="C31" s="10">
        <f t="shared" si="0"/>
        <v>0</v>
      </c>
      <c r="D31" s="10">
        <f t="shared" si="0"/>
        <v>0</v>
      </c>
      <c r="E31" s="10">
        <f t="shared" si="0"/>
        <v>0</v>
      </c>
      <c r="F31" s="10">
        <f t="shared" si="0"/>
        <v>0</v>
      </c>
      <c r="G31" s="10">
        <f t="shared" si="0"/>
        <v>0</v>
      </c>
      <c r="K31" s="12">
        <v>1.1000000000000001E-3</v>
      </c>
      <c r="L31" s="12">
        <v>3.4634299999999999E-4</v>
      </c>
      <c r="M31" s="12">
        <v>8.8000000000000003E-4</v>
      </c>
      <c r="N31" s="12">
        <v>2E-3</v>
      </c>
      <c r="O31" s="12">
        <v>1.0027090000000001E-3</v>
      </c>
      <c r="P31" s="12">
        <v>2.00669E-4</v>
      </c>
      <c r="Q31" s="12">
        <v>1.17E-3</v>
      </c>
      <c r="S31">
        <f>SMALL(K31:Q31,2)</f>
        <v>3.4634299999999999E-4</v>
      </c>
      <c r="T31">
        <v>3.4634299999999999E-4</v>
      </c>
      <c r="U31">
        <v>3.4634299999999999E-4</v>
      </c>
      <c r="V31">
        <v>3.4634299999999999E-4</v>
      </c>
      <c r="W31">
        <v>3.4634299999999999E-4</v>
      </c>
      <c r="X31">
        <v>3.4634299999999999E-4</v>
      </c>
      <c r="Y31">
        <v>3.4634299999999999E-4</v>
      </c>
    </row>
    <row r="32" spans="1:25" x14ac:dyDescent="0.25">
      <c r="A32" s="10">
        <f t="shared" si="0"/>
        <v>0</v>
      </c>
      <c r="B32" s="10">
        <f t="shared" si="0"/>
        <v>1</v>
      </c>
      <c r="C32" s="10">
        <f t="shared" si="0"/>
        <v>0</v>
      </c>
      <c r="D32" s="10">
        <f t="shared" si="0"/>
        <v>0</v>
      </c>
      <c r="E32" s="10">
        <f t="shared" si="0"/>
        <v>0</v>
      </c>
      <c r="F32" s="10">
        <f t="shared" si="0"/>
        <v>0</v>
      </c>
      <c r="G32" s="10">
        <f t="shared" si="0"/>
        <v>0</v>
      </c>
      <c r="K32" s="13">
        <v>4.0899999999999999E-3</v>
      </c>
      <c r="L32" s="13">
        <v>1.170609E-3</v>
      </c>
      <c r="M32" s="13">
        <v>1.41E-3</v>
      </c>
      <c r="N32" s="13">
        <v>1.49E-3</v>
      </c>
      <c r="O32" s="13">
        <v>1.2315399999999999E-3</v>
      </c>
      <c r="P32" s="13">
        <v>8.0882399999999998E-4</v>
      </c>
      <c r="Q32" s="13">
        <v>2.2000000000000001E-3</v>
      </c>
      <c r="S32">
        <f>SMALL(K32:Q32,2)</f>
        <v>1.170609E-3</v>
      </c>
      <c r="T32">
        <v>1.170609E-3</v>
      </c>
      <c r="U32">
        <v>1.170609E-3</v>
      </c>
      <c r="V32">
        <v>1.170609E-3</v>
      </c>
      <c r="W32">
        <v>1.170609E-3</v>
      </c>
      <c r="X32">
        <v>1.170609E-3</v>
      </c>
      <c r="Y32">
        <v>1.170609E-3</v>
      </c>
    </row>
    <row r="33" spans="1:25" x14ac:dyDescent="0.25">
      <c r="A33" s="10">
        <f t="shared" si="0"/>
        <v>0</v>
      </c>
      <c r="B33" s="10">
        <f t="shared" si="0"/>
        <v>1</v>
      </c>
      <c r="C33" s="10">
        <f t="shared" si="0"/>
        <v>0</v>
      </c>
      <c r="D33" s="10">
        <f t="shared" si="0"/>
        <v>0</v>
      </c>
      <c r="E33" s="10">
        <f t="shared" si="0"/>
        <v>0</v>
      </c>
      <c r="F33" s="10">
        <f t="shared" si="0"/>
        <v>0</v>
      </c>
      <c r="G33" s="10">
        <f t="shared" si="0"/>
        <v>0</v>
      </c>
      <c r="K33" s="12">
        <v>0.19278000000000001</v>
      </c>
      <c r="L33" s="12">
        <v>1.1545939999999899E-3</v>
      </c>
      <c r="M33" s="12">
        <v>8.3339999999999997E-2</v>
      </c>
      <c r="N33" s="12">
        <v>3.3959999999999997E-2</v>
      </c>
      <c r="O33" s="12">
        <v>1.4280639999999999E-3</v>
      </c>
      <c r="P33" s="12">
        <v>8.1785400000000002E-4</v>
      </c>
      <c r="Q33" s="12">
        <v>0.18337999999999999</v>
      </c>
      <c r="S33">
        <f>SMALL(K33:Q33,2)</f>
        <v>1.1545939999999899E-3</v>
      </c>
      <c r="T33">
        <v>1.1545939999999899E-3</v>
      </c>
      <c r="U33">
        <v>1.1545939999999899E-3</v>
      </c>
      <c r="V33">
        <v>1.1545939999999899E-3</v>
      </c>
      <c r="W33">
        <v>1.1545939999999899E-3</v>
      </c>
      <c r="X33">
        <v>1.1545939999999899E-3</v>
      </c>
      <c r="Y33">
        <v>1.1545939999999899E-3</v>
      </c>
    </row>
    <row r="34" spans="1:25" x14ac:dyDescent="0.25">
      <c r="A34" s="10">
        <f t="shared" ref="A34:G65" si="1">IF(K34=S34,1,0)</f>
        <v>0</v>
      </c>
      <c r="B34" s="10">
        <f t="shared" si="1"/>
        <v>1</v>
      </c>
      <c r="C34" s="10">
        <f t="shared" si="1"/>
        <v>0</v>
      </c>
      <c r="D34" s="10">
        <f t="shared" si="1"/>
        <v>0</v>
      </c>
      <c r="E34" s="10">
        <f t="shared" si="1"/>
        <v>0</v>
      </c>
      <c r="F34" s="10">
        <f t="shared" si="1"/>
        <v>0</v>
      </c>
      <c r="G34" s="10">
        <f t="shared" si="1"/>
        <v>0</v>
      </c>
      <c r="K34" s="13">
        <v>6.1440000000000002E-2</v>
      </c>
      <c r="L34" s="13">
        <v>2.5117619999999998E-3</v>
      </c>
      <c r="M34" s="13">
        <v>1.9199999999999998E-2</v>
      </c>
      <c r="N34" s="13">
        <v>2.5579999999999999E-2</v>
      </c>
      <c r="O34" s="13">
        <v>3.069479E-3</v>
      </c>
      <c r="P34" s="13">
        <v>1.690656E-3</v>
      </c>
      <c r="Q34" s="13">
        <v>3.4130000000000001E-2</v>
      </c>
      <c r="S34">
        <f>SMALL(K34:Q34,2)</f>
        <v>2.5117619999999998E-3</v>
      </c>
      <c r="T34">
        <v>2.5117619999999998E-3</v>
      </c>
      <c r="U34">
        <v>2.5117619999999998E-3</v>
      </c>
      <c r="V34">
        <v>2.5117619999999998E-3</v>
      </c>
      <c r="W34">
        <v>2.5117619999999998E-3</v>
      </c>
      <c r="X34">
        <v>2.5117619999999998E-3</v>
      </c>
      <c r="Y34">
        <v>2.5117619999999998E-3</v>
      </c>
    </row>
    <row r="35" spans="1:25" x14ac:dyDescent="0.25">
      <c r="A35" s="10">
        <f t="shared" si="1"/>
        <v>0</v>
      </c>
      <c r="B35" s="10">
        <f t="shared" si="1"/>
        <v>1</v>
      </c>
      <c r="C35" s="10">
        <f t="shared" si="1"/>
        <v>0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K35" s="12">
        <v>2.971E-2</v>
      </c>
      <c r="L35" s="12">
        <v>7.3314909999999999E-3</v>
      </c>
      <c r="M35" s="12">
        <v>2.8129999999999999E-2</v>
      </c>
      <c r="N35" s="12">
        <v>3.431E-2</v>
      </c>
      <c r="O35" s="12">
        <v>0.698332548</v>
      </c>
      <c r="P35" s="12">
        <v>5.0125120000000002E-3</v>
      </c>
      <c r="Q35" s="12">
        <v>3.7260000000000001E-2</v>
      </c>
      <c r="S35">
        <f>SMALL(K35:Q35,2)</f>
        <v>7.3314909999999999E-3</v>
      </c>
      <c r="T35">
        <v>7.3314909999999999E-3</v>
      </c>
      <c r="U35">
        <v>7.3314909999999999E-3</v>
      </c>
      <c r="V35">
        <v>7.3314909999999999E-3</v>
      </c>
      <c r="W35">
        <v>7.3314909999999999E-3</v>
      </c>
      <c r="X35">
        <v>7.3314909999999999E-3</v>
      </c>
      <c r="Y35">
        <v>7.3314909999999999E-3</v>
      </c>
    </row>
    <row r="36" spans="1:25" x14ac:dyDescent="0.25">
      <c r="A36" s="10">
        <f t="shared" si="1"/>
        <v>0</v>
      </c>
      <c r="B36" s="10">
        <f t="shared" si="1"/>
        <v>0</v>
      </c>
      <c r="C36" s="10">
        <f t="shared" si="1"/>
        <v>1</v>
      </c>
      <c r="D36" s="10">
        <f t="shared" si="1"/>
        <v>0</v>
      </c>
      <c r="E36" s="10">
        <f t="shared" si="1"/>
        <v>0</v>
      </c>
      <c r="F36" s="10">
        <f t="shared" si="1"/>
        <v>0</v>
      </c>
      <c r="G36" s="10">
        <f t="shared" si="1"/>
        <v>0</v>
      </c>
      <c r="K36" s="13">
        <v>3.63E-3</v>
      </c>
      <c r="L36" s="13">
        <v>3.9749149999999999E-3</v>
      </c>
      <c r="M36" s="13">
        <v>2.7699999999999999E-3</v>
      </c>
      <c r="N36" s="13">
        <v>7.3899999999999999E-3</v>
      </c>
      <c r="O36" s="13">
        <v>1.5019417E-2</v>
      </c>
      <c r="P36" s="13">
        <v>2.5549729999999999E-3</v>
      </c>
      <c r="Q36" s="13">
        <v>4.0299999999999997E-3</v>
      </c>
      <c r="S36">
        <f>SMALL(K36:Q36,2)</f>
        <v>2.7699999999999999E-3</v>
      </c>
      <c r="T36">
        <v>2.7699999999999999E-3</v>
      </c>
      <c r="U36">
        <v>2.7699999999999999E-3</v>
      </c>
      <c r="V36">
        <v>2.7699999999999999E-3</v>
      </c>
      <c r="W36">
        <v>2.7699999999999999E-3</v>
      </c>
      <c r="X36">
        <v>2.7699999999999999E-3</v>
      </c>
      <c r="Y36">
        <v>2.7699999999999999E-3</v>
      </c>
    </row>
    <row r="37" spans="1:25" x14ac:dyDescent="0.25">
      <c r="A37" s="10">
        <f t="shared" si="1"/>
        <v>0</v>
      </c>
      <c r="B37" s="10">
        <f t="shared" si="1"/>
        <v>0</v>
      </c>
      <c r="C37" s="10">
        <f t="shared" si="1"/>
        <v>1</v>
      </c>
      <c r="D37" s="10">
        <f t="shared" si="1"/>
        <v>0</v>
      </c>
      <c r="E37" s="10">
        <f t="shared" si="1"/>
        <v>0</v>
      </c>
      <c r="F37" s="10">
        <f t="shared" si="1"/>
        <v>0</v>
      </c>
      <c r="G37" s="10">
        <f t="shared" si="1"/>
        <v>0</v>
      </c>
      <c r="K37" s="12">
        <v>9.3900000000000008E-3</v>
      </c>
      <c r="L37" s="12">
        <v>2.1413299999999999E-3</v>
      </c>
      <c r="M37" s="12">
        <v>1.8600000000000001E-3</v>
      </c>
      <c r="N37" s="12">
        <v>2.9199999999999999E-3</v>
      </c>
      <c r="O37" s="12">
        <v>4.3296400000000001E-3</v>
      </c>
      <c r="P37" s="12">
        <v>1.4772299999999999E-3</v>
      </c>
      <c r="Q37" s="12">
        <v>4.2700000000000004E-3</v>
      </c>
      <c r="S37">
        <f>SMALL(K37:Q37,2)</f>
        <v>1.8600000000000001E-3</v>
      </c>
      <c r="T37">
        <v>1.8600000000000001E-3</v>
      </c>
      <c r="U37">
        <v>1.8600000000000001E-3</v>
      </c>
      <c r="V37">
        <v>1.8600000000000001E-3</v>
      </c>
      <c r="W37">
        <v>1.8600000000000001E-3</v>
      </c>
      <c r="X37">
        <v>1.8600000000000001E-3</v>
      </c>
      <c r="Y37">
        <v>1.8600000000000001E-3</v>
      </c>
    </row>
    <row r="38" spans="1:25" x14ac:dyDescent="0.25">
      <c r="A38" s="10">
        <f t="shared" si="1"/>
        <v>0</v>
      </c>
      <c r="B38" s="10">
        <f t="shared" si="1"/>
        <v>1</v>
      </c>
      <c r="C38" s="10">
        <f t="shared" si="1"/>
        <v>0</v>
      </c>
      <c r="D38" s="10">
        <f t="shared" si="1"/>
        <v>0</v>
      </c>
      <c r="E38" s="10">
        <f t="shared" si="1"/>
        <v>0</v>
      </c>
      <c r="F38" s="10">
        <f t="shared" si="1"/>
        <v>0</v>
      </c>
      <c r="G38" s="10">
        <f t="shared" si="1"/>
        <v>0</v>
      </c>
      <c r="K38" s="13">
        <v>0.23333000000000001</v>
      </c>
      <c r="L38" s="13">
        <v>2.354063E-3</v>
      </c>
      <c r="M38" s="13">
        <v>8.8340000000000002E-2</v>
      </c>
      <c r="N38" s="13">
        <v>4.5859999999999998E-2</v>
      </c>
      <c r="O38" s="13">
        <v>5.2126719999999998E-3</v>
      </c>
      <c r="P38" s="13">
        <v>1.6561779999999999E-3</v>
      </c>
      <c r="Q38" s="13">
        <v>0.20558000000000001</v>
      </c>
      <c r="S38">
        <f>SMALL(K38:Q38,2)</f>
        <v>2.354063E-3</v>
      </c>
      <c r="T38">
        <v>2.354063E-3</v>
      </c>
      <c r="U38">
        <v>2.354063E-3</v>
      </c>
      <c r="V38">
        <v>2.354063E-3</v>
      </c>
      <c r="W38">
        <v>2.354063E-3</v>
      </c>
      <c r="X38">
        <v>2.354063E-3</v>
      </c>
      <c r="Y38">
        <v>2.354063E-3</v>
      </c>
    </row>
    <row r="39" spans="1:25" x14ac:dyDescent="0.25">
      <c r="A39" s="10">
        <f t="shared" si="1"/>
        <v>0</v>
      </c>
      <c r="B39" s="10">
        <f t="shared" si="1"/>
        <v>1</v>
      </c>
      <c r="C39" s="10">
        <f t="shared" si="1"/>
        <v>0</v>
      </c>
      <c r="D39" s="10">
        <f t="shared" si="1"/>
        <v>0</v>
      </c>
      <c r="E39" s="10">
        <f t="shared" si="1"/>
        <v>0</v>
      </c>
      <c r="F39" s="10">
        <f t="shared" si="1"/>
        <v>0</v>
      </c>
      <c r="G39" s="10">
        <f t="shared" si="1"/>
        <v>0</v>
      </c>
      <c r="K39" s="12">
        <v>0.20244000000000001</v>
      </c>
      <c r="L39" s="12">
        <v>4.7452639999999999E-3</v>
      </c>
      <c r="M39" s="12">
        <v>3.8609999999999998E-2</v>
      </c>
      <c r="N39" s="12">
        <v>7.4630000000000002E-2</v>
      </c>
      <c r="O39" s="12">
        <v>1.1319533E-2</v>
      </c>
      <c r="P39" s="12">
        <v>3.170736E-3</v>
      </c>
      <c r="Q39" s="12">
        <v>7.2349999999999998E-2</v>
      </c>
      <c r="S39">
        <f>SMALL(K39:Q39,2)</f>
        <v>4.7452639999999999E-3</v>
      </c>
      <c r="T39">
        <v>4.7452639999999999E-3</v>
      </c>
      <c r="U39">
        <v>4.7452639999999999E-3</v>
      </c>
      <c r="V39">
        <v>4.7452639999999999E-3</v>
      </c>
      <c r="W39">
        <v>4.7452639999999999E-3</v>
      </c>
      <c r="X39">
        <v>4.7452639999999999E-3</v>
      </c>
      <c r="Y39">
        <v>4.7452639999999999E-3</v>
      </c>
    </row>
    <row r="40" spans="1:25" x14ac:dyDescent="0.25">
      <c r="A40" s="10">
        <f t="shared" si="1"/>
        <v>0</v>
      </c>
      <c r="B40" s="10">
        <f t="shared" si="1"/>
        <v>0</v>
      </c>
      <c r="C40" s="10">
        <f t="shared" si="1"/>
        <v>0</v>
      </c>
      <c r="D40" s="10">
        <f t="shared" si="1"/>
        <v>0</v>
      </c>
      <c r="E40" s="10">
        <f t="shared" si="1"/>
        <v>0</v>
      </c>
      <c r="F40" s="10">
        <f t="shared" si="1"/>
        <v>1</v>
      </c>
      <c r="G40" s="10">
        <f t="shared" si="1"/>
        <v>0</v>
      </c>
      <c r="K40" s="13">
        <v>0.23613000000000001</v>
      </c>
      <c r="L40" s="13">
        <v>7.1348041000000001E-2</v>
      </c>
      <c r="M40" s="13">
        <v>0.36769000000000002</v>
      </c>
      <c r="N40" s="13">
        <v>0.44801999999999997</v>
      </c>
      <c r="O40" s="14">
        <v>69</v>
      </c>
      <c r="P40" s="13">
        <v>8.4733142999999997E-2</v>
      </c>
      <c r="Q40" s="13">
        <v>0.53500000000000003</v>
      </c>
      <c r="S40">
        <f>SMALL(K40:Q40,2)</f>
        <v>8.4733142999999997E-2</v>
      </c>
      <c r="T40">
        <v>8.4733142999999997E-2</v>
      </c>
      <c r="U40">
        <v>8.4733142999999997E-2</v>
      </c>
      <c r="V40">
        <v>8.4733142999999997E-2</v>
      </c>
      <c r="W40">
        <v>8.4733142999999997E-2</v>
      </c>
      <c r="X40">
        <v>8.4733142999999997E-2</v>
      </c>
      <c r="Y40">
        <v>8.4733142999999997E-2</v>
      </c>
    </row>
    <row r="41" spans="1:25" x14ac:dyDescent="0.25">
      <c r="A41" s="10">
        <f t="shared" si="1"/>
        <v>0</v>
      </c>
      <c r="B41" s="10">
        <f t="shared" si="1"/>
        <v>1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0">
        <f t="shared" si="1"/>
        <v>0</v>
      </c>
      <c r="K41" s="12">
        <v>0.39016000000000001</v>
      </c>
      <c r="L41" s="12">
        <v>2.0486673E-2</v>
      </c>
      <c r="M41" s="12">
        <v>0.36457000000000001</v>
      </c>
      <c r="N41" s="12">
        <v>0.72114</v>
      </c>
      <c r="O41" s="12">
        <v>8.0319642999999996E-2</v>
      </c>
      <c r="P41" s="12">
        <v>9.7173060000000002E-3</v>
      </c>
      <c r="Q41" s="12">
        <v>0.48701</v>
      </c>
      <c r="S41">
        <f>SMALL(K41:Q41,2)</f>
        <v>2.0486673E-2</v>
      </c>
      <c r="T41">
        <v>2.0486673E-2</v>
      </c>
      <c r="U41">
        <v>2.0486673E-2</v>
      </c>
      <c r="V41">
        <v>2.0486673E-2</v>
      </c>
      <c r="W41">
        <v>2.0486673E-2</v>
      </c>
      <c r="X41">
        <v>2.0486673E-2</v>
      </c>
      <c r="Y41">
        <v>2.0486673E-2</v>
      </c>
    </row>
    <row r="42" spans="1:25" x14ac:dyDescent="0.25">
      <c r="A42" s="10">
        <f t="shared" si="1"/>
        <v>0</v>
      </c>
      <c r="B42" s="10">
        <f t="shared" si="1"/>
        <v>0</v>
      </c>
      <c r="C42" s="10">
        <f t="shared" si="1"/>
        <v>0</v>
      </c>
      <c r="D42" s="10">
        <f t="shared" si="1"/>
        <v>0</v>
      </c>
      <c r="E42" s="10">
        <f t="shared" si="1"/>
        <v>1</v>
      </c>
      <c r="F42" s="10">
        <f t="shared" si="1"/>
        <v>0</v>
      </c>
      <c r="G42" s="10">
        <f t="shared" si="1"/>
        <v>0</v>
      </c>
      <c r="K42" s="13">
        <v>3.49E-3</v>
      </c>
      <c r="L42" s="13">
        <v>9.1230499999999997E-4</v>
      </c>
      <c r="M42" s="13">
        <v>1.2099999999999999E-3</v>
      </c>
      <c r="N42" s="13">
        <v>1.57E-3</v>
      </c>
      <c r="O42" s="13">
        <v>8.4585699999999999E-4</v>
      </c>
      <c r="P42" s="13">
        <v>7.1712200000000005E-4</v>
      </c>
      <c r="Q42" s="13">
        <v>1.8699999999999999E-3</v>
      </c>
      <c r="S42">
        <f>SMALL(K42:Q42,2)</f>
        <v>8.4585699999999999E-4</v>
      </c>
      <c r="T42">
        <v>8.4585699999999999E-4</v>
      </c>
      <c r="U42">
        <v>8.4585699999999999E-4</v>
      </c>
      <c r="V42">
        <v>8.4585699999999999E-4</v>
      </c>
      <c r="W42">
        <v>8.4585699999999999E-4</v>
      </c>
      <c r="X42">
        <v>8.4585699999999999E-4</v>
      </c>
      <c r="Y42">
        <v>8.4585699999999999E-4</v>
      </c>
    </row>
    <row r="43" spans="1:25" x14ac:dyDescent="0.25">
      <c r="A43" s="10">
        <f t="shared" si="1"/>
        <v>0</v>
      </c>
      <c r="B43" s="10">
        <f t="shared" si="1"/>
        <v>1</v>
      </c>
      <c r="C43" s="10">
        <f t="shared" si="1"/>
        <v>0</v>
      </c>
      <c r="D43" s="10">
        <f t="shared" si="1"/>
        <v>0</v>
      </c>
      <c r="E43" s="10">
        <f t="shared" si="1"/>
        <v>0</v>
      </c>
      <c r="F43" s="10">
        <f t="shared" si="1"/>
        <v>0</v>
      </c>
      <c r="G43" s="10">
        <f t="shared" si="1"/>
        <v>0</v>
      </c>
      <c r="K43" s="12">
        <v>0.17000999999999999</v>
      </c>
      <c r="L43" s="12">
        <v>8.6536600000000001E-4</v>
      </c>
      <c r="M43" s="12">
        <v>7.4550000000000005E-2</v>
      </c>
      <c r="N43" s="12">
        <v>2.9760000000000002E-2</v>
      </c>
      <c r="O43" s="12">
        <v>8.8242799999999999E-4</v>
      </c>
      <c r="P43" s="12">
        <v>7.3685099999999996E-4</v>
      </c>
      <c r="Q43" s="12">
        <v>0.16571</v>
      </c>
      <c r="S43">
        <f>SMALL(K43:Q43,2)</f>
        <v>8.6536600000000001E-4</v>
      </c>
      <c r="T43">
        <v>8.6536600000000001E-4</v>
      </c>
      <c r="U43">
        <v>8.6536600000000001E-4</v>
      </c>
      <c r="V43">
        <v>8.6536600000000001E-4</v>
      </c>
      <c r="W43">
        <v>8.6536600000000001E-4</v>
      </c>
      <c r="X43">
        <v>8.6536600000000001E-4</v>
      </c>
      <c r="Y43">
        <v>8.6536600000000001E-4</v>
      </c>
    </row>
    <row r="44" spans="1:25" x14ac:dyDescent="0.25">
      <c r="A44" s="10">
        <f t="shared" si="1"/>
        <v>0</v>
      </c>
      <c r="B44" s="10">
        <f t="shared" si="1"/>
        <v>0</v>
      </c>
      <c r="C44" s="10">
        <f t="shared" si="1"/>
        <v>0</v>
      </c>
      <c r="D44" s="10">
        <f t="shared" si="1"/>
        <v>0</v>
      </c>
      <c r="E44" s="10">
        <f t="shared" si="1"/>
        <v>1</v>
      </c>
      <c r="F44" s="10">
        <f t="shared" si="1"/>
        <v>0</v>
      </c>
      <c r="G44" s="10">
        <f t="shared" si="1"/>
        <v>0</v>
      </c>
      <c r="K44" s="13">
        <v>3.2509999999999997E-2</v>
      </c>
      <c r="L44" s="13">
        <v>1.932245E-3</v>
      </c>
      <c r="M44" s="13">
        <v>8.4799999999999997E-3</v>
      </c>
      <c r="N44" s="13">
        <v>8.7399999999999995E-3</v>
      </c>
      <c r="O44" s="13">
        <v>1.8143320000000001E-3</v>
      </c>
      <c r="P44" s="13">
        <v>1.482632E-3</v>
      </c>
      <c r="Q44" s="13">
        <v>1.6049999999999998E-2</v>
      </c>
      <c r="S44">
        <f>SMALL(K44:Q44,2)</f>
        <v>1.8143320000000001E-3</v>
      </c>
      <c r="T44">
        <v>1.8143320000000001E-3</v>
      </c>
      <c r="U44">
        <v>1.8143320000000001E-3</v>
      </c>
      <c r="V44">
        <v>1.8143320000000001E-3</v>
      </c>
      <c r="W44">
        <v>1.8143320000000001E-3</v>
      </c>
      <c r="X44">
        <v>1.8143320000000001E-3</v>
      </c>
      <c r="Y44">
        <v>1.8143320000000001E-3</v>
      </c>
    </row>
    <row r="45" spans="1:25" x14ac:dyDescent="0.25">
      <c r="A45" s="10">
        <f t="shared" si="1"/>
        <v>0</v>
      </c>
      <c r="B45" s="10">
        <f t="shared" si="1"/>
        <v>1</v>
      </c>
      <c r="C45" s="10">
        <f t="shared" si="1"/>
        <v>0</v>
      </c>
      <c r="D45" s="10">
        <f t="shared" si="1"/>
        <v>0</v>
      </c>
      <c r="E45" s="10">
        <f t="shared" si="1"/>
        <v>0</v>
      </c>
      <c r="F45" s="10">
        <f t="shared" si="1"/>
        <v>0</v>
      </c>
      <c r="G45" s="10">
        <f t="shared" si="1"/>
        <v>0</v>
      </c>
      <c r="K45" s="12">
        <v>1.306E-2</v>
      </c>
      <c r="L45" s="12">
        <v>2.4104859999999999E-3</v>
      </c>
      <c r="M45" s="12">
        <v>1.227E-2</v>
      </c>
      <c r="N45" s="12">
        <v>1.438E-2</v>
      </c>
      <c r="O45" s="12">
        <v>5.8784231999999999E-2</v>
      </c>
      <c r="P45" s="12">
        <v>1.452371E-3</v>
      </c>
      <c r="Q45" s="12">
        <v>1.7590000000000001E-2</v>
      </c>
      <c r="S45">
        <f>SMALL(K45:Q45,2)</f>
        <v>2.4104859999999999E-3</v>
      </c>
      <c r="T45">
        <v>2.4104859999999999E-3</v>
      </c>
      <c r="U45">
        <v>2.4104859999999999E-3</v>
      </c>
      <c r="V45">
        <v>2.4104859999999999E-3</v>
      </c>
      <c r="W45">
        <v>2.4104859999999999E-3</v>
      </c>
      <c r="X45">
        <v>2.4104859999999999E-3</v>
      </c>
      <c r="Y45">
        <v>2.4104859999999999E-3</v>
      </c>
    </row>
    <row r="46" spans="1:25" x14ac:dyDescent="0.25">
      <c r="A46" s="10">
        <f t="shared" si="1"/>
        <v>0</v>
      </c>
      <c r="B46" s="10">
        <f t="shared" si="1"/>
        <v>1</v>
      </c>
      <c r="C46" s="10">
        <f t="shared" si="1"/>
        <v>0</v>
      </c>
      <c r="D46" s="10">
        <f t="shared" si="1"/>
        <v>0</v>
      </c>
      <c r="E46" s="10">
        <f t="shared" si="1"/>
        <v>0</v>
      </c>
      <c r="F46" s="10">
        <f t="shared" si="1"/>
        <v>0</v>
      </c>
      <c r="G46" s="10">
        <f t="shared" si="1"/>
        <v>0</v>
      </c>
      <c r="K46" s="13">
        <v>1.01E-3</v>
      </c>
      <c r="L46" s="13">
        <v>4.0356300000000001E-4</v>
      </c>
      <c r="M46" s="13">
        <v>1.25E-3</v>
      </c>
      <c r="N46" s="13">
        <v>1.8400000000000001E-3</v>
      </c>
      <c r="O46" s="13">
        <v>1.0557170000000001E-3</v>
      </c>
      <c r="P46" s="13">
        <v>2.2888199999999999E-4</v>
      </c>
      <c r="Q46" s="13">
        <v>1.31E-3</v>
      </c>
      <c r="S46">
        <f>SMALL(K46:Q46,2)</f>
        <v>4.0356300000000001E-4</v>
      </c>
      <c r="T46">
        <v>4.0356300000000001E-4</v>
      </c>
      <c r="U46">
        <v>4.0356300000000001E-4</v>
      </c>
      <c r="V46">
        <v>4.0356300000000001E-4</v>
      </c>
      <c r="W46">
        <v>4.0356300000000001E-4</v>
      </c>
      <c r="X46">
        <v>4.0356300000000001E-4</v>
      </c>
      <c r="Y46">
        <v>4.0356300000000001E-4</v>
      </c>
    </row>
    <row r="47" spans="1:25" x14ac:dyDescent="0.25">
      <c r="A47" s="10">
        <f t="shared" si="1"/>
        <v>0</v>
      </c>
      <c r="B47" s="10">
        <f t="shared" si="1"/>
        <v>0</v>
      </c>
      <c r="C47" s="10">
        <f t="shared" si="1"/>
        <v>0</v>
      </c>
      <c r="D47" s="10">
        <f t="shared" si="1"/>
        <v>0</v>
      </c>
      <c r="E47" s="10">
        <f t="shared" si="1"/>
        <v>1</v>
      </c>
      <c r="F47" s="10">
        <f t="shared" si="1"/>
        <v>0</v>
      </c>
      <c r="G47" s="10">
        <f t="shared" si="1"/>
        <v>0</v>
      </c>
      <c r="K47" s="12">
        <v>3.0200000000000001E-3</v>
      </c>
      <c r="L47" s="12">
        <v>8.2164999999999897E-4</v>
      </c>
      <c r="M47" s="12">
        <v>1.0499999999999999E-3</v>
      </c>
      <c r="N47" s="12">
        <v>1.0499999999999999E-3</v>
      </c>
      <c r="O47" s="12">
        <v>7.9605699999999997E-4</v>
      </c>
      <c r="P47" s="12">
        <v>6.3587400000000003E-4</v>
      </c>
      <c r="Q47" s="12">
        <v>1.7799999999999999E-3</v>
      </c>
      <c r="S47">
        <f>SMALL(K47:Q47,2)</f>
        <v>7.9605699999999997E-4</v>
      </c>
      <c r="T47">
        <v>7.9605699999999997E-4</v>
      </c>
      <c r="U47">
        <v>7.9605699999999997E-4</v>
      </c>
      <c r="V47">
        <v>7.9605699999999997E-4</v>
      </c>
      <c r="W47">
        <v>7.9605699999999997E-4</v>
      </c>
      <c r="X47">
        <v>7.9605699999999997E-4</v>
      </c>
      <c r="Y47">
        <v>7.9605699999999997E-4</v>
      </c>
    </row>
    <row r="48" spans="1:25" x14ac:dyDescent="0.25">
      <c r="A48" s="10">
        <f t="shared" si="1"/>
        <v>0</v>
      </c>
      <c r="B48" s="10">
        <f t="shared" si="1"/>
        <v>1</v>
      </c>
      <c r="C48" s="10">
        <f t="shared" si="1"/>
        <v>0</v>
      </c>
      <c r="D48" s="10">
        <f t="shared" si="1"/>
        <v>0</v>
      </c>
      <c r="E48" s="10">
        <f t="shared" si="1"/>
        <v>0</v>
      </c>
      <c r="F48" s="10">
        <f t="shared" si="1"/>
        <v>0</v>
      </c>
      <c r="G48" s="10">
        <f t="shared" si="1"/>
        <v>0</v>
      </c>
      <c r="K48" s="13">
        <v>0.14688000000000001</v>
      </c>
      <c r="L48" s="13">
        <v>7.7450299999999995E-4</v>
      </c>
      <c r="M48" s="13">
        <v>6.4769999999999994E-2</v>
      </c>
      <c r="N48" s="13">
        <v>2.6429999999999999E-2</v>
      </c>
      <c r="O48" s="13">
        <v>8.8846699999999999E-4</v>
      </c>
      <c r="P48" s="13">
        <v>6.5280500000000001E-4</v>
      </c>
      <c r="Q48" s="13">
        <v>0.14446999999999999</v>
      </c>
      <c r="S48">
        <f>SMALL(K48:Q48,2)</f>
        <v>7.7450299999999995E-4</v>
      </c>
      <c r="T48">
        <v>7.7450299999999995E-4</v>
      </c>
      <c r="U48">
        <v>7.7450299999999995E-4</v>
      </c>
      <c r="V48">
        <v>7.7450299999999995E-4</v>
      </c>
      <c r="W48">
        <v>7.7450299999999995E-4</v>
      </c>
      <c r="X48">
        <v>7.7450299999999995E-4</v>
      </c>
      <c r="Y48">
        <v>7.7450299999999995E-4</v>
      </c>
    </row>
    <row r="49" spans="1:25" x14ac:dyDescent="0.25">
      <c r="A49" s="10">
        <f t="shared" si="1"/>
        <v>0</v>
      </c>
      <c r="B49" s="10">
        <f t="shared" si="1"/>
        <v>1</v>
      </c>
      <c r="C49" s="10">
        <f t="shared" si="1"/>
        <v>0</v>
      </c>
      <c r="D49" s="10">
        <f t="shared" si="1"/>
        <v>0</v>
      </c>
      <c r="E49" s="10">
        <f t="shared" si="1"/>
        <v>0</v>
      </c>
      <c r="F49" s="10">
        <f t="shared" si="1"/>
        <v>0</v>
      </c>
      <c r="G49" s="10">
        <f t="shared" si="1"/>
        <v>0</v>
      </c>
      <c r="K49" s="12">
        <v>3.5709999999999999E-2</v>
      </c>
      <c r="L49" s="12">
        <v>1.7237629999999999E-3</v>
      </c>
      <c r="M49" s="12">
        <v>1.149E-2</v>
      </c>
      <c r="N49" s="12">
        <v>1.3939999999999999E-2</v>
      </c>
      <c r="O49" s="12">
        <v>1.8732589999999999E-3</v>
      </c>
      <c r="P49" s="12">
        <v>1.2223119999999999E-3</v>
      </c>
      <c r="Q49" s="12">
        <v>2.052E-2</v>
      </c>
      <c r="S49">
        <f>SMALL(K49:Q49,2)</f>
        <v>1.7237629999999999E-3</v>
      </c>
      <c r="T49">
        <v>1.7237629999999999E-3</v>
      </c>
      <c r="U49">
        <v>1.7237629999999999E-3</v>
      </c>
      <c r="V49">
        <v>1.7237629999999999E-3</v>
      </c>
      <c r="W49">
        <v>1.7237629999999999E-3</v>
      </c>
      <c r="X49">
        <v>1.7237629999999999E-3</v>
      </c>
      <c r="Y49">
        <v>1.7237629999999999E-3</v>
      </c>
    </row>
    <row r="50" spans="1:25" x14ac:dyDescent="0.25">
      <c r="A50" s="10">
        <f t="shared" si="1"/>
        <v>0</v>
      </c>
      <c r="B50" s="10">
        <f t="shared" si="1"/>
        <v>1</v>
      </c>
      <c r="C50" s="10">
        <f t="shared" si="1"/>
        <v>0</v>
      </c>
      <c r="D50" s="10">
        <f t="shared" si="1"/>
        <v>0</v>
      </c>
      <c r="E50" s="10">
        <f t="shared" si="1"/>
        <v>0</v>
      </c>
      <c r="F50" s="10">
        <f t="shared" si="1"/>
        <v>0</v>
      </c>
      <c r="G50" s="10">
        <f t="shared" si="1"/>
        <v>0</v>
      </c>
      <c r="K50" s="13">
        <v>2.181E-2</v>
      </c>
      <c r="L50" s="13">
        <v>5.4038610000000003E-3</v>
      </c>
      <c r="M50" s="13">
        <v>2.2689999999999998E-2</v>
      </c>
      <c r="N50" s="13">
        <v>2.613E-2</v>
      </c>
      <c r="O50" s="13">
        <v>5.9938693340000002</v>
      </c>
      <c r="P50" s="13">
        <v>5.3742080000000001E-3</v>
      </c>
      <c r="Q50" s="13">
        <v>3.0360000000000002E-2</v>
      </c>
      <c r="S50">
        <f>SMALL(K50:Q50,2)</f>
        <v>5.4038610000000003E-3</v>
      </c>
      <c r="T50">
        <v>5.4038610000000003E-3</v>
      </c>
      <c r="U50">
        <v>5.4038610000000003E-3</v>
      </c>
      <c r="V50">
        <v>5.4038610000000003E-3</v>
      </c>
      <c r="W50">
        <v>5.4038610000000003E-3</v>
      </c>
      <c r="X50">
        <v>5.4038610000000003E-3</v>
      </c>
      <c r="Y50">
        <v>5.4038610000000003E-3</v>
      </c>
    </row>
    <row r="51" spans="1:25" x14ac:dyDescent="0.25">
      <c r="A51" s="10">
        <f t="shared" si="1"/>
        <v>0</v>
      </c>
      <c r="B51" s="10">
        <f t="shared" si="1"/>
        <v>1</v>
      </c>
      <c r="C51" s="10">
        <f t="shared" si="1"/>
        <v>0</v>
      </c>
      <c r="D51" s="10">
        <f t="shared" si="1"/>
        <v>0</v>
      </c>
      <c r="E51" s="10">
        <f t="shared" si="1"/>
        <v>0</v>
      </c>
      <c r="F51" s="10">
        <f t="shared" si="1"/>
        <v>0</v>
      </c>
      <c r="G51" s="10">
        <f t="shared" si="1"/>
        <v>0</v>
      </c>
      <c r="K51" s="12">
        <v>2.7200000000000002E-3</v>
      </c>
      <c r="L51" s="12">
        <v>1.8214379999999899E-3</v>
      </c>
      <c r="M51" s="12">
        <v>2.6099999999999999E-3</v>
      </c>
      <c r="N51" s="12">
        <v>6.7600000000000004E-3</v>
      </c>
      <c r="O51" s="12">
        <v>6.35035799999999E-3</v>
      </c>
      <c r="P51" s="12">
        <v>1.014074E-3</v>
      </c>
      <c r="Q51" s="12">
        <v>3.7599999999999999E-3</v>
      </c>
      <c r="S51">
        <f>SMALL(K51:Q51,2)</f>
        <v>1.8214379999999899E-3</v>
      </c>
      <c r="T51">
        <v>1.8214379999999899E-3</v>
      </c>
      <c r="U51">
        <v>1.8214379999999899E-3</v>
      </c>
      <c r="V51">
        <v>1.8214379999999899E-3</v>
      </c>
      <c r="W51">
        <v>1.8214379999999899E-3</v>
      </c>
      <c r="X51">
        <v>1.8214379999999899E-3</v>
      </c>
      <c r="Y51">
        <v>1.8214379999999899E-3</v>
      </c>
    </row>
    <row r="52" spans="1:25" x14ac:dyDescent="0.25">
      <c r="A52" s="10">
        <f t="shared" si="1"/>
        <v>0</v>
      </c>
      <c r="B52" s="10">
        <f t="shared" si="1"/>
        <v>0</v>
      </c>
      <c r="C52" s="10">
        <f t="shared" si="1"/>
        <v>1</v>
      </c>
      <c r="D52" s="10">
        <f t="shared" si="1"/>
        <v>0</v>
      </c>
      <c r="E52" s="10">
        <f t="shared" si="1"/>
        <v>0</v>
      </c>
      <c r="F52" s="10">
        <f t="shared" si="1"/>
        <v>0</v>
      </c>
      <c r="G52" s="10">
        <f t="shared" si="1"/>
        <v>0</v>
      </c>
      <c r="K52" s="13">
        <v>6.701E-2</v>
      </c>
      <c r="L52" s="13">
        <v>3.0951685999999999E-2</v>
      </c>
      <c r="M52" s="13">
        <v>1.822E-2</v>
      </c>
      <c r="N52" s="13">
        <v>2.81E-2</v>
      </c>
      <c r="O52" s="13">
        <v>7.6653740999999997E-2</v>
      </c>
      <c r="P52" s="13">
        <v>9.9572800000000006E-3</v>
      </c>
      <c r="Q52" s="13">
        <v>3.9070000000000001E-2</v>
      </c>
      <c r="S52">
        <f>SMALL(K52:Q52,2)</f>
        <v>1.822E-2</v>
      </c>
      <c r="T52">
        <v>1.822E-2</v>
      </c>
      <c r="U52">
        <v>1.822E-2</v>
      </c>
      <c r="V52">
        <v>1.822E-2</v>
      </c>
      <c r="W52">
        <v>1.822E-2</v>
      </c>
      <c r="X52">
        <v>1.822E-2</v>
      </c>
      <c r="Y52">
        <v>1.822E-2</v>
      </c>
    </row>
    <row r="53" spans="1:25" x14ac:dyDescent="0.25">
      <c r="A53" s="10">
        <f t="shared" si="1"/>
        <v>0</v>
      </c>
      <c r="B53" s="10">
        <f t="shared" si="1"/>
        <v>1</v>
      </c>
      <c r="C53" s="10">
        <f t="shared" si="1"/>
        <v>0</v>
      </c>
      <c r="D53" s="10">
        <f t="shared" si="1"/>
        <v>0</v>
      </c>
      <c r="E53" s="10">
        <f t="shared" si="1"/>
        <v>0</v>
      </c>
      <c r="F53" s="10">
        <f t="shared" si="1"/>
        <v>0</v>
      </c>
      <c r="G53" s="10">
        <f t="shared" si="1"/>
        <v>0</v>
      </c>
      <c r="K53" s="12">
        <v>0.54832000000000003</v>
      </c>
      <c r="L53" s="12">
        <v>3.4822862999999898E-2</v>
      </c>
      <c r="M53" s="12">
        <v>0.14598</v>
      </c>
      <c r="N53" s="12">
        <v>0.14915999999999999</v>
      </c>
      <c r="O53" s="12">
        <v>8.9521590999999998E-2</v>
      </c>
      <c r="P53" s="12">
        <v>1.2331612E-2</v>
      </c>
      <c r="Q53" s="12">
        <v>0.33177000000000001</v>
      </c>
      <c r="S53">
        <f>SMALL(K53:Q53,2)</f>
        <v>3.4822862999999898E-2</v>
      </c>
      <c r="T53">
        <v>3.4822862999999898E-2</v>
      </c>
      <c r="U53">
        <v>3.4822862999999898E-2</v>
      </c>
      <c r="V53">
        <v>3.4822862999999898E-2</v>
      </c>
      <c r="W53">
        <v>3.4822862999999898E-2</v>
      </c>
      <c r="X53">
        <v>3.4822862999999898E-2</v>
      </c>
      <c r="Y53">
        <v>3.4822862999999898E-2</v>
      </c>
    </row>
    <row r="54" spans="1:25" x14ac:dyDescent="0.25">
      <c r="A54" s="10">
        <f t="shared" si="1"/>
        <v>0</v>
      </c>
      <c r="B54" s="10">
        <f t="shared" si="1"/>
        <v>1</v>
      </c>
      <c r="C54" s="10">
        <f t="shared" si="1"/>
        <v>0</v>
      </c>
      <c r="D54" s="10">
        <f t="shared" si="1"/>
        <v>0</v>
      </c>
      <c r="E54" s="10">
        <f t="shared" si="1"/>
        <v>0</v>
      </c>
      <c r="F54" s="10">
        <f t="shared" si="1"/>
        <v>0</v>
      </c>
      <c r="G54" s="10">
        <f t="shared" si="1"/>
        <v>0</v>
      </c>
      <c r="K54" s="13">
        <v>1.5868</v>
      </c>
      <c r="L54" s="13">
        <v>7.3126323999999895E-2</v>
      </c>
      <c r="M54" s="13">
        <v>0.27128000000000002</v>
      </c>
      <c r="N54" s="13">
        <v>0.63780999999999999</v>
      </c>
      <c r="O54" s="13">
        <v>0.169409119</v>
      </c>
      <c r="P54" s="13">
        <v>2.5326240999999999E-2</v>
      </c>
      <c r="Q54" s="13">
        <v>0.51205000000000001</v>
      </c>
      <c r="S54">
        <f>SMALL(K54:Q54,2)</f>
        <v>7.3126323999999895E-2</v>
      </c>
      <c r="T54">
        <v>7.3126323999999895E-2</v>
      </c>
      <c r="U54">
        <v>7.3126323999999895E-2</v>
      </c>
      <c r="V54">
        <v>7.3126323999999895E-2</v>
      </c>
      <c r="W54">
        <v>7.3126323999999895E-2</v>
      </c>
      <c r="X54">
        <v>7.3126323999999895E-2</v>
      </c>
      <c r="Y54">
        <v>7.3126323999999895E-2</v>
      </c>
    </row>
    <row r="55" spans="1:25" x14ac:dyDescent="0.25">
      <c r="A55" s="10">
        <f t="shared" si="1"/>
        <v>0</v>
      </c>
      <c r="B55" s="10">
        <f t="shared" si="1"/>
        <v>1</v>
      </c>
      <c r="C55" s="10">
        <f t="shared" si="1"/>
        <v>0</v>
      </c>
      <c r="D55" s="10">
        <f t="shared" si="1"/>
        <v>0</v>
      </c>
      <c r="E55" s="10">
        <f t="shared" si="1"/>
        <v>0</v>
      </c>
      <c r="F55" s="10">
        <f t="shared" si="1"/>
        <v>0</v>
      </c>
      <c r="G55" s="10">
        <f t="shared" si="1"/>
        <v>0</v>
      </c>
      <c r="K55" s="12">
        <v>0.90439999999999998</v>
      </c>
      <c r="L55" s="12">
        <v>0.34449449199999999</v>
      </c>
      <c r="M55" s="12">
        <v>0.28748000000000001</v>
      </c>
      <c r="N55" s="12">
        <v>0.39446999999999999</v>
      </c>
      <c r="O55" s="12">
        <v>69696969</v>
      </c>
      <c r="P55" s="12">
        <v>0.38169777399999999</v>
      </c>
      <c r="Q55" s="12">
        <v>0.41907</v>
      </c>
      <c r="S55">
        <f>SMALL(K55:Q55,2)</f>
        <v>0.34449449199999999</v>
      </c>
      <c r="T55">
        <v>0.34449449199999999</v>
      </c>
      <c r="U55">
        <v>0.34449449199999999</v>
      </c>
      <c r="V55">
        <v>0.34449449199999999</v>
      </c>
      <c r="W55">
        <v>0.34449449199999999</v>
      </c>
      <c r="X55">
        <v>0.34449449199999999</v>
      </c>
      <c r="Y55">
        <v>0.34449449199999999</v>
      </c>
    </row>
    <row r="56" spans="1:25" x14ac:dyDescent="0.25">
      <c r="A56" s="10">
        <f t="shared" si="1"/>
        <v>0</v>
      </c>
      <c r="B56" s="10">
        <f t="shared" si="1"/>
        <v>1</v>
      </c>
      <c r="C56" s="10">
        <f t="shared" si="1"/>
        <v>0</v>
      </c>
      <c r="D56" s="10">
        <f t="shared" si="1"/>
        <v>0</v>
      </c>
      <c r="E56" s="10">
        <f t="shared" si="1"/>
        <v>0</v>
      </c>
      <c r="F56" s="10">
        <f t="shared" si="1"/>
        <v>0</v>
      </c>
      <c r="G56" s="10">
        <f t="shared" si="1"/>
        <v>0</v>
      </c>
      <c r="K56" s="13">
        <v>0.57123999999999997</v>
      </c>
      <c r="L56" s="13">
        <v>0.168938001</v>
      </c>
      <c r="M56" s="13">
        <v>0.19821</v>
      </c>
      <c r="N56" s="13">
        <v>0.60435000000000005</v>
      </c>
      <c r="O56" s="13">
        <v>0.66473039</v>
      </c>
      <c r="P56" s="13">
        <v>7.5242677999999993E-2</v>
      </c>
      <c r="Q56" s="13">
        <v>0.34672999999999998</v>
      </c>
      <c r="S56">
        <f>SMALL(K56:Q56,2)</f>
        <v>0.168938001</v>
      </c>
      <c r="T56">
        <v>0.168938001</v>
      </c>
      <c r="U56">
        <v>0.168938001</v>
      </c>
      <c r="V56">
        <v>0.168938001</v>
      </c>
      <c r="W56">
        <v>0.168938001</v>
      </c>
      <c r="X56">
        <v>0.168938001</v>
      </c>
      <c r="Y56">
        <v>0.168938001</v>
      </c>
    </row>
    <row r="57" spans="1:25" x14ac:dyDescent="0.25">
      <c r="A57" s="10">
        <f t="shared" si="1"/>
        <v>0</v>
      </c>
      <c r="B57" s="10">
        <f t="shared" si="1"/>
        <v>0</v>
      </c>
      <c r="C57" s="10">
        <f t="shared" si="1"/>
        <v>1</v>
      </c>
      <c r="D57" s="10">
        <f t="shared" si="1"/>
        <v>0</v>
      </c>
      <c r="E57" s="10">
        <f t="shared" si="1"/>
        <v>0</v>
      </c>
      <c r="F57" s="10">
        <f t="shared" si="1"/>
        <v>0</v>
      </c>
      <c r="G57" s="10">
        <f t="shared" si="1"/>
        <v>0</v>
      </c>
      <c r="K57" s="12">
        <v>2.9360000000000001E-2</v>
      </c>
      <c r="L57" s="12">
        <v>1.3603321999999999E-2</v>
      </c>
      <c r="M57" s="12">
        <v>5.7400000000000003E-3</v>
      </c>
      <c r="N57" s="12">
        <v>9.8799999999999999E-3</v>
      </c>
      <c r="O57" s="12">
        <v>4.0699419000000001E-2</v>
      </c>
      <c r="P57" s="12">
        <v>4.50125E-3</v>
      </c>
      <c r="Q57" s="12">
        <v>9.9000000000000008E-3</v>
      </c>
      <c r="S57">
        <f>SMALL(K57:Q57,2)</f>
        <v>5.7400000000000003E-3</v>
      </c>
      <c r="T57">
        <v>5.7400000000000003E-3</v>
      </c>
      <c r="U57">
        <v>5.7400000000000003E-3</v>
      </c>
      <c r="V57">
        <v>5.7400000000000003E-3</v>
      </c>
      <c r="W57">
        <v>5.7400000000000003E-3</v>
      </c>
      <c r="X57">
        <v>5.7400000000000003E-3</v>
      </c>
      <c r="Y57">
        <v>5.7400000000000003E-3</v>
      </c>
    </row>
    <row r="58" spans="1:25" x14ac:dyDescent="0.25">
      <c r="A58" s="10">
        <f t="shared" si="1"/>
        <v>0</v>
      </c>
      <c r="B58" s="10">
        <f t="shared" si="1"/>
        <v>1</v>
      </c>
      <c r="C58" s="10">
        <f t="shared" si="1"/>
        <v>0</v>
      </c>
      <c r="D58" s="10">
        <f t="shared" si="1"/>
        <v>0</v>
      </c>
      <c r="E58" s="10">
        <f t="shared" si="1"/>
        <v>0</v>
      </c>
      <c r="F58" s="10">
        <f t="shared" si="1"/>
        <v>0</v>
      </c>
      <c r="G58" s="10">
        <f t="shared" si="1"/>
        <v>0</v>
      </c>
      <c r="K58" s="13">
        <v>0.34051999999999999</v>
      </c>
      <c r="L58" s="13">
        <v>1.4672111999999999E-2</v>
      </c>
      <c r="M58" s="13">
        <v>0.10527</v>
      </c>
      <c r="N58" s="13">
        <v>8.0629999999999993E-2</v>
      </c>
      <c r="O58" s="13">
        <v>4.2966391999999999E-2</v>
      </c>
      <c r="P58" s="13">
        <v>5.0792249999999997E-3</v>
      </c>
      <c r="Q58" s="13">
        <v>0.23333999999999999</v>
      </c>
      <c r="S58">
        <f>SMALL(K58:Q58,2)</f>
        <v>1.4672111999999999E-2</v>
      </c>
      <c r="T58">
        <v>1.4672111999999999E-2</v>
      </c>
      <c r="U58">
        <v>1.4672111999999999E-2</v>
      </c>
      <c r="V58">
        <v>1.4672111999999999E-2</v>
      </c>
      <c r="W58">
        <v>1.4672111999999999E-2</v>
      </c>
      <c r="X58">
        <v>1.4672111999999999E-2</v>
      </c>
      <c r="Y58">
        <v>1.4672111999999999E-2</v>
      </c>
    </row>
    <row r="59" spans="1:25" x14ac:dyDescent="0.25">
      <c r="A59" s="10">
        <f t="shared" si="1"/>
        <v>0</v>
      </c>
      <c r="B59" s="10">
        <f t="shared" si="1"/>
        <v>1</v>
      </c>
      <c r="C59" s="10">
        <f t="shared" si="1"/>
        <v>0</v>
      </c>
      <c r="D59" s="10">
        <f t="shared" si="1"/>
        <v>0</v>
      </c>
      <c r="E59" s="10">
        <f t="shared" si="1"/>
        <v>0</v>
      </c>
      <c r="F59" s="10">
        <f t="shared" si="1"/>
        <v>0</v>
      </c>
      <c r="G59" s="10">
        <f t="shared" si="1"/>
        <v>0</v>
      </c>
      <c r="K59" s="12">
        <v>0.75780000000000003</v>
      </c>
      <c r="L59" s="12">
        <v>3.4487151000000001E-2</v>
      </c>
      <c r="M59" s="12">
        <v>0.11269</v>
      </c>
      <c r="N59" s="12">
        <v>0.27892</v>
      </c>
      <c r="O59" s="12">
        <v>9.0941858E-2</v>
      </c>
      <c r="P59" s="12">
        <v>1.1473067E-2</v>
      </c>
      <c r="Q59" s="12">
        <v>0.23663000000000001</v>
      </c>
      <c r="S59">
        <f>SMALL(K59:Q59,2)</f>
        <v>3.4487151000000001E-2</v>
      </c>
      <c r="T59">
        <v>3.4487151000000001E-2</v>
      </c>
      <c r="U59">
        <v>3.4487151000000001E-2</v>
      </c>
      <c r="V59">
        <v>3.4487151000000001E-2</v>
      </c>
      <c r="W59">
        <v>3.4487151000000001E-2</v>
      </c>
      <c r="X59">
        <v>3.4487151000000001E-2</v>
      </c>
      <c r="Y59">
        <v>3.4487151000000001E-2</v>
      </c>
    </row>
    <row r="60" spans="1:25" x14ac:dyDescent="0.25">
      <c r="A60" s="10">
        <f t="shared" si="1"/>
        <v>0</v>
      </c>
      <c r="B60" s="10">
        <f t="shared" si="1"/>
        <v>1</v>
      </c>
      <c r="C60" s="10">
        <f t="shared" si="1"/>
        <v>0</v>
      </c>
      <c r="D60" s="10">
        <f t="shared" si="1"/>
        <v>0</v>
      </c>
      <c r="E60" s="10">
        <f t="shared" si="1"/>
        <v>0</v>
      </c>
      <c r="F60" s="10">
        <f t="shared" si="1"/>
        <v>0</v>
      </c>
      <c r="G60" s="10">
        <f t="shared" si="1"/>
        <v>0</v>
      </c>
      <c r="K60" s="13">
        <v>0.37129000000000001</v>
      </c>
      <c r="L60" s="13">
        <v>0.15128001599999999</v>
      </c>
      <c r="M60" s="13">
        <v>8.9859999999999995E-2</v>
      </c>
      <c r="N60" s="13">
        <v>0.18278</v>
      </c>
      <c r="O60" s="14">
        <v>69</v>
      </c>
      <c r="P60" s="13">
        <v>0.179674268</v>
      </c>
      <c r="Q60" s="13">
        <v>0.15906999999999999</v>
      </c>
      <c r="S60">
        <f>SMALL(K60:Q60,2)</f>
        <v>0.15128001599999999</v>
      </c>
      <c r="T60">
        <v>0.15128001599999999</v>
      </c>
      <c r="U60">
        <v>0.15128001599999999</v>
      </c>
      <c r="V60">
        <v>0.15128001599999999</v>
      </c>
      <c r="W60">
        <v>0.15128001599999999</v>
      </c>
      <c r="X60">
        <v>0.15128001599999999</v>
      </c>
      <c r="Y60">
        <v>0.15128001599999999</v>
      </c>
    </row>
    <row r="61" spans="1:25" x14ac:dyDescent="0.25">
      <c r="A61" s="10">
        <f t="shared" si="1"/>
        <v>0</v>
      </c>
      <c r="B61" s="10">
        <f t="shared" si="1"/>
        <v>1</v>
      </c>
      <c r="C61" s="10">
        <f t="shared" si="1"/>
        <v>0</v>
      </c>
      <c r="D61" s="10">
        <f t="shared" si="1"/>
        <v>0</v>
      </c>
      <c r="E61" s="10">
        <f t="shared" si="1"/>
        <v>0</v>
      </c>
      <c r="F61" s="10">
        <f t="shared" si="1"/>
        <v>0</v>
      </c>
      <c r="G61" s="10">
        <f t="shared" si="1"/>
        <v>0</v>
      </c>
      <c r="K61" s="12">
        <v>0.48679</v>
      </c>
      <c r="L61" s="12">
        <v>6.0831388E-2</v>
      </c>
      <c r="M61" s="12">
        <v>0.18537999999999999</v>
      </c>
      <c r="N61" s="12">
        <v>0.50966</v>
      </c>
      <c r="O61" s="12">
        <v>0.214564959</v>
      </c>
      <c r="P61" s="12">
        <v>2.49199869999999E-2</v>
      </c>
      <c r="Q61" s="12">
        <v>0.32740000000000002</v>
      </c>
      <c r="S61">
        <f>SMALL(K61:Q61,2)</f>
        <v>6.0831388E-2</v>
      </c>
      <c r="T61">
        <v>6.0831388E-2</v>
      </c>
      <c r="U61">
        <v>6.0831388E-2</v>
      </c>
      <c r="V61">
        <v>6.0831388E-2</v>
      </c>
      <c r="W61">
        <v>6.0831388E-2</v>
      </c>
      <c r="X61">
        <v>6.0831388E-2</v>
      </c>
      <c r="Y61">
        <v>6.0831388E-2</v>
      </c>
    </row>
    <row r="62" spans="1:25" x14ac:dyDescent="0.25">
      <c r="A62" s="10">
        <f t="shared" si="1"/>
        <v>0</v>
      </c>
      <c r="B62" s="10">
        <f t="shared" si="1"/>
        <v>1</v>
      </c>
      <c r="C62" s="10">
        <f t="shared" si="1"/>
        <v>0</v>
      </c>
      <c r="D62" s="10">
        <f t="shared" si="1"/>
        <v>0</v>
      </c>
      <c r="E62" s="10">
        <f t="shared" si="1"/>
        <v>0</v>
      </c>
      <c r="F62" s="10">
        <f t="shared" si="1"/>
        <v>0</v>
      </c>
      <c r="G62" s="10">
        <f t="shared" si="1"/>
        <v>0</v>
      </c>
      <c r="K62" s="13">
        <v>3.2799999999999999E-3</v>
      </c>
      <c r="L62" s="13">
        <v>7.8228499999999997E-4</v>
      </c>
      <c r="M62" s="13">
        <v>1.16E-3</v>
      </c>
      <c r="N62" s="13">
        <v>1.64E-3</v>
      </c>
      <c r="O62" s="13">
        <v>8.56083E-4</v>
      </c>
      <c r="P62" s="13">
        <v>5.7536699999999905E-4</v>
      </c>
      <c r="Q62" s="13">
        <v>1.83E-3</v>
      </c>
      <c r="S62">
        <f>SMALL(K62:Q62,2)</f>
        <v>7.8228499999999997E-4</v>
      </c>
      <c r="T62">
        <v>7.8228499999999997E-4</v>
      </c>
      <c r="U62">
        <v>7.8228499999999997E-4</v>
      </c>
      <c r="V62">
        <v>7.8228499999999997E-4</v>
      </c>
      <c r="W62">
        <v>7.8228499999999997E-4</v>
      </c>
      <c r="X62">
        <v>7.8228499999999997E-4</v>
      </c>
      <c r="Y62">
        <v>7.8228499999999997E-4</v>
      </c>
    </row>
    <row r="63" spans="1:25" x14ac:dyDescent="0.25">
      <c r="A63" s="10">
        <f t="shared" si="1"/>
        <v>0</v>
      </c>
      <c r="B63" s="10">
        <f t="shared" si="1"/>
        <v>1</v>
      </c>
      <c r="C63" s="10">
        <f t="shared" si="1"/>
        <v>0</v>
      </c>
      <c r="D63" s="10">
        <f t="shared" si="1"/>
        <v>0</v>
      </c>
      <c r="E63" s="10">
        <f t="shared" si="1"/>
        <v>0</v>
      </c>
      <c r="F63" s="10">
        <f t="shared" si="1"/>
        <v>0</v>
      </c>
      <c r="G63" s="10">
        <f t="shared" si="1"/>
        <v>0</v>
      </c>
      <c r="K63" s="12">
        <v>0.13922999999999999</v>
      </c>
      <c r="L63" s="12">
        <v>7.7419700000000001E-4</v>
      </c>
      <c r="M63" s="12">
        <v>6.0999999999999999E-2</v>
      </c>
      <c r="N63" s="12">
        <v>2.5680000000000001E-2</v>
      </c>
      <c r="O63" s="12">
        <v>9.0672799999999998E-4</v>
      </c>
      <c r="P63" s="12">
        <v>5.8809699999999999E-4</v>
      </c>
      <c r="Q63" s="12">
        <v>0.1384</v>
      </c>
      <c r="S63">
        <f>SMALL(K63:Q63,2)</f>
        <v>7.7419700000000001E-4</v>
      </c>
      <c r="T63">
        <v>7.7419700000000001E-4</v>
      </c>
      <c r="U63">
        <v>7.7419700000000001E-4</v>
      </c>
      <c r="V63">
        <v>7.7419700000000001E-4</v>
      </c>
      <c r="W63">
        <v>7.7419700000000001E-4</v>
      </c>
      <c r="X63">
        <v>7.7419700000000001E-4</v>
      </c>
      <c r="Y63">
        <v>7.7419700000000001E-4</v>
      </c>
    </row>
    <row r="64" spans="1:25" x14ac:dyDescent="0.25">
      <c r="A64" s="10">
        <f t="shared" si="1"/>
        <v>0</v>
      </c>
      <c r="B64" s="10">
        <f t="shared" si="1"/>
        <v>1</v>
      </c>
      <c r="C64" s="10">
        <f t="shared" si="1"/>
        <v>0</v>
      </c>
      <c r="D64" s="10">
        <f t="shared" si="1"/>
        <v>0</v>
      </c>
      <c r="E64" s="10">
        <f t="shared" si="1"/>
        <v>0</v>
      </c>
      <c r="F64" s="10">
        <f t="shared" si="1"/>
        <v>0</v>
      </c>
      <c r="G64" s="10">
        <f t="shared" si="1"/>
        <v>0</v>
      </c>
      <c r="K64" s="13">
        <v>3.7629999999999997E-2</v>
      </c>
      <c r="L64" s="13">
        <v>1.5476419999999999E-3</v>
      </c>
      <c r="M64" s="13">
        <v>1.1390000000000001E-2</v>
      </c>
      <c r="N64" s="13">
        <v>1.2760000000000001E-2</v>
      </c>
      <c r="O64" s="13">
        <v>1.9010159999999999E-3</v>
      </c>
      <c r="P64" s="13">
        <v>1.1903720000000001E-3</v>
      </c>
      <c r="Q64" s="13">
        <v>1.9810000000000001E-2</v>
      </c>
      <c r="S64">
        <f>SMALL(K64:Q64,2)</f>
        <v>1.5476419999999999E-3</v>
      </c>
      <c r="T64">
        <v>1.5476419999999999E-3</v>
      </c>
      <c r="U64">
        <v>1.5476419999999999E-3</v>
      </c>
      <c r="V64">
        <v>1.5476419999999999E-3</v>
      </c>
      <c r="W64">
        <v>1.5476419999999999E-3</v>
      </c>
      <c r="X64">
        <v>1.5476419999999999E-3</v>
      </c>
      <c r="Y64">
        <v>1.5476419999999999E-3</v>
      </c>
    </row>
    <row r="65" spans="1:25" x14ac:dyDescent="0.25">
      <c r="A65" s="10">
        <f t="shared" si="1"/>
        <v>0</v>
      </c>
      <c r="B65" s="10">
        <f t="shared" si="1"/>
        <v>0</v>
      </c>
      <c r="C65" s="10">
        <f t="shared" si="1"/>
        <v>0</v>
      </c>
      <c r="D65" s="10">
        <f t="shared" si="1"/>
        <v>0</v>
      </c>
      <c r="E65" s="10">
        <f t="shared" si="1"/>
        <v>0</v>
      </c>
      <c r="F65" s="10">
        <f t="shared" si="1"/>
        <v>1</v>
      </c>
      <c r="G65" s="10">
        <f t="shared" si="1"/>
        <v>0</v>
      </c>
      <c r="K65" s="12">
        <v>1.8110000000000001E-2</v>
      </c>
      <c r="L65" s="12">
        <v>4.7845989999999996E-3</v>
      </c>
      <c r="M65" s="12">
        <v>1.8239999999999999E-2</v>
      </c>
      <c r="N65" s="12">
        <v>2.486E-2</v>
      </c>
      <c r="O65" s="12">
        <v>6.2107899340000001</v>
      </c>
      <c r="P65" s="12">
        <v>5.6373629999999899E-3</v>
      </c>
      <c r="Q65" s="12">
        <v>2.5219999999999999E-2</v>
      </c>
      <c r="S65">
        <f>SMALL(K65:Q65,2)</f>
        <v>5.6373629999999899E-3</v>
      </c>
      <c r="T65">
        <v>5.6373629999999899E-3</v>
      </c>
      <c r="U65">
        <v>5.6373629999999899E-3</v>
      </c>
      <c r="V65">
        <v>5.6373629999999899E-3</v>
      </c>
      <c r="W65">
        <v>5.6373629999999899E-3</v>
      </c>
      <c r="X65">
        <v>5.6373629999999899E-3</v>
      </c>
      <c r="Y65">
        <v>5.6373629999999899E-3</v>
      </c>
    </row>
    <row r="66" spans="1:25" x14ac:dyDescent="0.25">
      <c r="A66" s="10">
        <f t="shared" ref="A66:G97" si="2">IF(K66=S66,1,0)</f>
        <v>0</v>
      </c>
      <c r="B66" s="10">
        <f t="shared" si="2"/>
        <v>1</v>
      </c>
      <c r="C66" s="10">
        <f t="shared" si="2"/>
        <v>0</v>
      </c>
      <c r="D66" s="10">
        <f t="shared" si="2"/>
        <v>0</v>
      </c>
      <c r="E66" s="10">
        <f t="shared" si="2"/>
        <v>0</v>
      </c>
      <c r="F66" s="10">
        <f t="shared" si="2"/>
        <v>0</v>
      </c>
      <c r="G66" s="10">
        <f t="shared" si="2"/>
        <v>0</v>
      </c>
      <c r="K66" s="13">
        <v>5.6600000000000001E-3</v>
      </c>
      <c r="L66" s="13">
        <v>1.563708E-3</v>
      </c>
      <c r="M66" s="13">
        <v>6.7499999999999999E-3</v>
      </c>
      <c r="N66" s="13">
        <v>1.516E-2</v>
      </c>
      <c r="O66" s="13">
        <v>6.1140860000000003E-3</v>
      </c>
      <c r="P66" s="13">
        <v>9.5995299999999896E-4</v>
      </c>
      <c r="Q66" s="13">
        <v>1.0240000000000001E-2</v>
      </c>
      <c r="S66">
        <f>SMALL(K66:Q66,2)</f>
        <v>1.563708E-3</v>
      </c>
      <c r="T66">
        <v>1.563708E-3</v>
      </c>
      <c r="U66">
        <v>1.563708E-3</v>
      </c>
      <c r="V66">
        <v>1.563708E-3</v>
      </c>
      <c r="W66">
        <v>1.563708E-3</v>
      </c>
      <c r="X66">
        <v>1.563708E-3</v>
      </c>
      <c r="Y66">
        <v>1.563708E-3</v>
      </c>
    </row>
    <row r="67" spans="1:25" x14ac:dyDescent="0.25">
      <c r="A67" s="10">
        <f t="shared" si="2"/>
        <v>0</v>
      </c>
      <c r="B67" s="10">
        <f t="shared" si="2"/>
        <v>1</v>
      </c>
      <c r="C67" s="10">
        <f t="shared" si="2"/>
        <v>0</v>
      </c>
      <c r="D67" s="10">
        <f t="shared" si="2"/>
        <v>0</v>
      </c>
      <c r="E67" s="10">
        <f t="shared" si="2"/>
        <v>0</v>
      </c>
      <c r="F67" s="10">
        <f t="shared" si="2"/>
        <v>0</v>
      </c>
      <c r="G67" s="10">
        <f t="shared" si="2"/>
        <v>0</v>
      </c>
      <c r="K67" s="12">
        <v>7.1599999999999997E-3</v>
      </c>
      <c r="L67" s="12">
        <v>1.644511E-3</v>
      </c>
      <c r="M67" s="12">
        <v>1.97E-3</v>
      </c>
      <c r="N67" s="12">
        <v>1.8600000000000001E-3</v>
      </c>
      <c r="O67" s="12">
        <v>2.1444820000000001E-3</v>
      </c>
      <c r="P67" s="12">
        <v>1.3330949999999901E-3</v>
      </c>
      <c r="Q67" s="12">
        <v>3.3600000000000001E-3</v>
      </c>
      <c r="S67">
        <f>SMALL(K67:Q67,2)</f>
        <v>1.644511E-3</v>
      </c>
      <c r="T67">
        <v>1.644511E-3</v>
      </c>
      <c r="U67">
        <v>1.644511E-3</v>
      </c>
      <c r="V67">
        <v>1.644511E-3</v>
      </c>
      <c r="W67">
        <v>1.644511E-3</v>
      </c>
      <c r="X67">
        <v>1.644511E-3</v>
      </c>
      <c r="Y67">
        <v>1.644511E-3</v>
      </c>
    </row>
    <row r="68" spans="1:25" x14ac:dyDescent="0.25">
      <c r="A68" s="10">
        <f t="shared" si="2"/>
        <v>0</v>
      </c>
      <c r="B68" s="10">
        <f t="shared" si="2"/>
        <v>0</v>
      </c>
      <c r="C68" s="10">
        <f t="shared" si="2"/>
        <v>0</v>
      </c>
      <c r="D68" s="10">
        <f t="shared" si="2"/>
        <v>0</v>
      </c>
      <c r="E68" s="10">
        <f t="shared" si="2"/>
        <v>0</v>
      </c>
      <c r="F68" s="10">
        <f t="shared" si="2"/>
        <v>1</v>
      </c>
      <c r="G68" s="10">
        <f t="shared" si="2"/>
        <v>0</v>
      </c>
      <c r="K68" s="13">
        <v>0.40439999999999998</v>
      </c>
      <c r="L68" s="13">
        <v>1.595642E-3</v>
      </c>
      <c r="M68" s="13">
        <v>0.12570000000000001</v>
      </c>
      <c r="N68" s="13">
        <v>5.1569999999999998E-2</v>
      </c>
      <c r="O68" s="13">
        <v>2.1670349999999999E-3</v>
      </c>
      <c r="P68" s="13">
        <v>1.6245249999999999E-3</v>
      </c>
      <c r="Q68" s="13">
        <v>0.30110999999999999</v>
      </c>
      <c r="S68">
        <f>SMALL(K68:Q68,2)</f>
        <v>1.6245249999999999E-3</v>
      </c>
      <c r="T68">
        <v>1.6245249999999999E-3</v>
      </c>
      <c r="U68">
        <v>1.6245249999999999E-3</v>
      </c>
      <c r="V68">
        <v>1.6245249999999999E-3</v>
      </c>
      <c r="W68">
        <v>1.6245249999999999E-3</v>
      </c>
      <c r="X68">
        <v>1.6245249999999999E-3</v>
      </c>
      <c r="Y68">
        <v>1.6245249999999999E-3</v>
      </c>
    </row>
    <row r="69" spans="1:25" x14ac:dyDescent="0.25">
      <c r="A69" s="10">
        <f t="shared" si="2"/>
        <v>0</v>
      </c>
      <c r="B69" s="10">
        <f t="shared" si="2"/>
        <v>0</v>
      </c>
      <c r="C69" s="10">
        <f t="shared" si="2"/>
        <v>0</v>
      </c>
      <c r="D69" s="10">
        <f t="shared" si="2"/>
        <v>0</v>
      </c>
      <c r="E69" s="10">
        <f t="shared" si="2"/>
        <v>0</v>
      </c>
      <c r="F69" s="10">
        <f t="shared" si="2"/>
        <v>1</v>
      </c>
      <c r="G69" s="10">
        <f t="shared" si="2"/>
        <v>0</v>
      </c>
      <c r="K69" s="12">
        <v>5.867E-2</v>
      </c>
      <c r="L69" s="12">
        <v>3.1755899999999998E-3</v>
      </c>
      <c r="M69" s="12">
        <v>1.3979999999999999E-2</v>
      </c>
      <c r="N69" s="12">
        <v>1.3599999999999999E-2</v>
      </c>
      <c r="O69" s="12">
        <v>4.2095370000000002E-3</v>
      </c>
      <c r="P69" s="12">
        <v>3.2776039999999999E-3</v>
      </c>
      <c r="Q69" s="12">
        <v>3.0669999999999999E-2</v>
      </c>
      <c r="S69">
        <f>SMALL(K69:Q69,2)</f>
        <v>3.2776039999999999E-3</v>
      </c>
      <c r="T69">
        <v>3.2776039999999999E-3</v>
      </c>
      <c r="U69">
        <v>3.2776039999999999E-3</v>
      </c>
      <c r="V69">
        <v>3.2776039999999999E-3</v>
      </c>
      <c r="W69">
        <v>3.2776039999999999E-3</v>
      </c>
      <c r="X69">
        <v>3.2776039999999999E-3</v>
      </c>
      <c r="Y69">
        <v>3.2776039999999999E-3</v>
      </c>
    </row>
    <row r="70" spans="1:25" x14ac:dyDescent="0.25">
      <c r="A70" s="10">
        <f t="shared" si="2"/>
        <v>0</v>
      </c>
      <c r="B70" s="10">
        <f t="shared" si="2"/>
        <v>0</v>
      </c>
      <c r="C70" s="10">
        <f t="shared" si="2"/>
        <v>0</v>
      </c>
      <c r="D70" s="10">
        <f t="shared" si="2"/>
        <v>0</v>
      </c>
      <c r="E70" s="10">
        <f t="shared" si="2"/>
        <v>0</v>
      </c>
      <c r="F70" s="10">
        <f t="shared" si="2"/>
        <v>1</v>
      </c>
      <c r="G70" s="10">
        <f t="shared" si="2"/>
        <v>0</v>
      </c>
      <c r="K70" s="13">
        <v>1.515E-2</v>
      </c>
      <c r="L70" s="13">
        <v>1.1474534999999999E-2</v>
      </c>
      <c r="M70" s="13">
        <v>1.031E-2</v>
      </c>
      <c r="N70" s="13">
        <v>1.214E-2</v>
      </c>
      <c r="O70" s="13">
        <v>11.113445848</v>
      </c>
      <c r="P70" s="13">
        <v>1.1049315000000001E-2</v>
      </c>
      <c r="Q70" s="13">
        <v>1.353E-2</v>
      </c>
      <c r="S70">
        <f>SMALL(K70:Q70,2)</f>
        <v>1.1049315000000001E-2</v>
      </c>
      <c r="T70">
        <v>1.1049315000000001E-2</v>
      </c>
      <c r="U70">
        <v>1.1049315000000001E-2</v>
      </c>
      <c r="V70">
        <v>1.1049315000000001E-2</v>
      </c>
      <c r="W70">
        <v>1.1049315000000001E-2</v>
      </c>
      <c r="X70">
        <v>1.1049315000000001E-2</v>
      </c>
      <c r="Y70">
        <v>1.1049315000000001E-2</v>
      </c>
    </row>
    <row r="71" spans="1:25" x14ac:dyDescent="0.25">
      <c r="A71" s="10">
        <f t="shared" si="2"/>
        <v>0</v>
      </c>
      <c r="B71" s="10">
        <f t="shared" si="2"/>
        <v>0</v>
      </c>
      <c r="C71" s="10">
        <f t="shared" si="2"/>
        <v>0</v>
      </c>
      <c r="D71" s="10">
        <f t="shared" si="2"/>
        <v>0</v>
      </c>
      <c r="E71" s="10">
        <f t="shared" si="2"/>
        <v>0</v>
      </c>
      <c r="F71" s="10">
        <f t="shared" si="2"/>
        <v>1</v>
      </c>
      <c r="G71" s="10">
        <f t="shared" si="2"/>
        <v>0</v>
      </c>
      <c r="K71" s="12">
        <v>2.6099999999999999E-3</v>
      </c>
      <c r="L71" s="12">
        <v>3.061374E-3</v>
      </c>
      <c r="M71" s="12">
        <v>2.3900000000000002E-3</v>
      </c>
      <c r="N71" s="12">
        <v>4.8300000000000001E-3</v>
      </c>
      <c r="O71" s="12">
        <v>6.9849489999999998E-3</v>
      </c>
      <c r="P71" s="12">
        <v>2.5258859999999902E-3</v>
      </c>
      <c r="Q71" s="12">
        <v>3.9899999999999996E-3</v>
      </c>
      <c r="S71">
        <f>SMALL(K71:Q71,2)</f>
        <v>2.5258859999999902E-3</v>
      </c>
      <c r="T71">
        <v>2.5258859999999902E-3</v>
      </c>
      <c r="U71">
        <v>2.5258859999999902E-3</v>
      </c>
      <c r="V71">
        <v>2.5258859999999902E-3</v>
      </c>
      <c r="W71">
        <v>2.5258859999999902E-3</v>
      </c>
      <c r="X71">
        <v>2.5258859999999902E-3</v>
      </c>
      <c r="Y71">
        <v>2.5258859999999902E-3</v>
      </c>
    </row>
    <row r="72" spans="1:25" x14ac:dyDescent="0.25">
      <c r="A72" s="10">
        <f t="shared" si="2"/>
        <v>0</v>
      </c>
      <c r="B72" s="10">
        <f t="shared" si="2"/>
        <v>0</v>
      </c>
      <c r="C72" s="10">
        <f t="shared" si="2"/>
        <v>1</v>
      </c>
      <c r="D72" s="10">
        <f t="shared" si="2"/>
        <v>0</v>
      </c>
      <c r="E72" s="10">
        <f t="shared" si="2"/>
        <v>0</v>
      </c>
      <c r="F72" s="10">
        <f t="shared" si="2"/>
        <v>0</v>
      </c>
      <c r="G72" s="10">
        <f t="shared" si="2"/>
        <v>0</v>
      </c>
      <c r="K72" s="13">
        <v>0.10804999999999999</v>
      </c>
      <c r="L72" s="13">
        <v>2.125144E-2</v>
      </c>
      <c r="M72" s="13">
        <v>1.3899999999999999E-2</v>
      </c>
      <c r="N72" s="13">
        <v>1.355E-2</v>
      </c>
      <c r="O72" s="13">
        <v>3.3400632E-2</v>
      </c>
      <c r="P72" s="13">
        <v>1.501359E-2</v>
      </c>
      <c r="Q72" s="13">
        <v>3.108E-2</v>
      </c>
      <c r="S72">
        <f>SMALL(K72:Q72,2)</f>
        <v>1.3899999999999999E-2</v>
      </c>
      <c r="T72">
        <v>1.3899999999999999E-2</v>
      </c>
      <c r="U72">
        <v>1.3899999999999999E-2</v>
      </c>
      <c r="V72">
        <v>1.3899999999999999E-2</v>
      </c>
      <c r="W72">
        <v>1.3899999999999999E-2</v>
      </c>
      <c r="X72">
        <v>1.3899999999999999E-2</v>
      </c>
      <c r="Y72">
        <v>1.3899999999999999E-2</v>
      </c>
    </row>
    <row r="73" spans="1:25" x14ac:dyDescent="0.25">
      <c r="A73" s="10">
        <f t="shared" si="2"/>
        <v>0</v>
      </c>
      <c r="B73" s="10">
        <f t="shared" si="2"/>
        <v>1</v>
      </c>
      <c r="C73" s="10">
        <f t="shared" si="2"/>
        <v>0</v>
      </c>
      <c r="D73" s="10">
        <f t="shared" si="2"/>
        <v>0</v>
      </c>
      <c r="E73" s="10">
        <f t="shared" si="2"/>
        <v>0</v>
      </c>
      <c r="F73" s="10">
        <f t="shared" si="2"/>
        <v>0</v>
      </c>
      <c r="G73" s="10">
        <f t="shared" si="2"/>
        <v>0</v>
      </c>
      <c r="K73" s="12">
        <v>0.68486999999999998</v>
      </c>
      <c r="L73" s="12">
        <v>2.2357005999999999E-2</v>
      </c>
      <c r="M73" s="12">
        <v>0.2056</v>
      </c>
      <c r="N73" s="12">
        <v>0.12892999999999999</v>
      </c>
      <c r="O73" s="12">
        <v>4.1245285E-2</v>
      </c>
      <c r="P73" s="12">
        <v>1.6243506000000001E-2</v>
      </c>
      <c r="Q73" s="12">
        <v>0.48292000000000002</v>
      </c>
      <c r="S73">
        <f>SMALL(K73:Q73,2)</f>
        <v>2.2357005999999999E-2</v>
      </c>
      <c r="T73">
        <v>2.2357005999999999E-2</v>
      </c>
      <c r="U73">
        <v>2.2357005999999999E-2</v>
      </c>
      <c r="V73">
        <v>2.2357005999999999E-2</v>
      </c>
      <c r="W73">
        <v>2.2357005999999999E-2</v>
      </c>
      <c r="X73">
        <v>2.2357005999999999E-2</v>
      </c>
      <c r="Y73">
        <v>2.2357005999999999E-2</v>
      </c>
    </row>
    <row r="74" spans="1:25" x14ac:dyDescent="0.25">
      <c r="A74" s="10">
        <f t="shared" si="2"/>
        <v>0</v>
      </c>
      <c r="B74" s="10">
        <f t="shared" si="2"/>
        <v>1</v>
      </c>
      <c r="C74" s="10">
        <f t="shared" si="2"/>
        <v>0</v>
      </c>
      <c r="D74" s="10">
        <f t="shared" si="2"/>
        <v>0</v>
      </c>
      <c r="E74" s="10">
        <f t="shared" si="2"/>
        <v>0</v>
      </c>
      <c r="F74" s="10">
        <f t="shared" si="2"/>
        <v>0</v>
      </c>
      <c r="G74" s="10">
        <f t="shared" si="2"/>
        <v>0</v>
      </c>
      <c r="K74" s="13">
        <v>1.1180600000000001</v>
      </c>
      <c r="L74" s="13">
        <v>4.2805348E-2</v>
      </c>
      <c r="M74" s="13">
        <v>0.15398000000000001</v>
      </c>
      <c r="N74" s="13">
        <v>0.26954</v>
      </c>
      <c r="O74" s="13">
        <v>7.7136330000000003E-2</v>
      </c>
      <c r="P74" s="13">
        <v>3.1370773999999997E-2</v>
      </c>
      <c r="Q74" s="13">
        <v>0.36558000000000002</v>
      </c>
      <c r="S74">
        <f>SMALL(K74:Q74,2)</f>
        <v>4.2805348E-2</v>
      </c>
      <c r="T74">
        <v>4.2805348E-2</v>
      </c>
      <c r="U74">
        <v>4.2805348E-2</v>
      </c>
      <c r="V74">
        <v>4.2805348E-2</v>
      </c>
      <c r="W74">
        <v>4.2805348E-2</v>
      </c>
      <c r="X74">
        <v>4.2805348E-2</v>
      </c>
      <c r="Y74">
        <v>4.2805348E-2</v>
      </c>
    </row>
    <row r="75" spans="1:25" x14ac:dyDescent="0.25">
      <c r="A75" s="10">
        <f t="shared" si="2"/>
        <v>0</v>
      </c>
      <c r="B75" s="10">
        <f t="shared" si="2"/>
        <v>0</v>
      </c>
      <c r="C75" s="10">
        <f t="shared" si="2"/>
        <v>1</v>
      </c>
      <c r="D75" s="10">
        <f t="shared" si="2"/>
        <v>0</v>
      </c>
      <c r="E75" s="10">
        <f t="shared" si="2"/>
        <v>0</v>
      </c>
      <c r="F75" s="10">
        <f t="shared" si="2"/>
        <v>0</v>
      </c>
      <c r="G75" s="10">
        <f t="shared" si="2"/>
        <v>0</v>
      </c>
      <c r="K75" s="12">
        <v>0.35679</v>
      </c>
      <c r="L75" s="12">
        <v>0.15947613099999999</v>
      </c>
      <c r="M75" s="12">
        <v>0.10349999999999999</v>
      </c>
      <c r="N75" s="12">
        <v>0.13231999999999999</v>
      </c>
      <c r="O75" s="12">
        <v>11.914384647999899</v>
      </c>
      <c r="P75" s="12">
        <v>9.6348046999999895E-2</v>
      </c>
      <c r="Q75" s="12">
        <v>0.18304000000000001</v>
      </c>
      <c r="S75">
        <f>SMALL(K75:Q75,2)</f>
        <v>0.10349999999999999</v>
      </c>
      <c r="T75">
        <v>0.10349999999999999</v>
      </c>
      <c r="U75">
        <v>0.10349999999999999</v>
      </c>
      <c r="V75">
        <v>0.10349999999999999</v>
      </c>
      <c r="W75">
        <v>0.10349999999999999</v>
      </c>
      <c r="X75">
        <v>0.10349999999999999</v>
      </c>
      <c r="Y75">
        <v>0.10349999999999999</v>
      </c>
    </row>
    <row r="76" spans="1:25" x14ac:dyDescent="0.25">
      <c r="A76" s="10">
        <f t="shared" si="2"/>
        <v>0</v>
      </c>
      <c r="B76" s="10">
        <f t="shared" si="2"/>
        <v>1</v>
      </c>
      <c r="C76" s="10">
        <f t="shared" si="2"/>
        <v>0</v>
      </c>
      <c r="D76" s="10">
        <f t="shared" si="2"/>
        <v>0</v>
      </c>
      <c r="E76" s="10">
        <f t="shared" si="2"/>
        <v>0</v>
      </c>
      <c r="F76" s="10">
        <f t="shared" si="2"/>
        <v>0</v>
      </c>
      <c r="G76" s="10">
        <f t="shared" si="2"/>
        <v>0</v>
      </c>
      <c r="K76" s="13">
        <v>0.46372000000000002</v>
      </c>
      <c r="L76" s="13">
        <v>4.6870628999999997E-2</v>
      </c>
      <c r="M76" s="13">
        <v>0.26496999999999998</v>
      </c>
      <c r="N76" s="13">
        <v>0.54037000000000002</v>
      </c>
      <c r="O76" s="13">
        <v>0.14707962699999999</v>
      </c>
      <c r="P76" s="13">
        <v>2.1916388999999901E-2</v>
      </c>
      <c r="Q76" s="13">
        <v>0.39563999999999999</v>
      </c>
      <c r="S76">
        <f>SMALL(K76:Q76,2)</f>
        <v>4.6870628999999997E-2</v>
      </c>
      <c r="T76">
        <v>4.6870628999999997E-2</v>
      </c>
      <c r="U76">
        <v>4.6870628999999997E-2</v>
      </c>
      <c r="V76">
        <v>4.6870628999999997E-2</v>
      </c>
      <c r="W76">
        <v>4.6870628999999997E-2</v>
      </c>
      <c r="X76">
        <v>4.6870628999999997E-2</v>
      </c>
      <c r="Y76">
        <v>4.6870628999999997E-2</v>
      </c>
    </row>
    <row r="77" spans="1:25" x14ac:dyDescent="0.25">
      <c r="A77" s="10">
        <f t="shared" si="2"/>
        <v>0</v>
      </c>
      <c r="B77" s="10">
        <f t="shared" si="2"/>
        <v>0</v>
      </c>
      <c r="C77" s="10">
        <f t="shared" si="2"/>
        <v>1</v>
      </c>
      <c r="D77" s="10">
        <f t="shared" si="2"/>
        <v>0</v>
      </c>
      <c r="E77" s="10">
        <f t="shared" si="2"/>
        <v>0</v>
      </c>
      <c r="F77" s="10">
        <f t="shared" si="2"/>
        <v>0</v>
      </c>
      <c r="G77" s="10">
        <f t="shared" si="2"/>
        <v>0</v>
      </c>
      <c r="K77" s="12">
        <v>0.12224</v>
      </c>
      <c r="L77" s="12">
        <v>2.4611764000000001E-2</v>
      </c>
      <c r="M77" s="12">
        <v>1.9310000000000001E-2</v>
      </c>
      <c r="N77" s="12">
        <v>1.3220000000000001E-2</v>
      </c>
      <c r="O77" s="12">
        <v>2.6653311999999998E-2</v>
      </c>
      <c r="P77" s="12">
        <v>2.1869097000000001E-2</v>
      </c>
      <c r="Q77" s="12">
        <v>4.3709999999999999E-2</v>
      </c>
      <c r="S77">
        <f>SMALL(K77:Q77,2)</f>
        <v>1.9310000000000001E-2</v>
      </c>
      <c r="T77">
        <v>1.9310000000000001E-2</v>
      </c>
      <c r="U77">
        <v>1.9310000000000001E-2</v>
      </c>
      <c r="V77">
        <v>1.9310000000000001E-2</v>
      </c>
      <c r="W77">
        <v>1.9310000000000001E-2</v>
      </c>
      <c r="X77">
        <v>1.9310000000000001E-2</v>
      </c>
      <c r="Y77">
        <v>1.9310000000000001E-2</v>
      </c>
    </row>
    <row r="78" spans="1:25" x14ac:dyDescent="0.25">
      <c r="A78" s="10">
        <f t="shared" si="2"/>
        <v>0</v>
      </c>
      <c r="B78" s="10">
        <f t="shared" si="2"/>
        <v>0</v>
      </c>
      <c r="C78" s="10">
        <f t="shared" si="2"/>
        <v>0</v>
      </c>
      <c r="D78" s="10">
        <f t="shared" si="2"/>
        <v>0</v>
      </c>
      <c r="E78" s="10">
        <f t="shared" si="2"/>
        <v>1</v>
      </c>
      <c r="F78" s="10">
        <f t="shared" si="2"/>
        <v>0</v>
      </c>
      <c r="G78" s="10">
        <f t="shared" si="2"/>
        <v>0</v>
      </c>
      <c r="K78" s="13">
        <v>1.5634300000000001</v>
      </c>
      <c r="L78" s="13">
        <v>2.3932169999999999E-2</v>
      </c>
      <c r="M78" s="13">
        <v>0.48809000000000002</v>
      </c>
      <c r="N78" s="13">
        <v>0.22586999999999999</v>
      </c>
      <c r="O78" s="13">
        <v>2.342613E-2</v>
      </c>
      <c r="P78" s="13">
        <v>2.3376152000000001E-2</v>
      </c>
      <c r="Q78" s="13">
        <v>1.24699</v>
      </c>
      <c r="S78">
        <f>SMALL(K78:Q78,2)</f>
        <v>2.342613E-2</v>
      </c>
      <c r="T78">
        <v>2.342613E-2</v>
      </c>
      <c r="U78">
        <v>2.342613E-2</v>
      </c>
      <c r="V78">
        <v>2.342613E-2</v>
      </c>
      <c r="W78">
        <v>2.342613E-2</v>
      </c>
      <c r="X78">
        <v>2.342613E-2</v>
      </c>
      <c r="Y78">
        <v>2.342613E-2</v>
      </c>
    </row>
    <row r="79" spans="1:25" x14ac:dyDescent="0.25">
      <c r="A79" s="10">
        <f t="shared" si="2"/>
        <v>0</v>
      </c>
      <c r="B79" s="10">
        <f t="shared" si="2"/>
        <v>0</v>
      </c>
      <c r="C79" s="10">
        <f t="shared" si="2"/>
        <v>0</v>
      </c>
      <c r="D79" s="10">
        <f t="shared" si="2"/>
        <v>0</v>
      </c>
      <c r="E79" s="10">
        <f t="shared" si="2"/>
        <v>1</v>
      </c>
      <c r="F79" s="10">
        <f t="shared" si="2"/>
        <v>0</v>
      </c>
      <c r="G79" s="10">
        <f t="shared" si="2"/>
        <v>0</v>
      </c>
      <c r="K79" s="12">
        <v>0.82523000000000002</v>
      </c>
      <c r="L79" s="12">
        <v>5.1600263E-2</v>
      </c>
      <c r="M79" s="12">
        <v>0.13042000000000001</v>
      </c>
      <c r="N79" s="12">
        <v>9.3920000000000003E-2</v>
      </c>
      <c r="O79" s="12">
        <v>5.1071859999999997E-2</v>
      </c>
      <c r="P79" s="12">
        <v>3.9814301000000003E-2</v>
      </c>
      <c r="Q79" s="12">
        <v>0.35659000000000002</v>
      </c>
      <c r="S79">
        <f>SMALL(K79:Q79,2)</f>
        <v>5.1071859999999997E-2</v>
      </c>
      <c r="T79">
        <v>5.1071859999999997E-2</v>
      </c>
      <c r="U79">
        <v>5.1071859999999997E-2</v>
      </c>
      <c r="V79">
        <v>5.1071859999999997E-2</v>
      </c>
      <c r="W79">
        <v>5.1071859999999997E-2</v>
      </c>
      <c r="X79">
        <v>5.1071859999999997E-2</v>
      </c>
      <c r="Y79">
        <v>5.1071859999999997E-2</v>
      </c>
    </row>
    <row r="80" spans="1:25" x14ac:dyDescent="0.25">
      <c r="A80" s="10">
        <f t="shared" si="2"/>
        <v>0</v>
      </c>
      <c r="B80" s="10">
        <f t="shared" si="2"/>
        <v>0</v>
      </c>
      <c r="C80" s="10">
        <f t="shared" si="2"/>
        <v>0</v>
      </c>
      <c r="D80" s="10">
        <f t="shared" si="2"/>
        <v>1</v>
      </c>
      <c r="E80" s="10">
        <f t="shared" si="2"/>
        <v>0</v>
      </c>
      <c r="F80" s="10">
        <f t="shared" si="2"/>
        <v>0</v>
      </c>
      <c r="G80" s="10">
        <f t="shared" si="2"/>
        <v>0</v>
      </c>
      <c r="K80" s="13">
        <v>8.6389999999999995E-2</v>
      </c>
      <c r="L80" s="13">
        <v>3.9939344000000002E-2</v>
      </c>
      <c r="M80" s="13">
        <v>2.5100000000000001E-2</v>
      </c>
      <c r="N80" s="13">
        <v>3.243E-2</v>
      </c>
      <c r="O80" s="13">
        <v>37.493593871999998</v>
      </c>
      <c r="P80" s="13">
        <v>4.5951887999999899E-2</v>
      </c>
      <c r="Q80" s="13">
        <v>3.6319999999999998E-2</v>
      </c>
      <c r="S80">
        <f>SMALL(K80:Q80,2)</f>
        <v>3.243E-2</v>
      </c>
      <c r="T80">
        <v>3.243E-2</v>
      </c>
      <c r="U80">
        <v>3.243E-2</v>
      </c>
      <c r="V80">
        <v>3.243E-2</v>
      </c>
      <c r="W80">
        <v>3.243E-2</v>
      </c>
      <c r="X80">
        <v>3.243E-2</v>
      </c>
      <c r="Y80">
        <v>3.243E-2</v>
      </c>
    </row>
    <row r="81" spans="1:25" x14ac:dyDescent="0.25">
      <c r="A81" s="10">
        <f t="shared" si="2"/>
        <v>0</v>
      </c>
      <c r="B81" s="10">
        <f t="shared" si="2"/>
        <v>1</v>
      </c>
      <c r="C81" s="10">
        <f t="shared" si="2"/>
        <v>0</v>
      </c>
      <c r="D81" s="10">
        <f t="shared" si="2"/>
        <v>0</v>
      </c>
      <c r="E81" s="10">
        <f t="shared" si="2"/>
        <v>0</v>
      </c>
      <c r="F81" s="10">
        <f t="shared" si="2"/>
        <v>0</v>
      </c>
      <c r="G81" s="10">
        <f t="shared" si="2"/>
        <v>0</v>
      </c>
      <c r="K81" s="12">
        <v>0.93552000000000002</v>
      </c>
      <c r="L81" s="12">
        <v>4.7640010000000003E-3</v>
      </c>
      <c r="M81" s="12">
        <v>1.2165900000000001</v>
      </c>
      <c r="N81" s="12">
        <v>1.6520699999999999</v>
      </c>
      <c r="O81" s="12">
        <v>1.0430336E-2</v>
      </c>
      <c r="P81" s="12">
        <v>4.726648E-3</v>
      </c>
      <c r="Q81" s="12">
        <v>2.7354500000000002</v>
      </c>
      <c r="S81">
        <f>SMALL(K81:Q81,2)</f>
        <v>4.7640010000000003E-3</v>
      </c>
      <c r="T81">
        <v>4.7640010000000003E-3</v>
      </c>
      <c r="U81">
        <v>4.7640010000000003E-3</v>
      </c>
      <c r="V81">
        <v>4.7640010000000003E-3</v>
      </c>
      <c r="W81">
        <v>4.7640010000000003E-3</v>
      </c>
      <c r="X81">
        <v>4.7640010000000003E-3</v>
      </c>
      <c r="Y81">
        <v>4.7640010000000003E-3</v>
      </c>
    </row>
    <row r="82" spans="1:25" x14ac:dyDescent="0.25">
      <c r="A82" s="10">
        <f t="shared" si="2"/>
        <v>0</v>
      </c>
      <c r="B82" s="10">
        <f t="shared" si="2"/>
        <v>0</v>
      </c>
      <c r="C82" s="10">
        <f t="shared" si="2"/>
        <v>1</v>
      </c>
      <c r="D82" s="10">
        <f t="shared" si="2"/>
        <v>0</v>
      </c>
      <c r="E82" s="10">
        <f t="shared" si="2"/>
        <v>0</v>
      </c>
      <c r="F82" s="10">
        <f t="shared" si="2"/>
        <v>0</v>
      </c>
      <c r="G82" s="10">
        <f t="shared" si="2"/>
        <v>0</v>
      </c>
      <c r="K82" s="13">
        <v>0.17469000000000001</v>
      </c>
      <c r="L82" s="13">
        <v>5.8876104999999998E-2</v>
      </c>
      <c r="M82" s="13">
        <v>3.6880000000000003E-2</v>
      </c>
      <c r="N82" s="13">
        <v>2.4719999999999999E-2</v>
      </c>
      <c r="O82" s="13">
        <v>4.7563921999999897E-2</v>
      </c>
      <c r="P82" s="13">
        <v>3.8335089000000003E-2</v>
      </c>
      <c r="Q82" s="13">
        <v>6.6409999999999997E-2</v>
      </c>
      <c r="S82">
        <f>SMALL(K82:Q82,2)</f>
        <v>3.6880000000000003E-2</v>
      </c>
      <c r="T82">
        <v>3.6880000000000003E-2</v>
      </c>
      <c r="U82">
        <v>3.6880000000000003E-2</v>
      </c>
      <c r="V82">
        <v>3.6880000000000003E-2</v>
      </c>
      <c r="W82">
        <v>3.6880000000000003E-2</v>
      </c>
      <c r="X82">
        <v>3.6880000000000003E-2</v>
      </c>
      <c r="Y82">
        <v>3.6880000000000003E-2</v>
      </c>
    </row>
    <row r="83" spans="1:25" x14ac:dyDescent="0.25">
      <c r="A83" s="10">
        <f t="shared" si="2"/>
        <v>0</v>
      </c>
      <c r="B83" s="10">
        <f t="shared" si="2"/>
        <v>0</v>
      </c>
      <c r="C83" s="10">
        <f t="shared" si="2"/>
        <v>0</v>
      </c>
      <c r="D83" s="10">
        <f t="shared" si="2"/>
        <v>0</v>
      </c>
      <c r="E83" s="10">
        <f t="shared" si="2"/>
        <v>1</v>
      </c>
      <c r="F83" s="10">
        <f t="shared" si="2"/>
        <v>0</v>
      </c>
      <c r="G83" s="10">
        <f t="shared" si="2"/>
        <v>0</v>
      </c>
      <c r="K83" s="12">
        <v>20.027850000000001</v>
      </c>
      <c r="L83" s="12">
        <v>5.4109014999999899E-2</v>
      </c>
      <c r="M83" s="12">
        <v>8.7820300000000007</v>
      </c>
      <c r="N83" s="12">
        <v>3.11266</v>
      </c>
      <c r="O83" s="12">
        <v>4.8177812E-2</v>
      </c>
      <c r="P83" s="12">
        <v>3.9070412999999998E-2</v>
      </c>
      <c r="Q83" s="12">
        <v>19.889869999999998</v>
      </c>
      <c r="S83">
        <f>SMALL(K83:Q83,2)</f>
        <v>4.8177812E-2</v>
      </c>
      <c r="T83">
        <v>4.8177812E-2</v>
      </c>
      <c r="U83">
        <v>4.8177812E-2</v>
      </c>
      <c r="V83">
        <v>4.8177812E-2</v>
      </c>
      <c r="W83">
        <v>4.8177812E-2</v>
      </c>
      <c r="X83">
        <v>4.8177812E-2</v>
      </c>
      <c r="Y83">
        <v>4.8177812E-2</v>
      </c>
    </row>
    <row r="84" spans="1:25" x14ac:dyDescent="0.25">
      <c r="A84" s="10">
        <f t="shared" si="2"/>
        <v>0</v>
      </c>
      <c r="B84" s="10">
        <f t="shared" si="2"/>
        <v>0</v>
      </c>
      <c r="C84" s="10">
        <f t="shared" si="2"/>
        <v>0</v>
      </c>
      <c r="D84" s="10">
        <f t="shared" si="2"/>
        <v>0</v>
      </c>
      <c r="E84" s="10">
        <f t="shared" si="2"/>
        <v>1</v>
      </c>
      <c r="F84" s="10">
        <f t="shared" si="2"/>
        <v>0</v>
      </c>
      <c r="G84" s="10">
        <f t="shared" si="2"/>
        <v>0</v>
      </c>
      <c r="K84" s="13">
        <v>1.5065900000000001</v>
      </c>
      <c r="L84" s="13">
        <v>0.114697512</v>
      </c>
      <c r="M84" s="13">
        <v>0.25318000000000002</v>
      </c>
      <c r="N84" s="13">
        <v>0.2117</v>
      </c>
      <c r="O84" s="13">
        <v>0.10178590899999999</v>
      </c>
      <c r="P84" s="13">
        <v>7.8585471999999906E-2</v>
      </c>
      <c r="Q84" s="13">
        <v>0.58079000000000003</v>
      </c>
      <c r="S84">
        <f>SMALL(K84:Q84,2)</f>
        <v>0.10178590899999999</v>
      </c>
      <c r="T84">
        <v>0.10178590899999999</v>
      </c>
      <c r="U84">
        <v>0.10178590899999999</v>
      </c>
      <c r="V84">
        <v>0.10178590899999999</v>
      </c>
      <c r="W84">
        <v>0.10178590899999999</v>
      </c>
      <c r="X84">
        <v>0.10178590899999999</v>
      </c>
      <c r="Y84">
        <v>0.10178590899999999</v>
      </c>
    </row>
    <row r="85" spans="1:25" x14ac:dyDescent="0.25">
      <c r="A85" s="10">
        <f t="shared" si="2"/>
        <v>0</v>
      </c>
      <c r="B85" s="10">
        <f t="shared" si="2"/>
        <v>0</v>
      </c>
      <c r="C85" s="10">
        <f t="shared" si="2"/>
        <v>0</v>
      </c>
      <c r="D85" s="10">
        <f t="shared" si="2"/>
        <v>0</v>
      </c>
      <c r="E85" s="10">
        <f t="shared" si="2"/>
        <v>0</v>
      </c>
      <c r="F85" s="10">
        <f t="shared" si="2"/>
        <v>0</v>
      </c>
      <c r="G85" s="10">
        <f t="shared" si="2"/>
        <v>1</v>
      </c>
      <c r="K85" s="12">
        <v>7.0139999999999994E-2</v>
      </c>
      <c r="L85" s="12">
        <v>2.8533697E-2</v>
      </c>
      <c r="M85" s="12">
        <v>8.4799999999999997E-3</v>
      </c>
      <c r="N85" s="12">
        <v>2.4719999999999999E-2</v>
      </c>
      <c r="O85" s="12">
        <v>25.105738430999999</v>
      </c>
      <c r="P85" s="12">
        <v>2.9243708E-2</v>
      </c>
      <c r="Q85" s="12">
        <v>2.1770000000000001E-2</v>
      </c>
      <c r="S85">
        <f>SMALL(K85:Q85,2)</f>
        <v>2.1770000000000001E-2</v>
      </c>
      <c r="T85">
        <v>2.1770000000000001E-2</v>
      </c>
      <c r="U85">
        <v>2.1770000000000001E-2</v>
      </c>
      <c r="V85">
        <v>2.1770000000000001E-2</v>
      </c>
      <c r="W85">
        <v>2.1770000000000001E-2</v>
      </c>
      <c r="X85">
        <v>2.1770000000000001E-2</v>
      </c>
      <c r="Y85">
        <v>2.1770000000000001E-2</v>
      </c>
    </row>
    <row r="86" spans="1:25" x14ac:dyDescent="0.25">
      <c r="A86" s="10">
        <f t="shared" si="2"/>
        <v>0</v>
      </c>
      <c r="B86" s="10">
        <f t="shared" si="2"/>
        <v>1</v>
      </c>
      <c r="C86" s="10">
        <f t="shared" si="2"/>
        <v>0</v>
      </c>
      <c r="D86" s="10">
        <f t="shared" si="2"/>
        <v>0</v>
      </c>
      <c r="E86" s="10">
        <f t="shared" si="2"/>
        <v>0</v>
      </c>
      <c r="F86" s="10">
        <f t="shared" si="2"/>
        <v>0</v>
      </c>
      <c r="G86" s="10">
        <f t="shared" si="2"/>
        <v>0</v>
      </c>
      <c r="K86" s="13">
        <v>7.1900000000000002E-3</v>
      </c>
      <c r="L86" s="13">
        <v>2.5955800000000001E-4</v>
      </c>
      <c r="M86" s="13">
        <v>1.6999999999999999E-3</v>
      </c>
      <c r="N86" s="13">
        <v>3.14E-3</v>
      </c>
      <c r="O86" s="13">
        <v>7.4466099999999998E-4</v>
      </c>
      <c r="P86" s="13">
        <v>1.30335E-4</v>
      </c>
      <c r="Q86" s="13">
        <v>5.77E-3</v>
      </c>
      <c r="S86">
        <f>SMALL(K86:Q86,2)</f>
        <v>2.5955800000000001E-4</v>
      </c>
      <c r="T86">
        <v>2.5955800000000001E-4</v>
      </c>
      <c r="U86">
        <v>2.5955800000000001E-4</v>
      </c>
      <c r="V86">
        <v>2.5955800000000001E-4</v>
      </c>
      <c r="W86">
        <v>2.5955800000000001E-4</v>
      </c>
      <c r="X86">
        <v>2.5955800000000001E-4</v>
      </c>
      <c r="Y86">
        <v>2.5955800000000001E-4</v>
      </c>
    </row>
    <row r="87" spans="1:25" x14ac:dyDescent="0.25">
      <c r="A87" s="10">
        <f t="shared" si="2"/>
        <v>0</v>
      </c>
      <c r="B87" s="10">
        <f t="shared" si="2"/>
        <v>0</v>
      </c>
      <c r="C87" s="10">
        <f t="shared" si="2"/>
        <v>0</v>
      </c>
      <c r="D87" s="10">
        <f t="shared" si="2"/>
        <v>1</v>
      </c>
      <c r="E87" s="10">
        <f t="shared" si="2"/>
        <v>0</v>
      </c>
      <c r="F87" s="10">
        <f t="shared" si="2"/>
        <v>0</v>
      </c>
      <c r="G87" s="10">
        <f t="shared" si="2"/>
        <v>0</v>
      </c>
      <c r="K87" s="12">
        <v>5.9400000000000001E-2</v>
      </c>
      <c r="L87" s="12">
        <v>0.12072704400000001</v>
      </c>
      <c r="M87" s="12">
        <v>1.6920000000000001E-2</v>
      </c>
      <c r="N87" s="12">
        <v>2.5360000000000001E-2</v>
      </c>
      <c r="O87" s="12">
        <v>0.29140159500000001</v>
      </c>
      <c r="P87" s="12">
        <v>3.3790748999999898E-2</v>
      </c>
      <c r="Q87" s="12">
        <v>3.3759999999999998E-2</v>
      </c>
      <c r="S87">
        <f>SMALL(K87:Q87,2)</f>
        <v>2.5360000000000001E-2</v>
      </c>
      <c r="T87">
        <v>2.5360000000000001E-2</v>
      </c>
      <c r="U87">
        <v>2.5360000000000001E-2</v>
      </c>
      <c r="V87">
        <v>2.5360000000000001E-2</v>
      </c>
      <c r="W87">
        <v>2.5360000000000001E-2</v>
      </c>
      <c r="X87">
        <v>2.5360000000000001E-2</v>
      </c>
      <c r="Y87">
        <v>2.5360000000000001E-2</v>
      </c>
    </row>
    <row r="88" spans="1:25" x14ac:dyDescent="0.25">
      <c r="A88" s="10">
        <f t="shared" si="2"/>
        <v>0</v>
      </c>
      <c r="B88" s="10">
        <f t="shared" si="2"/>
        <v>1</v>
      </c>
      <c r="C88" s="10">
        <f t="shared" si="2"/>
        <v>0</v>
      </c>
      <c r="D88" s="10">
        <f t="shared" si="2"/>
        <v>0</v>
      </c>
      <c r="E88" s="10">
        <f t="shared" si="2"/>
        <v>0</v>
      </c>
      <c r="F88" s="10">
        <f t="shared" si="2"/>
        <v>0</v>
      </c>
      <c r="G88" s="10">
        <f t="shared" si="2"/>
        <v>0</v>
      </c>
      <c r="K88" s="13">
        <v>0.71838999999999997</v>
      </c>
      <c r="L88" s="13">
        <v>0.12590891100000001</v>
      </c>
      <c r="M88" s="13">
        <v>0.26707999999999998</v>
      </c>
      <c r="N88" s="13">
        <v>0.13714000000000001</v>
      </c>
      <c r="O88" s="14">
        <v>69</v>
      </c>
      <c r="P88" s="13">
        <v>3.7756017999999898E-2</v>
      </c>
      <c r="Q88" s="13">
        <v>0.60389000000000004</v>
      </c>
      <c r="S88">
        <f>SMALL(K88:Q88,2)</f>
        <v>0.12590891100000001</v>
      </c>
      <c r="T88">
        <v>0.12590891100000001</v>
      </c>
      <c r="U88">
        <v>0.12590891100000001</v>
      </c>
      <c r="V88">
        <v>0.12590891100000001</v>
      </c>
      <c r="W88">
        <v>0.12590891100000001</v>
      </c>
      <c r="X88">
        <v>0.12590891100000001</v>
      </c>
      <c r="Y88">
        <v>0.12590891100000001</v>
      </c>
    </row>
    <row r="89" spans="1:25" x14ac:dyDescent="0.25">
      <c r="A89" s="10">
        <f t="shared" si="2"/>
        <v>0</v>
      </c>
      <c r="B89" s="10">
        <f t="shared" si="2"/>
        <v>0</v>
      </c>
      <c r="C89" s="10">
        <f t="shared" si="2"/>
        <v>1</v>
      </c>
      <c r="D89" s="10">
        <f t="shared" si="2"/>
        <v>0</v>
      </c>
      <c r="E89" s="10">
        <f t="shared" si="2"/>
        <v>0</v>
      </c>
      <c r="F89" s="10">
        <f t="shared" si="2"/>
        <v>0</v>
      </c>
      <c r="G89" s="10">
        <f t="shared" si="2"/>
        <v>0</v>
      </c>
      <c r="K89" s="12">
        <v>0.74807999999999997</v>
      </c>
      <c r="L89" s="12">
        <v>0.23905219899999999</v>
      </c>
      <c r="M89" s="12">
        <v>0.12207</v>
      </c>
      <c r="N89" s="12">
        <v>0.28738000000000002</v>
      </c>
      <c r="O89" s="12">
        <v>0.55123792199999999</v>
      </c>
      <c r="P89" s="12">
        <v>7.0628031999999993E-2</v>
      </c>
      <c r="Q89" s="12">
        <v>0.24731</v>
      </c>
      <c r="S89">
        <f>SMALL(K89:Q89,2)</f>
        <v>0.12207</v>
      </c>
      <c r="T89">
        <v>0.12207</v>
      </c>
      <c r="U89">
        <v>0.12207</v>
      </c>
      <c r="V89">
        <v>0.12207</v>
      </c>
      <c r="W89">
        <v>0.12207</v>
      </c>
      <c r="X89">
        <v>0.12207</v>
      </c>
      <c r="Y89">
        <v>0.12207</v>
      </c>
    </row>
    <row r="90" spans="1:25" x14ac:dyDescent="0.25">
      <c r="A90" s="10">
        <f t="shared" si="2"/>
        <v>0</v>
      </c>
      <c r="B90" s="10">
        <f t="shared" si="2"/>
        <v>0</v>
      </c>
      <c r="C90" s="10">
        <f t="shared" si="2"/>
        <v>0</v>
      </c>
      <c r="D90" s="10">
        <f t="shared" si="2"/>
        <v>1</v>
      </c>
      <c r="E90" s="10">
        <f t="shared" si="2"/>
        <v>0</v>
      </c>
      <c r="F90" s="10">
        <f t="shared" si="2"/>
        <v>0</v>
      </c>
      <c r="G90" s="10">
        <f t="shared" si="2"/>
        <v>0</v>
      </c>
      <c r="K90" s="13">
        <v>0.38913999999999999</v>
      </c>
      <c r="L90" s="13">
        <v>1.1745246649999901</v>
      </c>
      <c r="M90" s="13">
        <v>0.12214999999999999</v>
      </c>
      <c r="N90" s="13">
        <v>0.19878000000000001</v>
      </c>
      <c r="O90" s="14">
        <v>69</v>
      </c>
      <c r="P90" s="13">
        <v>1.2875888049999999</v>
      </c>
      <c r="Q90" s="13">
        <v>0.21693999999999999</v>
      </c>
      <c r="S90">
        <f>SMALL(K90:Q90,2)</f>
        <v>0.19878000000000001</v>
      </c>
      <c r="T90">
        <v>0.19878000000000001</v>
      </c>
      <c r="U90">
        <v>0.19878000000000001</v>
      </c>
      <c r="V90">
        <v>0.19878000000000001</v>
      </c>
      <c r="W90">
        <v>0.19878000000000001</v>
      </c>
      <c r="X90">
        <v>0.19878000000000001</v>
      </c>
      <c r="Y90">
        <v>0.19878000000000001</v>
      </c>
    </row>
    <row r="91" spans="1:25" x14ac:dyDescent="0.25">
      <c r="A91" s="10">
        <f t="shared" si="2"/>
        <v>0</v>
      </c>
      <c r="B91" s="10">
        <f t="shared" si="2"/>
        <v>0</v>
      </c>
      <c r="C91" s="10">
        <f t="shared" si="2"/>
        <v>1</v>
      </c>
      <c r="D91" s="10">
        <f t="shared" si="2"/>
        <v>0</v>
      </c>
      <c r="E91" s="10">
        <f t="shared" si="2"/>
        <v>0</v>
      </c>
      <c r="F91" s="10">
        <f t="shared" si="2"/>
        <v>0</v>
      </c>
      <c r="G91" s="10">
        <f t="shared" si="2"/>
        <v>0</v>
      </c>
      <c r="K91" s="12">
        <v>5.1432500000000001</v>
      </c>
      <c r="L91" s="12">
        <v>2.1896250249999998</v>
      </c>
      <c r="M91" s="12">
        <v>1.82229</v>
      </c>
      <c r="N91" s="12">
        <v>4.7604499999999996</v>
      </c>
      <c r="O91" s="14">
        <v>69</v>
      </c>
      <c r="P91" s="12">
        <v>1.1094760100000001</v>
      </c>
      <c r="Q91" s="12">
        <v>3.2221000000000002</v>
      </c>
      <c r="S91">
        <f>SMALL(K91:Q91,2)</f>
        <v>1.82229</v>
      </c>
      <c r="T91">
        <v>1.82229</v>
      </c>
      <c r="U91">
        <v>1.82229</v>
      </c>
      <c r="V91">
        <v>1.82229</v>
      </c>
      <c r="W91">
        <v>1.82229</v>
      </c>
      <c r="X91">
        <v>1.82229</v>
      </c>
      <c r="Y91">
        <v>1.82229</v>
      </c>
    </row>
    <row r="92" spans="1:25" x14ac:dyDescent="0.25">
      <c r="A92" s="10">
        <f t="shared" si="2"/>
        <v>0</v>
      </c>
      <c r="B92" s="10">
        <f t="shared" si="2"/>
        <v>0</v>
      </c>
      <c r="C92" s="10">
        <f t="shared" si="2"/>
        <v>0</v>
      </c>
      <c r="D92" s="10">
        <f t="shared" si="2"/>
        <v>0</v>
      </c>
      <c r="E92" s="10">
        <f t="shared" si="2"/>
        <v>1</v>
      </c>
      <c r="F92" s="10">
        <f t="shared" si="2"/>
        <v>0</v>
      </c>
      <c r="G92" s="10">
        <f t="shared" si="2"/>
        <v>0</v>
      </c>
      <c r="K92" s="13">
        <v>6.3E-3</v>
      </c>
      <c r="L92" s="13">
        <v>4.9220399999999999E-4</v>
      </c>
      <c r="M92" s="13">
        <v>4.5500000000000002E-3</v>
      </c>
      <c r="N92" s="13">
        <v>6.1399999999999996E-3</v>
      </c>
      <c r="O92" s="13">
        <v>3.8764600000000001E-4</v>
      </c>
      <c r="P92" s="13">
        <v>3.17361E-4</v>
      </c>
      <c r="Q92" s="13">
        <v>9.3900000000000008E-3</v>
      </c>
      <c r="S92">
        <f>SMALL(K92:Q92,2)</f>
        <v>3.8764600000000001E-4</v>
      </c>
      <c r="T92">
        <v>3.8764600000000001E-4</v>
      </c>
      <c r="U92">
        <v>3.8764600000000001E-4</v>
      </c>
      <c r="V92">
        <v>3.8764600000000001E-4</v>
      </c>
      <c r="W92">
        <v>3.8764600000000001E-4</v>
      </c>
      <c r="X92">
        <v>3.8764600000000001E-4</v>
      </c>
      <c r="Y92">
        <v>3.8764600000000001E-4</v>
      </c>
    </row>
    <row r="93" spans="1:25" x14ac:dyDescent="0.25">
      <c r="A93" s="10">
        <f t="shared" si="2"/>
        <v>0</v>
      </c>
      <c r="B93" s="10">
        <f t="shared" si="2"/>
        <v>0</v>
      </c>
      <c r="C93" s="10">
        <f t="shared" si="2"/>
        <v>0</v>
      </c>
      <c r="D93" s="10">
        <f t="shared" si="2"/>
        <v>0</v>
      </c>
      <c r="E93" s="10">
        <f t="shared" si="2"/>
        <v>0</v>
      </c>
      <c r="F93" s="10">
        <f t="shared" si="2"/>
        <v>1</v>
      </c>
      <c r="G93" s="10">
        <f t="shared" si="2"/>
        <v>0</v>
      </c>
      <c r="K93" s="12">
        <v>9.3160000000000007E-2</v>
      </c>
      <c r="L93" s="12">
        <v>4.2310699999999999E-4</v>
      </c>
      <c r="M93" s="12">
        <v>2.7210000000000002E-2</v>
      </c>
      <c r="N93" s="12">
        <v>1.3310000000000001E-2</v>
      </c>
      <c r="O93" s="12">
        <v>3.3326800000000001E-4</v>
      </c>
      <c r="P93" s="12">
        <v>3.7728299999999898E-4</v>
      </c>
      <c r="Q93" s="12">
        <v>7.1629999999999999E-2</v>
      </c>
      <c r="S93">
        <f>SMALL(K93:Q93,2)</f>
        <v>3.7728299999999898E-4</v>
      </c>
      <c r="T93">
        <v>3.7728299999999898E-4</v>
      </c>
      <c r="U93">
        <v>3.7728299999999898E-4</v>
      </c>
      <c r="V93">
        <v>3.7728299999999898E-4</v>
      </c>
      <c r="W93">
        <v>3.7728299999999898E-4</v>
      </c>
      <c r="X93">
        <v>3.7728299999999898E-4</v>
      </c>
      <c r="Y93">
        <v>3.7728299999999898E-4</v>
      </c>
    </row>
    <row r="94" spans="1:25" x14ac:dyDescent="0.25">
      <c r="A94" s="10">
        <f t="shared" si="2"/>
        <v>0</v>
      </c>
      <c r="B94" s="10">
        <f t="shared" si="2"/>
        <v>0</v>
      </c>
      <c r="C94" s="10">
        <f t="shared" si="2"/>
        <v>0</v>
      </c>
      <c r="D94" s="10">
        <f t="shared" si="2"/>
        <v>0</v>
      </c>
      <c r="E94" s="10">
        <f t="shared" si="2"/>
        <v>0</v>
      </c>
      <c r="F94" s="10">
        <f t="shared" si="2"/>
        <v>1</v>
      </c>
      <c r="G94" s="10">
        <f t="shared" si="2"/>
        <v>0</v>
      </c>
      <c r="K94" s="13">
        <v>3.6949999999999997E-2</v>
      </c>
      <c r="L94" s="13">
        <v>7.8857299999999999E-4</v>
      </c>
      <c r="M94" s="13">
        <v>1.154E-2</v>
      </c>
      <c r="N94" s="13">
        <v>1.7850000000000001E-2</v>
      </c>
      <c r="O94" s="13">
        <v>4.8888800000000004E-4</v>
      </c>
      <c r="P94" s="13">
        <v>5.4974099999999997E-4</v>
      </c>
      <c r="Q94" s="13">
        <v>3.2000000000000001E-2</v>
      </c>
      <c r="S94">
        <f>SMALL(K94:Q94,2)</f>
        <v>5.4974099999999997E-4</v>
      </c>
      <c r="T94">
        <v>5.4974099999999997E-4</v>
      </c>
      <c r="U94">
        <v>5.4974099999999997E-4</v>
      </c>
      <c r="V94">
        <v>5.4974099999999997E-4</v>
      </c>
      <c r="W94">
        <v>5.4974099999999997E-4</v>
      </c>
      <c r="X94">
        <v>5.4974099999999997E-4</v>
      </c>
      <c r="Y94">
        <v>5.4974099999999997E-4</v>
      </c>
    </row>
    <row r="95" spans="1:25" x14ac:dyDescent="0.25">
      <c r="A95" s="10">
        <f t="shared" si="2"/>
        <v>0</v>
      </c>
      <c r="B95" s="10">
        <f t="shared" si="2"/>
        <v>0</v>
      </c>
      <c r="C95" s="10">
        <f t="shared" si="2"/>
        <v>0</v>
      </c>
      <c r="D95" s="10">
        <f t="shared" si="2"/>
        <v>0</v>
      </c>
      <c r="E95" s="10">
        <f t="shared" si="2"/>
        <v>0</v>
      </c>
      <c r="F95" s="10">
        <f t="shared" si="2"/>
        <v>0</v>
      </c>
      <c r="G95" s="10">
        <f t="shared" si="2"/>
        <v>1</v>
      </c>
      <c r="K95" s="12">
        <v>0.22639999999999999</v>
      </c>
      <c r="L95" s="12">
        <v>0.12448395800000001</v>
      </c>
      <c r="M95" s="12">
        <v>4.5929999999999999E-2</v>
      </c>
      <c r="N95" s="12">
        <v>8.6660000000000001E-2</v>
      </c>
      <c r="O95" s="14">
        <v>69</v>
      </c>
      <c r="P95" s="12">
        <v>0.14416885400000001</v>
      </c>
      <c r="Q95" s="12">
        <v>7.1410000000000001E-2</v>
      </c>
      <c r="S95">
        <f>SMALL(K95:Q95,2)</f>
        <v>7.1410000000000001E-2</v>
      </c>
      <c r="T95">
        <v>7.1410000000000001E-2</v>
      </c>
      <c r="U95">
        <v>7.1410000000000001E-2</v>
      </c>
      <c r="V95">
        <v>7.1410000000000001E-2</v>
      </c>
      <c r="W95">
        <v>7.1410000000000001E-2</v>
      </c>
      <c r="X95">
        <v>7.1410000000000001E-2</v>
      </c>
      <c r="Y95">
        <v>7.1410000000000001E-2</v>
      </c>
    </row>
    <row r="96" spans="1:25" x14ac:dyDescent="0.25">
      <c r="A96" s="10">
        <f t="shared" si="2"/>
        <v>0</v>
      </c>
      <c r="B96" s="10">
        <f t="shared" si="2"/>
        <v>1</v>
      </c>
      <c r="C96" s="10">
        <f t="shared" si="2"/>
        <v>0</v>
      </c>
      <c r="D96" s="10">
        <f t="shared" si="2"/>
        <v>0</v>
      </c>
      <c r="E96" s="10">
        <f t="shared" si="2"/>
        <v>0</v>
      </c>
      <c r="F96" s="10">
        <f t="shared" si="2"/>
        <v>0</v>
      </c>
      <c r="G96" s="10">
        <f t="shared" si="2"/>
        <v>0</v>
      </c>
      <c r="K96" s="13">
        <v>0.18052000000000001</v>
      </c>
      <c r="L96" s="13">
        <v>4.4925999999999999E-4</v>
      </c>
      <c r="M96" s="13">
        <v>3.0439999999999998E-2</v>
      </c>
      <c r="N96" s="13">
        <v>0.10527</v>
      </c>
      <c r="O96" s="13">
        <v>1.0894139999999999E-3</v>
      </c>
      <c r="P96" s="13">
        <v>2.1862999999999901E-4</v>
      </c>
      <c r="Q96" s="13">
        <v>7.7810000000000004E-2</v>
      </c>
      <c r="S96">
        <f>SMALL(K96:Q96,2)</f>
        <v>4.4925999999999999E-4</v>
      </c>
      <c r="T96">
        <v>4.4925999999999999E-4</v>
      </c>
      <c r="U96">
        <v>4.4925999999999999E-4</v>
      </c>
      <c r="V96">
        <v>4.4925999999999999E-4</v>
      </c>
      <c r="W96">
        <v>4.4925999999999999E-4</v>
      </c>
      <c r="X96">
        <v>4.4925999999999999E-4</v>
      </c>
      <c r="Y96">
        <v>4.4925999999999999E-4</v>
      </c>
    </row>
    <row r="97" spans="1:25" x14ac:dyDescent="0.25">
      <c r="A97" s="10">
        <f t="shared" si="2"/>
        <v>0</v>
      </c>
      <c r="B97" s="10">
        <f t="shared" si="2"/>
        <v>0</v>
      </c>
      <c r="C97" s="10">
        <f t="shared" si="2"/>
        <v>0</v>
      </c>
      <c r="D97" s="10">
        <f t="shared" si="2"/>
        <v>0</v>
      </c>
      <c r="E97" s="10">
        <f t="shared" si="2"/>
        <v>0</v>
      </c>
      <c r="F97" s="10">
        <f t="shared" si="2"/>
        <v>0</v>
      </c>
      <c r="G97" s="10">
        <f t="shared" si="2"/>
        <v>1</v>
      </c>
      <c r="K97" s="12">
        <v>1.6000000000000001E-3</v>
      </c>
      <c r="L97" s="12">
        <v>2.8543919999999999E-3</v>
      </c>
      <c r="M97" s="12">
        <v>5.9999999999999995E-4</v>
      </c>
      <c r="N97" s="12">
        <v>1.2700000000000001E-3</v>
      </c>
      <c r="O97" s="12">
        <v>3.9801300000000001E-3</v>
      </c>
      <c r="P97" s="12">
        <v>2.0797139999999999E-3</v>
      </c>
      <c r="Q97" s="12">
        <v>6.8999999999999997E-4</v>
      </c>
      <c r="S97">
        <f>SMALL(K97:Q97,2)</f>
        <v>6.8999999999999997E-4</v>
      </c>
      <c r="T97">
        <v>6.8999999999999997E-4</v>
      </c>
      <c r="U97">
        <v>6.8999999999999997E-4</v>
      </c>
      <c r="V97">
        <v>6.8999999999999997E-4</v>
      </c>
      <c r="W97">
        <v>6.8999999999999997E-4</v>
      </c>
      <c r="X97">
        <v>6.8999999999999997E-4</v>
      </c>
      <c r="Y97">
        <v>6.8999999999999997E-4</v>
      </c>
    </row>
    <row r="98" spans="1:25" x14ac:dyDescent="0.25">
      <c r="A98" s="10">
        <f t="shared" ref="A98:G126" si="3">IF(K98=S98,1,0)</f>
        <v>0</v>
      </c>
      <c r="B98" s="10">
        <f t="shared" si="3"/>
        <v>0</v>
      </c>
      <c r="C98" s="10">
        <f t="shared" si="3"/>
        <v>1</v>
      </c>
      <c r="D98" s="10">
        <f t="shared" si="3"/>
        <v>0</v>
      </c>
      <c r="E98" s="10">
        <f t="shared" si="3"/>
        <v>0</v>
      </c>
      <c r="F98" s="10">
        <f t="shared" si="3"/>
        <v>0</v>
      </c>
      <c r="G98" s="10">
        <f t="shared" si="3"/>
        <v>0</v>
      </c>
      <c r="K98" s="13">
        <v>1.209E-2</v>
      </c>
      <c r="L98" s="13">
        <v>3.1424840000000001E-3</v>
      </c>
      <c r="M98" s="13">
        <v>1.1800000000000001E-3</v>
      </c>
      <c r="N98" s="13">
        <v>9.2000000000000003E-4</v>
      </c>
      <c r="O98" s="13">
        <v>4.6228279999999998E-3</v>
      </c>
      <c r="P98" s="13">
        <v>2.213918E-3</v>
      </c>
      <c r="Q98" s="13">
        <v>2.81E-3</v>
      </c>
      <c r="S98">
        <f>SMALL(K98:Q98,2)</f>
        <v>1.1800000000000001E-3</v>
      </c>
      <c r="T98">
        <v>1.1800000000000001E-3</v>
      </c>
      <c r="U98">
        <v>1.1800000000000001E-3</v>
      </c>
      <c r="V98">
        <v>1.1800000000000001E-3</v>
      </c>
      <c r="W98">
        <v>1.1800000000000001E-3</v>
      </c>
      <c r="X98">
        <v>1.1800000000000001E-3</v>
      </c>
      <c r="Y98">
        <v>1.1800000000000001E-3</v>
      </c>
    </row>
    <row r="99" spans="1:25" x14ac:dyDescent="0.25">
      <c r="A99" s="10">
        <f t="shared" si="3"/>
        <v>0</v>
      </c>
      <c r="B99" s="10">
        <f t="shared" si="3"/>
        <v>0</v>
      </c>
      <c r="C99" s="10">
        <f t="shared" si="3"/>
        <v>1</v>
      </c>
      <c r="D99" s="10">
        <f t="shared" si="3"/>
        <v>0</v>
      </c>
      <c r="E99" s="10">
        <f t="shared" si="3"/>
        <v>0</v>
      </c>
      <c r="F99" s="10">
        <f t="shared" si="3"/>
        <v>0</v>
      </c>
      <c r="G99" s="10">
        <f t="shared" si="3"/>
        <v>0</v>
      </c>
      <c r="K99" s="12">
        <v>1.391E-2</v>
      </c>
      <c r="L99" s="12">
        <v>6.2560439999999997E-3</v>
      </c>
      <c r="M99" s="12">
        <v>2.4099999999999998E-3</v>
      </c>
      <c r="N99" s="12">
        <v>1.6900000000000001E-3</v>
      </c>
      <c r="O99" s="12">
        <v>1.0260198E-2</v>
      </c>
      <c r="P99" s="12">
        <v>4.3538400000000003E-3</v>
      </c>
      <c r="Q99" s="12">
        <v>5.1900000000000002E-3</v>
      </c>
      <c r="S99">
        <f>SMALL(K99:Q99,2)</f>
        <v>2.4099999999999998E-3</v>
      </c>
      <c r="T99">
        <v>2.4099999999999998E-3</v>
      </c>
      <c r="U99">
        <v>2.4099999999999998E-3</v>
      </c>
      <c r="V99">
        <v>2.4099999999999998E-3</v>
      </c>
      <c r="W99">
        <v>2.4099999999999998E-3</v>
      </c>
      <c r="X99">
        <v>2.4099999999999998E-3</v>
      </c>
      <c r="Y99">
        <v>2.4099999999999998E-3</v>
      </c>
    </row>
    <row r="100" spans="1:25" x14ac:dyDescent="0.25">
      <c r="A100" s="10">
        <f t="shared" si="3"/>
        <v>0</v>
      </c>
      <c r="B100" s="10">
        <f t="shared" si="3"/>
        <v>0</v>
      </c>
      <c r="C100" s="10">
        <f t="shared" si="3"/>
        <v>0</v>
      </c>
      <c r="D100" s="10">
        <f t="shared" si="3"/>
        <v>0</v>
      </c>
      <c r="E100" s="10">
        <f t="shared" si="3"/>
        <v>0</v>
      </c>
      <c r="F100" s="10">
        <f t="shared" si="3"/>
        <v>0</v>
      </c>
      <c r="G100" s="10">
        <f t="shared" si="3"/>
        <v>1</v>
      </c>
      <c r="K100" s="13">
        <v>1.5129999999999999E-2</v>
      </c>
      <c r="L100" s="13">
        <v>1.2332170999999999E-2</v>
      </c>
      <c r="M100" s="13">
        <v>4.4799999999999996E-3</v>
      </c>
      <c r="N100" s="13">
        <v>6.8900000000000003E-3</v>
      </c>
      <c r="O100" s="13">
        <v>13.633224546999999</v>
      </c>
      <c r="P100" s="13">
        <v>1.4283895E-2</v>
      </c>
      <c r="Q100" s="13">
        <v>6.79E-3</v>
      </c>
      <c r="S100">
        <f>SMALL(K100:Q100,2)</f>
        <v>6.79E-3</v>
      </c>
      <c r="T100">
        <v>6.79E-3</v>
      </c>
      <c r="U100">
        <v>6.79E-3</v>
      </c>
      <c r="V100">
        <v>6.79E-3</v>
      </c>
      <c r="W100">
        <v>6.79E-3</v>
      </c>
      <c r="X100">
        <v>6.79E-3</v>
      </c>
      <c r="Y100">
        <v>6.79E-3</v>
      </c>
    </row>
    <row r="101" spans="1:25" x14ac:dyDescent="0.25">
      <c r="A101" s="10">
        <f t="shared" si="3"/>
        <v>0</v>
      </c>
      <c r="B101" s="10">
        <f t="shared" si="3"/>
        <v>1</v>
      </c>
      <c r="C101" s="10">
        <f t="shared" si="3"/>
        <v>0</v>
      </c>
      <c r="D101" s="10">
        <f t="shared" si="3"/>
        <v>0</v>
      </c>
      <c r="E101" s="10">
        <f t="shared" si="3"/>
        <v>0</v>
      </c>
      <c r="F101" s="10">
        <f t="shared" si="3"/>
        <v>0</v>
      </c>
      <c r="G101" s="10">
        <f t="shared" si="3"/>
        <v>0</v>
      </c>
      <c r="K101" s="12">
        <v>4.1599999999999996E-3</v>
      </c>
      <c r="L101" s="12">
        <v>1.3066130000000001E-3</v>
      </c>
      <c r="M101" s="12">
        <v>1.41E-3</v>
      </c>
      <c r="N101" s="12">
        <v>3.31E-3</v>
      </c>
      <c r="O101" s="12">
        <v>4.4774209999999997E-3</v>
      </c>
      <c r="P101" s="12">
        <v>4.5704799999999999E-4</v>
      </c>
      <c r="Q101" s="12">
        <v>2.66E-3</v>
      </c>
      <c r="S101">
        <f>SMALL(K101:Q101,2)</f>
        <v>1.3066130000000001E-3</v>
      </c>
      <c r="T101">
        <v>1.3066130000000001E-3</v>
      </c>
      <c r="U101">
        <v>1.3066130000000001E-3</v>
      </c>
      <c r="V101">
        <v>1.3066130000000001E-3</v>
      </c>
      <c r="W101">
        <v>1.3066130000000001E-3</v>
      </c>
      <c r="X101">
        <v>1.3066130000000001E-3</v>
      </c>
      <c r="Y101">
        <v>1.3066130000000001E-3</v>
      </c>
    </row>
    <row r="102" spans="1:25" x14ac:dyDescent="0.25">
      <c r="A102" s="10">
        <f t="shared" si="3"/>
        <v>0</v>
      </c>
      <c r="B102" s="10">
        <f t="shared" si="3"/>
        <v>0</v>
      </c>
      <c r="C102" s="10">
        <f t="shared" si="3"/>
        <v>0</v>
      </c>
      <c r="D102" s="10">
        <f t="shared" si="3"/>
        <v>0</v>
      </c>
      <c r="E102" s="10">
        <f t="shared" si="3"/>
        <v>0</v>
      </c>
      <c r="F102" s="10">
        <f t="shared" si="3"/>
        <v>1</v>
      </c>
      <c r="G102" s="10">
        <f t="shared" si="3"/>
        <v>0</v>
      </c>
      <c r="K102" s="13">
        <v>0.15181</v>
      </c>
      <c r="L102" s="13">
        <v>5.1559068E-2</v>
      </c>
      <c r="M102" s="13">
        <v>3.4259999999999999E-2</v>
      </c>
      <c r="N102" s="13">
        <v>2.3879999999999998E-2</v>
      </c>
      <c r="O102" s="13">
        <v>4.4128413999999998E-2</v>
      </c>
      <c r="P102" s="13">
        <v>3.3789753999999998E-2</v>
      </c>
      <c r="Q102" s="13">
        <v>7.2779999999999997E-2</v>
      </c>
      <c r="S102">
        <f>SMALL(K102:Q102,2)</f>
        <v>3.3789753999999998E-2</v>
      </c>
      <c r="T102">
        <v>3.3789753999999998E-2</v>
      </c>
      <c r="U102">
        <v>3.3789753999999998E-2</v>
      </c>
      <c r="V102">
        <v>3.3789753999999998E-2</v>
      </c>
      <c r="W102">
        <v>3.3789753999999998E-2</v>
      </c>
      <c r="X102">
        <v>3.3789753999999998E-2</v>
      </c>
      <c r="Y102">
        <v>3.3789753999999998E-2</v>
      </c>
    </row>
    <row r="103" spans="1:25" x14ac:dyDescent="0.25">
      <c r="A103" s="10">
        <f t="shared" si="3"/>
        <v>0</v>
      </c>
      <c r="B103" s="10">
        <f t="shared" si="3"/>
        <v>0</v>
      </c>
      <c r="C103" s="10">
        <f t="shared" si="3"/>
        <v>0</v>
      </c>
      <c r="D103" s="10">
        <f t="shared" si="3"/>
        <v>0</v>
      </c>
      <c r="E103" s="10">
        <f t="shared" si="3"/>
        <v>1</v>
      </c>
      <c r="F103" s="10">
        <f t="shared" si="3"/>
        <v>0</v>
      </c>
      <c r="G103" s="10">
        <f t="shared" si="3"/>
        <v>0</v>
      </c>
      <c r="K103" s="12">
        <v>16.212230000000002</v>
      </c>
      <c r="L103" s="12">
        <v>4.8853394000000001E-2</v>
      </c>
      <c r="M103" s="12">
        <v>6.9765899999999998</v>
      </c>
      <c r="N103" s="12">
        <v>2.5405600000000002</v>
      </c>
      <c r="O103" s="12">
        <v>4.3118149000000001E-2</v>
      </c>
      <c r="P103" s="12">
        <v>3.3206895E-2</v>
      </c>
      <c r="Q103" s="12">
        <v>16.585519999999999</v>
      </c>
      <c r="S103">
        <f>SMALL(K103:Q103,2)</f>
        <v>4.3118149000000001E-2</v>
      </c>
      <c r="T103">
        <v>4.3118149000000001E-2</v>
      </c>
      <c r="U103">
        <v>4.3118149000000001E-2</v>
      </c>
      <c r="V103">
        <v>4.3118149000000001E-2</v>
      </c>
      <c r="W103">
        <v>4.3118149000000001E-2</v>
      </c>
      <c r="X103">
        <v>4.3118149000000001E-2</v>
      </c>
      <c r="Y103">
        <v>4.3118149000000001E-2</v>
      </c>
    </row>
    <row r="104" spans="1:25" x14ac:dyDescent="0.25">
      <c r="A104" s="10">
        <f t="shared" si="3"/>
        <v>0</v>
      </c>
      <c r="B104" s="10">
        <f t="shared" si="3"/>
        <v>0</v>
      </c>
      <c r="C104" s="10">
        <f t="shared" si="3"/>
        <v>0</v>
      </c>
      <c r="D104" s="10">
        <f t="shared" si="3"/>
        <v>0</v>
      </c>
      <c r="E104" s="10">
        <f t="shared" si="3"/>
        <v>1</v>
      </c>
      <c r="F104" s="10">
        <f t="shared" si="3"/>
        <v>0</v>
      </c>
      <c r="G104" s="10">
        <f t="shared" si="3"/>
        <v>0</v>
      </c>
      <c r="K104" s="13">
        <v>1.39636</v>
      </c>
      <c r="L104" s="13">
        <v>0.101674758</v>
      </c>
      <c r="M104" s="13">
        <v>0.20413999999999999</v>
      </c>
      <c r="N104" s="13">
        <v>0.21626999999999999</v>
      </c>
      <c r="O104" s="13">
        <v>9.0227227999999896E-2</v>
      </c>
      <c r="P104" s="13">
        <v>6.8422679E-2</v>
      </c>
      <c r="Q104" s="13">
        <v>0.48516999999999999</v>
      </c>
      <c r="S104">
        <f>SMALL(K104:Q104,2)</f>
        <v>9.0227227999999896E-2</v>
      </c>
      <c r="T104">
        <v>9.0227227999999896E-2</v>
      </c>
      <c r="U104">
        <v>9.0227227999999896E-2</v>
      </c>
      <c r="V104">
        <v>9.0227227999999896E-2</v>
      </c>
      <c r="W104">
        <v>9.0227227999999896E-2</v>
      </c>
      <c r="X104">
        <v>9.0227227999999896E-2</v>
      </c>
      <c r="Y104">
        <v>9.0227227999999896E-2</v>
      </c>
    </row>
    <row r="105" spans="1:25" x14ac:dyDescent="0.25">
      <c r="A105" s="10">
        <f t="shared" si="3"/>
        <v>0</v>
      </c>
      <c r="B105" s="10">
        <f t="shared" si="3"/>
        <v>1</v>
      </c>
      <c r="C105" s="10">
        <f t="shared" si="3"/>
        <v>0</v>
      </c>
      <c r="D105" s="10">
        <f t="shared" si="3"/>
        <v>0</v>
      </c>
      <c r="E105" s="10">
        <f t="shared" si="3"/>
        <v>0</v>
      </c>
      <c r="F105" s="10">
        <f t="shared" si="3"/>
        <v>0</v>
      </c>
      <c r="G105" s="10">
        <f t="shared" si="3"/>
        <v>0</v>
      </c>
      <c r="K105" s="12">
        <v>0.12325</v>
      </c>
      <c r="L105" s="12">
        <v>3.3134430999999999E-2</v>
      </c>
      <c r="M105" s="12">
        <v>1.6080000000000001E-2</v>
      </c>
      <c r="N105" s="12">
        <v>0.04</v>
      </c>
      <c r="O105" s="12">
        <v>34.589085072000003</v>
      </c>
      <c r="P105" s="12">
        <v>4.1002645999999997E-2</v>
      </c>
      <c r="Q105" s="12">
        <v>3.6729999999999999E-2</v>
      </c>
      <c r="S105">
        <f>SMALL(K105:Q105,2)</f>
        <v>3.3134430999999999E-2</v>
      </c>
      <c r="T105">
        <v>3.3134430999999999E-2</v>
      </c>
      <c r="U105">
        <v>3.3134430999999999E-2</v>
      </c>
      <c r="V105">
        <v>3.3134430999999999E-2</v>
      </c>
      <c r="W105">
        <v>3.3134430999999999E-2</v>
      </c>
      <c r="X105">
        <v>3.3134430999999999E-2</v>
      </c>
      <c r="Y105">
        <v>3.3134430999999999E-2</v>
      </c>
    </row>
    <row r="106" spans="1:25" x14ac:dyDescent="0.25">
      <c r="A106" s="10">
        <f t="shared" si="3"/>
        <v>0</v>
      </c>
      <c r="B106" s="10">
        <f t="shared" si="3"/>
        <v>1</v>
      </c>
      <c r="C106" s="10">
        <f t="shared" si="3"/>
        <v>0</v>
      </c>
      <c r="D106" s="10">
        <f t="shared" si="3"/>
        <v>0</v>
      </c>
      <c r="E106" s="10">
        <f t="shared" si="3"/>
        <v>0</v>
      </c>
      <c r="F106" s="10">
        <f t="shared" si="3"/>
        <v>0</v>
      </c>
      <c r="G106" s="10">
        <f t="shared" si="3"/>
        <v>0</v>
      </c>
      <c r="K106" s="13">
        <v>9.1699999999999993E-3</v>
      </c>
      <c r="L106" s="13">
        <v>3.8568199999999998E-4</v>
      </c>
      <c r="M106" s="13">
        <v>2.2300000000000002E-3</v>
      </c>
      <c r="N106" s="13">
        <v>4.3499999999999997E-3</v>
      </c>
      <c r="O106" s="13">
        <v>1.107057E-3</v>
      </c>
      <c r="P106" s="13">
        <v>1.7976799999999999E-4</v>
      </c>
      <c r="Q106" s="13">
        <v>6.9499999999999996E-3</v>
      </c>
      <c r="S106">
        <f>SMALL(K106:Q106,2)</f>
        <v>3.8568199999999998E-4</v>
      </c>
      <c r="T106">
        <v>3.8568199999999998E-4</v>
      </c>
      <c r="U106">
        <v>3.8568199999999998E-4</v>
      </c>
      <c r="V106">
        <v>3.8568199999999998E-4</v>
      </c>
      <c r="W106">
        <v>3.8568199999999998E-4</v>
      </c>
      <c r="X106">
        <v>3.8568199999999998E-4</v>
      </c>
      <c r="Y106">
        <v>3.8568199999999998E-4</v>
      </c>
    </row>
    <row r="107" spans="1:25" x14ac:dyDescent="0.25">
      <c r="A107" s="10">
        <f t="shared" si="3"/>
        <v>0</v>
      </c>
      <c r="B107" s="10">
        <f t="shared" si="3"/>
        <v>1</v>
      </c>
      <c r="C107" s="10">
        <f t="shared" si="3"/>
        <v>0</v>
      </c>
      <c r="D107" s="10">
        <f t="shared" si="3"/>
        <v>0</v>
      </c>
      <c r="E107" s="10">
        <f t="shared" si="3"/>
        <v>0</v>
      </c>
      <c r="F107" s="10">
        <f t="shared" si="3"/>
        <v>0</v>
      </c>
      <c r="G107" s="10">
        <f t="shared" si="3"/>
        <v>0</v>
      </c>
      <c r="K107" s="12">
        <v>2.2190000000000001E-2</v>
      </c>
      <c r="L107" s="12">
        <v>2.9531340000000001E-3</v>
      </c>
      <c r="M107" s="12">
        <v>3.65E-3</v>
      </c>
      <c r="N107" s="12">
        <v>6.8500000000000002E-3</v>
      </c>
      <c r="O107" s="12">
        <v>4.8199150000000001E-3</v>
      </c>
      <c r="P107" s="12">
        <v>1.9550320000000002E-3</v>
      </c>
      <c r="Q107" s="12">
        <v>6.7499999999999999E-3</v>
      </c>
      <c r="S107">
        <f>SMALL(K107:Q107,2)</f>
        <v>2.9531340000000001E-3</v>
      </c>
      <c r="T107">
        <v>2.9531340000000001E-3</v>
      </c>
      <c r="U107">
        <v>2.9531340000000001E-3</v>
      </c>
      <c r="V107">
        <v>2.9531340000000001E-3</v>
      </c>
      <c r="W107">
        <v>2.9531340000000001E-3</v>
      </c>
      <c r="X107">
        <v>2.9531340000000001E-3</v>
      </c>
      <c r="Y107">
        <v>2.9531340000000001E-3</v>
      </c>
    </row>
    <row r="108" spans="1:25" x14ac:dyDescent="0.25">
      <c r="A108" s="10">
        <f t="shared" si="3"/>
        <v>0</v>
      </c>
      <c r="B108" s="10">
        <f t="shared" si="3"/>
        <v>1</v>
      </c>
      <c r="C108" s="10">
        <f t="shared" si="3"/>
        <v>0</v>
      </c>
      <c r="D108" s="10">
        <f t="shared" si="3"/>
        <v>0</v>
      </c>
      <c r="E108" s="10">
        <f t="shared" si="3"/>
        <v>0</v>
      </c>
      <c r="F108" s="10">
        <f t="shared" si="3"/>
        <v>0</v>
      </c>
      <c r="G108" s="10">
        <f t="shared" si="3"/>
        <v>0</v>
      </c>
      <c r="K108" s="13">
        <v>0.44242999999999999</v>
      </c>
      <c r="L108" s="13">
        <v>3.342837E-3</v>
      </c>
      <c r="M108" s="13">
        <v>0.18582000000000001</v>
      </c>
      <c r="N108" s="13">
        <v>7.886E-2</v>
      </c>
      <c r="O108" s="13">
        <v>7.0595440000000001E-3</v>
      </c>
      <c r="P108" s="13">
        <v>2.2033969999999902E-3</v>
      </c>
      <c r="Q108" s="13">
        <v>0.43182999999999999</v>
      </c>
      <c r="S108">
        <f>SMALL(K108:Q108,2)</f>
        <v>3.342837E-3</v>
      </c>
      <c r="T108">
        <v>3.342837E-3</v>
      </c>
      <c r="U108">
        <v>3.342837E-3</v>
      </c>
      <c r="V108">
        <v>3.342837E-3</v>
      </c>
      <c r="W108">
        <v>3.342837E-3</v>
      </c>
      <c r="X108">
        <v>3.342837E-3</v>
      </c>
      <c r="Y108">
        <v>3.342837E-3</v>
      </c>
    </row>
    <row r="109" spans="1:25" x14ac:dyDescent="0.25">
      <c r="A109" s="10">
        <f t="shared" si="3"/>
        <v>0</v>
      </c>
      <c r="B109" s="10">
        <f t="shared" si="3"/>
        <v>1</v>
      </c>
      <c r="C109" s="10">
        <f t="shared" si="3"/>
        <v>0</v>
      </c>
      <c r="D109" s="10">
        <f t="shared" si="3"/>
        <v>0</v>
      </c>
      <c r="E109" s="10">
        <f t="shared" si="3"/>
        <v>0</v>
      </c>
      <c r="F109" s="10">
        <f t="shared" si="3"/>
        <v>0</v>
      </c>
      <c r="G109" s="10">
        <f t="shared" si="3"/>
        <v>0</v>
      </c>
      <c r="K109" s="12">
        <v>0.19181999999999999</v>
      </c>
      <c r="L109" s="12">
        <v>7.2157050000000002E-3</v>
      </c>
      <c r="M109" s="12">
        <v>2.7959999999999999E-2</v>
      </c>
      <c r="N109" s="12">
        <v>5.2440000000000001E-2</v>
      </c>
      <c r="O109" s="12">
        <v>1.1562536999999999E-2</v>
      </c>
      <c r="P109" s="12">
        <v>4.3477790000000004E-3</v>
      </c>
      <c r="Q109" s="12">
        <v>6.3619999999999996E-2</v>
      </c>
      <c r="S109">
        <f>SMALL(K109:Q109,2)</f>
        <v>7.2157050000000002E-3</v>
      </c>
      <c r="T109">
        <v>7.2157050000000002E-3</v>
      </c>
      <c r="U109">
        <v>7.2157050000000002E-3</v>
      </c>
      <c r="V109">
        <v>7.2157050000000002E-3</v>
      </c>
      <c r="W109">
        <v>7.2157050000000002E-3</v>
      </c>
      <c r="X109">
        <v>7.2157050000000002E-3</v>
      </c>
      <c r="Y109">
        <v>7.2157050000000002E-3</v>
      </c>
    </row>
    <row r="110" spans="1:25" x14ac:dyDescent="0.25">
      <c r="A110" s="10">
        <f t="shared" si="3"/>
        <v>0</v>
      </c>
      <c r="B110" s="10">
        <f t="shared" si="3"/>
        <v>1</v>
      </c>
      <c r="C110" s="10">
        <f t="shared" si="3"/>
        <v>0</v>
      </c>
      <c r="D110" s="10">
        <f t="shared" si="3"/>
        <v>0</v>
      </c>
      <c r="E110" s="10">
        <f t="shared" si="3"/>
        <v>0</v>
      </c>
      <c r="F110" s="10">
        <f t="shared" si="3"/>
        <v>0</v>
      </c>
      <c r="G110" s="10">
        <f t="shared" si="3"/>
        <v>0</v>
      </c>
      <c r="K110" s="13">
        <v>0.13353000000000001</v>
      </c>
      <c r="L110" s="13">
        <v>2.9079913999999998E-2</v>
      </c>
      <c r="M110" s="13">
        <v>1.7729999999999999E-2</v>
      </c>
      <c r="N110" s="13">
        <v>4.3299999999999998E-2</v>
      </c>
      <c r="O110" s="13">
        <v>29.480457023</v>
      </c>
      <c r="P110" s="13">
        <v>3.3756807E-2</v>
      </c>
      <c r="Q110" s="13">
        <v>3.0439999999999998E-2</v>
      </c>
      <c r="S110">
        <f>SMALL(K110:Q110,2)</f>
        <v>2.9079913999999998E-2</v>
      </c>
      <c r="T110">
        <v>2.9079913999999998E-2</v>
      </c>
      <c r="U110">
        <v>2.9079913999999998E-2</v>
      </c>
      <c r="V110">
        <v>2.9079913999999998E-2</v>
      </c>
      <c r="W110">
        <v>2.9079913999999998E-2</v>
      </c>
      <c r="X110">
        <v>2.9079913999999998E-2</v>
      </c>
      <c r="Y110">
        <v>2.9079913999999998E-2</v>
      </c>
    </row>
    <row r="111" spans="1:25" x14ac:dyDescent="0.25">
      <c r="A111" s="10">
        <f t="shared" si="3"/>
        <v>0</v>
      </c>
      <c r="B111" s="10">
        <f t="shared" si="3"/>
        <v>1</v>
      </c>
      <c r="C111" s="10">
        <f t="shared" si="3"/>
        <v>0</v>
      </c>
      <c r="D111" s="10">
        <f t="shared" si="3"/>
        <v>0</v>
      </c>
      <c r="E111" s="10">
        <f t="shared" si="3"/>
        <v>0</v>
      </c>
      <c r="F111" s="10">
        <f t="shared" si="3"/>
        <v>0</v>
      </c>
      <c r="G111" s="10">
        <f t="shared" si="3"/>
        <v>0</v>
      </c>
      <c r="K111" s="12">
        <v>3.9329999999999997E-2</v>
      </c>
      <c r="L111" s="12">
        <v>4.2809650000000003E-3</v>
      </c>
      <c r="M111" s="12">
        <v>1.882E-2</v>
      </c>
      <c r="N111" s="12">
        <v>5.1819999999999998E-2</v>
      </c>
      <c r="O111" s="12">
        <v>1.5491724E-2</v>
      </c>
      <c r="P111" s="12">
        <v>1.4739830000000001E-3</v>
      </c>
      <c r="Q111" s="12">
        <v>3.5830000000000001E-2</v>
      </c>
      <c r="S111">
        <f>SMALL(K111:Q111,2)</f>
        <v>4.2809650000000003E-3</v>
      </c>
      <c r="T111">
        <v>4.2809650000000003E-3</v>
      </c>
      <c r="U111">
        <v>4.2809650000000003E-3</v>
      </c>
      <c r="V111">
        <v>4.2809650000000003E-3</v>
      </c>
      <c r="W111">
        <v>4.2809650000000003E-3</v>
      </c>
      <c r="X111">
        <v>4.2809650000000003E-3</v>
      </c>
      <c r="Y111">
        <v>4.2809650000000003E-3</v>
      </c>
    </row>
    <row r="112" spans="1:25" x14ac:dyDescent="0.25">
      <c r="A112" s="10">
        <f t="shared" si="3"/>
        <v>0</v>
      </c>
      <c r="B112" s="10">
        <f t="shared" si="3"/>
        <v>0</v>
      </c>
      <c r="C112" s="10">
        <f t="shared" si="3"/>
        <v>0</v>
      </c>
      <c r="D112" s="10">
        <f t="shared" si="3"/>
        <v>0</v>
      </c>
      <c r="E112" s="10">
        <f t="shared" si="3"/>
        <v>0</v>
      </c>
      <c r="F112" s="10">
        <f t="shared" si="3"/>
        <v>1</v>
      </c>
      <c r="G112" s="10">
        <f t="shared" si="3"/>
        <v>0</v>
      </c>
      <c r="K112" s="13">
        <v>0.13757</v>
      </c>
      <c r="L112" s="13">
        <v>4.6674821999999998E-2</v>
      </c>
      <c r="M112" s="13">
        <v>3.3480000000000003E-2</v>
      </c>
      <c r="N112" s="13">
        <v>2.0250000000000001E-2</v>
      </c>
      <c r="O112" s="13">
        <v>3.8808044E-2</v>
      </c>
      <c r="P112" s="13">
        <v>3.1398557000000001E-2</v>
      </c>
      <c r="Q112" s="13">
        <v>6.2799999999999995E-2</v>
      </c>
      <c r="S112">
        <f>SMALL(K112:Q112,2)</f>
        <v>3.1398557000000001E-2</v>
      </c>
      <c r="T112">
        <v>3.1398557000000001E-2</v>
      </c>
      <c r="U112">
        <v>3.1398557000000001E-2</v>
      </c>
      <c r="V112">
        <v>3.1398557000000001E-2</v>
      </c>
      <c r="W112">
        <v>3.1398557000000001E-2</v>
      </c>
      <c r="X112">
        <v>3.1398557000000001E-2</v>
      </c>
      <c r="Y112">
        <v>3.1398557000000001E-2</v>
      </c>
    </row>
    <row r="113" spans="1:25" x14ac:dyDescent="0.25">
      <c r="A113" s="10">
        <f t="shared" si="3"/>
        <v>0</v>
      </c>
      <c r="B113" s="10">
        <f t="shared" si="3"/>
        <v>0</v>
      </c>
      <c r="C113" s="10">
        <f t="shared" si="3"/>
        <v>0</v>
      </c>
      <c r="D113" s="10">
        <f t="shared" si="3"/>
        <v>0</v>
      </c>
      <c r="E113" s="10">
        <f t="shared" si="3"/>
        <v>1</v>
      </c>
      <c r="F113" s="10">
        <f t="shared" si="3"/>
        <v>0</v>
      </c>
      <c r="G113" s="10">
        <f t="shared" si="3"/>
        <v>0</v>
      </c>
      <c r="K113" s="12">
        <v>14.459619999999999</v>
      </c>
      <c r="L113" s="12">
        <v>4.3330364000000003E-2</v>
      </c>
      <c r="M113" s="12">
        <v>6.5475099999999999</v>
      </c>
      <c r="N113" s="12">
        <v>2.2282899999999999</v>
      </c>
      <c r="O113" s="12">
        <v>3.7679180999999999E-2</v>
      </c>
      <c r="P113" s="12">
        <v>3.0678748999999901E-2</v>
      </c>
      <c r="Q113" s="12">
        <v>14.78458</v>
      </c>
      <c r="S113">
        <f>SMALL(K113:Q113,2)</f>
        <v>3.7679180999999999E-2</v>
      </c>
      <c r="T113">
        <v>3.7679180999999999E-2</v>
      </c>
      <c r="U113">
        <v>3.7679180999999999E-2</v>
      </c>
      <c r="V113">
        <v>3.7679180999999999E-2</v>
      </c>
      <c r="W113">
        <v>3.7679180999999999E-2</v>
      </c>
      <c r="X113">
        <v>3.7679180999999999E-2</v>
      </c>
      <c r="Y113">
        <v>3.7679180999999999E-2</v>
      </c>
    </row>
    <row r="114" spans="1:25" x14ac:dyDescent="0.25">
      <c r="A114" s="10">
        <f t="shared" si="3"/>
        <v>0</v>
      </c>
      <c r="B114" s="10">
        <f t="shared" si="3"/>
        <v>0</v>
      </c>
      <c r="C114" s="10">
        <f t="shared" si="3"/>
        <v>0</v>
      </c>
      <c r="D114" s="10">
        <f t="shared" si="3"/>
        <v>0</v>
      </c>
      <c r="E114" s="10">
        <f t="shared" si="3"/>
        <v>1</v>
      </c>
      <c r="F114" s="10">
        <f t="shared" si="3"/>
        <v>0</v>
      </c>
      <c r="G114" s="10">
        <f t="shared" si="3"/>
        <v>0</v>
      </c>
      <c r="K114" s="13">
        <v>1.13768</v>
      </c>
      <c r="L114" s="13">
        <v>9.0646502000000004E-2</v>
      </c>
      <c r="M114" s="13">
        <v>0.17526</v>
      </c>
      <c r="N114" s="13">
        <v>0.15714</v>
      </c>
      <c r="O114" s="13">
        <v>7.8849032999999999E-2</v>
      </c>
      <c r="P114" s="13">
        <v>6.2347904000000003E-2</v>
      </c>
      <c r="Q114" s="13">
        <v>0.43232999999999999</v>
      </c>
      <c r="S114">
        <f>SMALL(K114:Q114,2)</f>
        <v>7.8849032999999999E-2</v>
      </c>
      <c r="T114">
        <v>7.8849032999999999E-2</v>
      </c>
      <c r="U114">
        <v>7.8849032999999999E-2</v>
      </c>
      <c r="V114">
        <v>7.8849032999999999E-2</v>
      </c>
      <c r="W114">
        <v>7.8849032999999999E-2</v>
      </c>
      <c r="X114">
        <v>7.8849032999999999E-2</v>
      </c>
      <c r="Y114">
        <v>7.8849032999999999E-2</v>
      </c>
    </row>
    <row r="115" spans="1:25" x14ac:dyDescent="0.25">
      <c r="A115" s="10">
        <f t="shared" si="3"/>
        <v>0</v>
      </c>
      <c r="B115" s="10">
        <f t="shared" si="3"/>
        <v>0</v>
      </c>
      <c r="C115" s="10">
        <f t="shared" si="3"/>
        <v>0</v>
      </c>
      <c r="D115" s="10">
        <f t="shared" si="3"/>
        <v>0</v>
      </c>
      <c r="E115" s="10">
        <f t="shared" si="3"/>
        <v>0</v>
      </c>
      <c r="F115" s="10">
        <f t="shared" si="3"/>
        <v>0</v>
      </c>
      <c r="G115" s="10">
        <f t="shared" si="3"/>
        <v>1</v>
      </c>
      <c r="K115" s="12">
        <v>5.1290000000000002E-2</v>
      </c>
      <c r="L115" s="12">
        <v>2.3098126E-2</v>
      </c>
      <c r="M115" s="12">
        <v>8.8699999999999994E-3</v>
      </c>
      <c r="N115" s="12">
        <v>2.4969999999999999E-2</v>
      </c>
      <c r="O115" s="12">
        <v>20.257397278999999</v>
      </c>
      <c r="P115" s="12">
        <v>2.2833183E-2</v>
      </c>
      <c r="Q115" s="12">
        <v>2.001E-2</v>
      </c>
      <c r="S115">
        <f>SMALL(K115:Q115,2)</f>
        <v>2.001E-2</v>
      </c>
      <c r="T115">
        <v>2.001E-2</v>
      </c>
      <c r="U115">
        <v>2.001E-2</v>
      </c>
      <c r="V115">
        <v>2.001E-2</v>
      </c>
      <c r="W115">
        <v>2.001E-2</v>
      </c>
      <c r="X115">
        <v>2.001E-2</v>
      </c>
      <c r="Y115">
        <v>2.001E-2</v>
      </c>
    </row>
    <row r="116" spans="1:25" x14ac:dyDescent="0.25">
      <c r="A116" s="10">
        <f t="shared" si="3"/>
        <v>0</v>
      </c>
      <c r="B116" s="10">
        <f t="shared" si="3"/>
        <v>1</v>
      </c>
      <c r="C116" s="10">
        <f t="shared" si="3"/>
        <v>0</v>
      </c>
      <c r="D116" s="10">
        <f t="shared" si="3"/>
        <v>0</v>
      </c>
      <c r="E116" s="10">
        <f t="shared" si="3"/>
        <v>0</v>
      </c>
      <c r="F116" s="10">
        <f t="shared" si="3"/>
        <v>0</v>
      </c>
      <c r="G116" s="10">
        <f t="shared" si="3"/>
        <v>0</v>
      </c>
      <c r="K116" s="13">
        <v>5.7800000000000004E-3</v>
      </c>
      <c r="L116" s="13">
        <v>2.1529200000000001E-4</v>
      </c>
      <c r="M116" s="13">
        <v>1.2999999999999999E-3</v>
      </c>
      <c r="N116" s="13">
        <v>2.4299999999999999E-3</v>
      </c>
      <c r="O116" s="13">
        <v>6.0598100000000001E-4</v>
      </c>
      <c r="P116" s="13">
        <v>1.09355E-4</v>
      </c>
      <c r="Q116" s="13">
        <v>4.47E-3</v>
      </c>
      <c r="S116">
        <f>SMALL(K116:Q116,2)</f>
        <v>2.1529200000000001E-4</v>
      </c>
      <c r="T116">
        <v>2.1529200000000001E-4</v>
      </c>
      <c r="U116">
        <v>2.1529200000000001E-4</v>
      </c>
      <c r="V116">
        <v>2.1529200000000001E-4</v>
      </c>
      <c r="W116">
        <v>2.1529200000000001E-4</v>
      </c>
      <c r="X116">
        <v>2.1529200000000001E-4</v>
      </c>
      <c r="Y116">
        <v>2.1529200000000001E-4</v>
      </c>
    </row>
    <row r="117" spans="1:25" x14ac:dyDescent="0.25">
      <c r="A117" s="10">
        <f t="shared" si="3"/>
        <v>0</v>
      </c>
      <c r="B117" s="10">
        <f t="shared" si="3"/>
        <v>0</v>
      </c>
      <c r="C117" s="10">
        <f t="shared" si="3"/>
        <v>0</v>
      </c>
      <c r="D117" s="10">
        <f t="shared" si="3"/>
        <v>0</v>
      </c>
      <c r="E117" s="10">
        <f t="shared" si="3"/>
        <v>0</v>
      </c>
      <c r="F117" s="10">
        <f t="shared" si="3"/>
        <v>1</v>
      </c>
      <c r="G117" s="10">
        <f t="shared" si="3"/>
        <v>0</v>
      </c>
      <c r="K117" s="12">
        <v>4.64E-3</v>
      </c>
      <c r="L117" s="12">
        <v>2.590902E-3</v>
      </c>
      <c r="M117" s="12">
        <v>1.2999999999999999E-3</v>
      </c>
      <c r="N117" s="12">
        <v>2.0100000000000001E-3</v>
      </c>
      <c r="O117" s="12">
        <v>5.4958460000000004E-3</v>
      </c>
      <c r="P117" s="12">
        <v>1.5500149999999901E-3</v>
      </c>
      <c r="Q117" s="12">
        <v>2.47E-3</v>
      </c>
      <c r="S117">
        <f>SMALL(K117:Q117,2)</f>
        <v>1.5500149999999901E-3</v>
      </c>
      <c r="T117">
        <v>1.5500149999999901E-3</v>
      </c>
      <c r="U117">
        <v>1.5500149999999901E-3</v>
      </c>
      <c r="V117">
        <v>1.5500149999999901E-3</v>
      </c>
      <c r="W117">
        <v>1.5500149999999901E-3</v>
      </c>
      <c r="X117">
        <v>1.5500149999999901E-3</v>
      </c>
      <c r="Y117">
        <v>1.5500149999999901E-3</v>
      </c>
    </row>
    <row r="118" spans="1:25" x14ac:dyDescent="0.25">
      <c r="A118" s="10">
        <f t="shared" si="3"/>
        <v>0</v>
      </c>
      <c r="B118" s="10">
        <f t="shared" si="3"/>
        <v>1</v>
      </c>
      <c r="C118" s="10">
        <f t="shared" si="3"/>
        <v>0</v>
      </c>
      <c r="D118" s="10">
        <f t="shared" si="3"/>
        <v>0</v>
      </c>
      <c r="E118" s="10">
        <f t="shared" si="3"/>
        <v>0</v>
      </c>
      <c r="F118" s="10">
        <f t="shared" si="3"/>
        <v>0</v>
      </c>
      <c r="G118" s="10">
        <f t="shared" si="3"/>
        <v>0</v>
      </c>
      <c r="K118" s="13">
        <v>0.17507</v>
      </c>
      <c r="L118" s="13">
        <v>2.9212610000000001E-3</v>
      </c>
      <c r="M118" s="13">
        <v>6.0249999999999998E-2</v>
      </c>
      <c r="N118" s="13">
        <v>2.4799999999999999E-2</v>
      </c>
      <c r="O118" s="13">
        <v>7.08966299999999E-3</v>
      </c>
      <c r="P118" s="13">
        <v>1.777802E-3</v>
      </c>
      <c r="Q118" s="13">
        <v>0.14207</v>
      </c>
      <c r="S118">
        <f>SMALL(K118:Q118,2)</f>
        <v>2.9212610000000001E-3</v>
      </c>
      <c r="T118">
        <v>2.9212610000000001E-3</v>
      </c>
      <c r="U118">
        <v>2.9212610000000001E-3</v>
      </c>
      <c r="V118">
        <v>2.9212610000000001E-3</v>
      </c>
      <c r="W118">
        <v>2.9212610000000001E-3</v>
      </c>
      <c r="X118">
        <v>2.9212610000000001E-3</v>
      </c>
      <c r="Y118">
        <v>2.9212610000000001E-3</v>
      </c>
    </row>
    <row r="119" spans="1:25" x14ac:dyDescent="0.25">
      <c r="A119" s="10">
        <f t="shared" si="3"/>
        <v>0</v>
      </c>
      <c r="B119" s="10">
        <f t="shared" si="3"/>
        <v>1</v>
      </c>
      <c r="C119" s="10">
        <f t="shared" si="3"/>
        <v>0</v>
      </c>
      <c r="D119" s="10">
        <f t="shared" si="3"/>
        <v>0</v>
      </c>
      <c r="E119" s="10">
        <f t="shared" si="3"/>
        <v>0</v>
      </c>
      <c r="F119" s="10">
        <f t="shared" si="3"/>
        <v>0</v>
      </c>
      <c r="G119" s="10">
        <f t="shared" si="3"/>
        <v>0</v>
      </c>
      <c r="K119" s="12">
        <v>4.1739999999999999E-2</v>
      </c>
      <c r="L119" s="12">
        <v>6.672051E-3</v>
      </c>
      <c r="M119" s="12">
        <v>8.1399999999999997E-3</v>
      </c>
      <c r="N119" s="12">
        <v>9.4500000000000001E-3</v>
      </c>
      <c r="O119" s="12">
        <v>1.5201271000000001E-2</v>
      </c>
      <c r="P119" s="12">
        <v>3.6836449999999902E-3</v>
      </c>
      <c r="Q119" s="12">
        <v>1.8350000000000002E-2</v>
      </c>
      <c r="S119">
        <f>SMALL(K119:Q119,2)</f>
        <v>6.672051E-3</v>
      </c>
      <c r="T119">
        <v>6.672051E-3</v>
      </c>
      <c r="U119">
        <v>6.672051E-3</v>
      </c>
      <c r="V119">
        <v>6.672051E-3</v>
      </c>
      <c r="W119">
        <v>6.672051E-3</v>
      </c>
      <c r="X119">
        <v>6.672051E-3</v>
      </c>
      <c r="Y119">
        <v>6.672051E-3</v>
      </c>
    </row>
    <row r="120" spans="1:25" x14ac:dyDescent="0.25">
      <c r="A120" s="10">
        <f t="shared" si="3"/>
        <v>0</v>
      </c>
      <c r="B120" s="10">
        <f t="shared" si="3"/>
        <v>0</v>
      </c>
      <c r="C120" s="10">
        <f t="shared" si="3"/>
        <v>0</v>
      </c>
      <c r="D120" s="10">
        <f t="shared" si="3"/>
        <v>0</v>
      </c>
      <c r="E120" s="10">
        <f t="shared" si="3"/>
        <v>0</v>
      </c>
      <c r="F120" s="10">
        <f t="shared" si="3"/>
        <v>0</v>
      </c>
      <c r="G120" s="10">
        <f t="shared" si="3"/>
        <v>1</v>
      </c>
      <c r="K120" s="13">
        <v>2.8369999999999999E-2</v>
      </c>
      <c r="L120" s="13">
        <v>3.1335994999999998E-2</v>
      </c>
      <c r="M120" s="13">
        <v>4.9300000000000004E-3</v>
      </c>
      <c r="N120" s="13">
        <v>9.5200000000000007E-3</v>
      </c>
      <c r="O120" s="13">
        <v>30.238277167</v>
      </c>
      <c r="P120" s="13">
        <v>3.8974061999999997E-2</v>
      </c>
      <c r="Q120" s="13">
        <v>9.0600000000000003E-3</v>
      </c>
      <c r="S120">
        <f>SMALL(K120:Q120,2)</f>
        <v>9.0600000000000003E-3</v>
      </c>
      <c r="T120">
        <v>9.0600000000000003E-3</v>
      </c>
      <c r="U120">
        <v>9.0600000000000003E-3</v>
      </c>
      <c r="V120">
        <v>9.0600000000000003E-3</v>
      </c>
      <c r="W120">
        <v>9.0600000000000003E-3</v>
      </c>
      <c r="X120">
        <v>9.0600000000000003E-3</v>
      </c>
      <c r="Y120">
        <v>9.0600000000000003E-3</v>
      </c>
    </row>
    <row r="121" spans="1:25" x14ac:dyDescent="0.25">
      <c r="A121" s="10">
        <f t="shared" si="3"/>
        <v>0</v>
      </c>
      <c r="B121" s="10">
        <f t="shared" si="3"/>
        <v>0</v>
      </c>
      <c r="C121" s="10">
        <f t="shared" si="3"/>
        <v>1</v>
      </c>
      <c r="D121" s="10">
        <f t="shared" si="3"/>
        <v>0</v>
      </c>
      <c r="E121" s="10">
        <f t="shared" si="3"/>
        <v>0</v>
      </c>
      <c r="F121" s="10">
        <f t="shared" si="3"/>
        <v>0</v>
      </c>
      <c r="G121" s="10">
        <f t="shared" si="3"/>
        <v>0</v>
      </c>
      <c r="K121" s="12">
        <v>1.3979999999999999E-2</v>
      </c>
      <c r="L121" s="12">
        <v>2.2366682999999998E-2</v>
      </c>
      <c r="M121" s="12">
        <v>1.2149999999999999E-2</v>
      </c>
      <c r="N121" s="12">
        <v>3.1359999999999999E-2</v>
      </c>
      <c r="O121" s="12">
        <v>9.2873414000000001E-2</v>
      </c>
      <c r="P121" s="12">
        <v>1.18944639999999E-2</v>
      </c>
      <c r="Q121" s="12">
        <v>2.222E-2</v>
      </c>
      <c r="S121">
        <f>SMALL(K121:Q121,2)</f>
        <v>1.2149999999999999E-2</v>
      </c>
      <c r="T121">
        <v>1.2149999999999999E-2</v>
      </c>
      <c r="U121">
        <v>1.2149999999999999E-2</v>
      </c>
      <c r="V121">
        <v>1.2149999999999999E-2</v>
      </c>
      <c r="W121">
        <v>1.2149999999999999E-2</v>
      </c>
      <c r="X121">
        <v>1.2149999999999999E-2</v>
      </c>
      <c r="Y121">
        <v>1.2149999999999999E-2</v>
      </c>
    </row>
    <row r="122" spans="1:25" x14ac:dyDescent="0.25">
      <c r="A122" s="10">
        <f t="shared" si="3"/>
        <v>0</v>
      </c>
      <c r="B122" s="10">
        <f t="shared" si="3"/>
        <v>0</v>
      </c>
      <c r="C122" s="10">
        <f t="shared" si="3"/>
        <v>1</v>
      </c>
      <c r="D122" s="10">
        <f t="shared" si="3"/>
        <v>0</v>
      </c>
      <c r="E122" s="10">
        <f t="shared" si="3"/>
        <v>0</v>
      </c>
      <c r="F122" s="10">
        <f t="shared" si="3"/>
        <v>0</v>
      </c>
      <c r="G122" s="10">
        <f t="shared" si="3"/>
        <v>0</v>
      </c>
      <c r="K122" s="13">
        <v>1.482E-2</v>
      </c>
      <c r="L122" s="13">
        <v>3.8590619999999999E-3</v>
      </c>
      <c r="M122" s="13">
        <v>2.6800000000000001E-3</v>
      </c>
      <c r="N122" s="13">
        <v>5.9100000000000003E-3</v>
      </c>
      <c r="O122" s="13">
        <v>8.8542810000000003E-3</v>
      </c>
      <c r="P122" s="13">
        <v>1.9442070000000001E-3</v>
      </c>
      <c r="Q122" s="13">
        <v>5.8999999999999999E-3</v>
      </c>
      <c r="S122">
        <f>SMALL(K122:Q122,2)</f>
        <v>2.6800000000000001E-3</v>
      </c>
      <c r="T122">
        <v>2.6800000000000001E-3</v>
      </c>
      <c r="U122">
        <v>2.6800000000000001E-3</v>
      </c>
      <c r="V122">
        <v>2.6800000000000001E-3</v>
      </c>
      <c r="W122">
        <v>2.6800000000000001E-3</v>
      </c>
      <c r="X122">
        <v>2.6800000000000001E-3</v>
      </c>
      <c r="Y122">
        <v>2.6800000000000001E-3</v>
      </c>
    </row>
    <row r="123" spans="1:25" x14ac:dyDescent="0.25">
      <c r="A123" s="10">
        <f t="shared" si="3"/>
        <v>0</v>
      </c>
      <c r="B123" s="10">
        <f t="shared" si="3"/>
        <v>1</v>
      </c>
      <c r="C123" s="10">
        <f t="shared" si="3"/>
        <v>0</v>
      </c>
      <c r="D123" s="10">
        <f t="shared" si="3"/>
        <v>0</v>
      </c>
      <c r="E123" s="10">
        <f t="shared" si="3"/>
        <v>0</v>
      </c>
      <c r="F123" s="10">
        <f t="shared" si="3"/>
        <v>0</v>
      </c>
      <c r="G123" s="10">
        <f t="shared" si="3"/>
        <v>0</v>
      </c>
      <c r="K123" s="12">
        <v>0.18246999999999999</v>
      </c>
      <c r="L123" s="12">
        <v>4.772849E-3</v>
      </c>
      <c r="M123" s="12">
        <v>7.7660000000000007E-2</v>
      </c>
      <c r="N123" s="12">
        <v>5.2949999999999997E-2</v>
      </c>
      <c r="O123" s="12">
        <v>1.0978833E-2</v>
      </c>
      <c r="P123" s="12">
        <v>2.2194649999999999E-3</v>
      </c>
      <c r="Q123" s="12">
        <v>0.15970000000000001</v>
      </c>
      <c r="S123">
        <f>SMALL(K123:Q123,2)</f>
        <v>4.772849E-3</v>
      </c>
      <c r="T123">
        <v>4.772849E-3</v>
      </c>
      <c r="U123">
        <v>4.772849E-3</v>
      </c>
      <c r="V123">
        <v>4.772849E-3</v>
      </c>
      <c r="W123">
        <v>4.772849E-3</v>
      </c>
      <c r="X123">
        <v>4.772849E-3</v>
      </c>
      <c r="Y123">
        <v>4.772849E-3</v>
      </c>
    </row>
    <row r="124" spans="1:25" x14ac:dyDescent="0.25">
      <c r="A124" s="10">
        <f t="shared" si="3"/>
        <v>0</v>
      </c>
      <c r="B124" s="10">
        <f t="shared" si="3"/>
        <v>1</v>
      </c>
      <c r="C124" s="10">
        <f t="shared" si="3"/>
        <v>0</v>
      </c>
      <c r="D124" s="10">
        <f t="shared" si="3"/>
        <v>0</v>
      </c>
      <c r="E124" s="10">
        <f t="shared" si="3"/>
        <v>0</v>
      </c>
      <c r="F124" s="10">
        <f t="shared" si="3"/>
        <v>0</v>
      </c>
      <c r="G124" s="10">
        <f t="shared" si="3"/>
        <v>0</v>
      </c>
      <c r="K124" s="13">
        <v>0.43392999999999998</v>
      </c>
      <c r="L124" s="13">
        <v>1.1101425E-2</v>
      </c>
      <c r="M124" s="13">
        <v>0.12111</v>
      </c>
      <c r="N124" s="13">
        <v>0.18179999999999999</v>
      </c>
      <c r="O124" s="13">
        <v>2.1608450000000001E-2</v>
      </c>
      <c r="P124" s="13">
        <v>4.6824249999999996E-3</v>
      </c>
      <c r="Q124" s="13">
        <v>0.21953</v>
      </c>
      <c r="S124">
        <f>SMALL(K124:Q124,2)</f>
        <v>1.1101425E-2</v>
      </c>
      <c r="T124">
        <v>1.1101425E-2</v>
      </c>
      <c r="U124">
        <v>1.1101425E-2</v>
      </c>
      <c r="V124">
        <v>1.1101425E-2</v>
      </c>
      <c r="W124">
        <v>1.1101425E-2</v>
      </c>
      <c r="X124">
        <v>1.1101425E-2</v>
      </c>
      <c r="Y124">
        <v>1.1101425E-2</v>
      </c>
    </row>
    <row r="125" spans="1:25" x14ac:dyDescent="0.25">
      <c r="A125" s="10">
        <f t="shared" si="3"/>
        <v>0</v>
      </c>
      <c r="B125" s="10">
        <f t="shared" si="3"/>
        <v>0</v>
      </c>
      <c r="C125" s="10">
        <f t="shared" si="3"/>
        <v>0</v>
      </c>
      <c r="D125" s="10">
        <f t="shared" si="3"/>
        <v>1</v>
      </c>
      <c r="E125" s="10">
        <f t="shared" si="3"/>
        <v>0</v>
      </c>
      <c r="F125" s="10">
        <f t="shared" si="3"/>
        <v>0</v>
      </c>
      <c r="G125" s="10">
        <f t="shared" si="3"/>
        <v>0</v>
      </c>
      <c r="K125" s="12">
        <v>6.3030000000000003E-2</v>
      </c>
      <c r="L125" s="12">
        <v>4.5488371999999999E-2</v>
      </c>
      <c r="M125" s="12">
        <v>1.7180000000000001E-2</v>
      </c>
      <c r="N125" s="12">
        <v>2.826E-2</v>
      </c>
      <c r="O125" s="12">
        <v>43.367786168999999</v>
      </c>
      <c r="P125" s="12">
        <v>5.2716776999999999E-2</v>
      </c>
      <c r="Q125" s="12">
        <v>3.2689999999999997E-2</v>
      </c>
      <c r="S125">
        <f>SMALL(K125:Q125,2)</f>
        <v>2.826E-2</v>
      </c>
      <c r="T125">
        <v>2.826E-2</v>
      </c>
      <c r="U125">
        <v>2.826E-2</v>
      </c>
      <c r="V125">
        <v>2.826E-2</v>
      </c>
      <c r="W125">
        <v>2.826E-2</v>
      </c>
      <c r="X125">
        <v>2.826E-2</v>
      </c>
      <c r="Y125">
        <v>2.826E-2</v>
      </c>
    </row>
    <row r="126" spans="1:25" x14ac:dyDescent="0.25">
      <c r="A126" s="10">
        <f t="shared" si="3"/>
        <v>0</v>
      </c>
      <c r="B126" s="10">
        <f t="shared" si="3"/>
        <v>0</v>
      </c>
      <c r="C126" s="10">
        <f t="shared" si="3"/>
        <v>0</v>
      </c>
      <c r="D126" s="10">
        <f t="shared" si="3"/>
        <v>0</v>
      </c>
      <c r="E126" s="10">
        <f t="shared" si="3"/>
        <v>0</v>
      </c>
      <c r="F126" s="10">
        <f t="shared" si="3"/>
        <v>1</v>
      </c>
      <c r="G126" s="10">
        <f t="shared" si="3"/>
        <v>0</v>
      </c>
      <c r="K126" s="13">
        <v>1.7080000000000001E-2</v>
      </c>
      <c r="L126" s="13">
        <v>4.0260076999999998E-2</v>
      </c>
      <c r="M126" s="13">
        <v>2.3550000000000001E-2</v>
      </c>
      <c r="N126" s="13">
        <v>7.3569999999999997E-2</v>
      </c>
      <c r="O126" s="13">
        <v>0.146863302</v>
      </c>
      <c r="P126" s="13">
        <v>2.3234924000000001E-2</v>
      </c>
      <c r="Q126" s="13">
        <v>4.1959999999999997E-2</v>
      </c>
      <c r="S126">
        <f>SMALL(K126:Q126,2)</f>
        <v>2.3234924000000001E-2</v>
      </c>
      <c r="T126">
        <v>2.3234924000000001E-2</v>
      </c>
      <c r="U126">
        <v>2.3234924000000001E-2</v>
      </c>
      <c r="V126">
        <v>2.3234924000000001E-2</v>
      </c>
      <c r="W126">
        <v>2.3234924000000001E-2</v>
      </c>
      <c r="X126">
        <v>2.3234924000000001E-2</v>
      </c>
      <c r="Y126">
        <v>2.3234924000000001E-2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o 4 5 s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o 4 5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O b F V L / 9 I + O Q E A A J I J A A A T A B w A R m 9 y b X V s Y X M v U 2 V j d G l v b j E u b S C i G A A o o B Q A A A A A A A A A A A A A A A A A A A A A A A A A A A D l k D F r w z A Q h X e D / 4 N Q l w S E a R J K a I s n p x 0 D J e l U l 6 L I V 1 s g S 0 E 6 p U 5 D / n v V i h A C 6 e j J W i S 9 O 9 6 7 + x w I l E a T V b w n j 2 m S J q 7 h F i q y 4 b X n 6 o O 3 F c m J A k w T E s 7 K e C s g K I X b Z Q s j f A s a R 8 9 S Q V Y Y j e H j R r R 4 K F 8 d W F d 2 v v N b 7 s p T o y u X Z s d J k J C X 5 4 B M u B 0 d s 7 c F K N l K B J t T R h k p j P K t d v m M k S c t T C V 1 n U + m d 1 N G X r x B W O F e Q X 5 + Z k u j 4 X 3 M 4 q A 3 t G i 4 r o G s 9 1 u g Y e A 1 3 4 S e t e X a f R r b R v P f o h v F p d j h Q K M 6 C e E Y K g S h w y M j J 3 3 6 j z 6 7 0 I / j N J H 6 2 h R X 8 F r s + s U b A g a J V 3 H p o C + 0 f + Z D x F p Z L s y 8 J 6 z R f I h Y a + z u 5 7 c 9 Y Y 3 m Q 8 T q R P P F 7 T d o q G u w P e G 9 D B k i Z v Q 2 7 N M T 3 m g + G K w / U E s B A i 0 A F A A C A A g A o 4 5 s V c X + n f q k A A A A 9 g A A A B I A A A A A A A A A A A A A A A A A A A A A A E N v b m Z p Z y 9 Q Y W N r Y W d l L n h t b F B L A Q I t A B Q A A g A I A K O O b F U P y u m r p A A A A O k A A A A T A A A A A A A A A A A A A A A A A P A A A A B b Q 2 9 u d G V u d F 9 U e X B l c 1 0 u e G 1 s U E s B A i 0 A F A A C A A g A o 4 5 s V U v / 0 j 4 5 A Q A A k g k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D Q A A A A A A A C K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Z 3 V h b F 9 h b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W d 1 Y W x f Y W 1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l Q y M D o 1 M T o 0 M y 4 0 O D Y 1 N z g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d 1 Y W x f Y W 1 k L 0 N o Y W 5 n Z S B U e X B l L n t D b 2 x 1 b W 4 x L D B 9 J n F 1 b 3 Q 7 L C Z x d W 9 0 O 1 N l Y 3 R p b 2 4 x L 2 J h Z 3 V h b F 9 h b W Q v Q 2 h h b m d l I F R 5 c G U u e 0 N v b H V t b j I s M X 0 m c X V v d D s s J n F 1 b 3 Q 7 U 2 V j d G l v b j E v Y m F n d W F s X 2 F t Z C 9 D a G F u Z 2 U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Y W d 1 Y W x f Y W 1 k L 0 N o Y W 5 n Z S B U e X B l L n t D b 2 x 1 b W 4 x L D B 9 J n F 1 b 3 Q 7 L C Z x d W 9 0 O 1 N l Y 3 R p b 2 4 x L 2 J h Z 3 V h b F 9 h b W Q v Q 2 h h b m d l I F R 5 c G U u e 0 N v b H V t b j I s M X 0 m c X V v d D s s J n F 1 b 3 Q 7 U 2 V j d G l v b j E v Y m F n d W F s X 2 F t Z C 9 D a G F u Z 2 U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n d W F s X 2 F t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d 1 Y W x f Y W 1 k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d 1 Y W x f c n R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n d W F s X 3 J 0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J U M j A 6 N T I 6 M D I u M D U 0 M D c 0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n d W F s X 3 J 0 e C 9 D a G F u Z 2 U g V H l w Z S 5 7 Q 2 9 s d W 1 u M S w w f S Z x d W 9 0 O y w m c X V v d D t T Z W N 0 a W 9 u M S 9 i Y W d 1 Y W x f c n R 4 L 0 N o Y W 5 n Z S B U e X B l L n t D b 2 x 1 b W 4 y L D F 9 J n F 1 b 3 Q 7 L C Z x d W 9 0 O 1 N l Y 3 R p b 2 4 x L 2 J h Z 3 V h b F 9 y d H g v Q 2 h h b m d l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F n d W F s X 3 J 0 e C 9 D a G F u Z 2 U g V H l w Z S 5 7 Q 2 9 s d W 1 u M S w w f S Z x d W 9 0 O y w m c X V v d D t T Z W N 0 a W 9 u M S 9 i Y W d 1 Y W x f c n R 4 L 0 N o Y W 5 n Z S B U e X B l L n t D b 2 x 1 b W 4 y L D F 9 J n F 1 b 3 Q 7 L C Z x d W 9 0 O 1 N l Y 3 R p b 2 4 x L 2 J h Z 3 V h b F 9 y d H g v Q 2 h h b m d l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Z 3 V h b F 9 y d H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n d W F s X 3 J 0 e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a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x h a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l Q y M D o 1 M j o x O S 4 0 M j Q z M j E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F p c 2 U v Q 2 h h b m d l I F R 5 c G U u e 0 N v b H V t b j E s M H 0 m c X V v d D s s J n F 1 b 3 Q 7 U 2 V j d G l v b j E v Y m x h a X N l L 0 N o Y W 5 n Z S B U e X B l L n t D b 2 x 1 b W 4 y L D F 9 J n F 1 b 3 Q 7 L C Z x d W 9 0 O 1 N l Y 3 R p b 2 4 x L 2 J s Y W l z Z S 9 D a G F u Z 2 U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b G F p c 2 U v Q 2 h h b m d l I F R 5 c G U u e 0 N v b H V t b j E s M H 0 m c X V v d D s s J n F 1 b 3 Q 7 U 2 V j d G l v b j E v Y m x h a X N l L 0 N o Y W 5 n Z S B U e X B l L n t D b 2 x 1 b W 4 y L D F 9 J n F 1 b 3 Q 7 L C Z x d W 9 0 O 1 N l Y 3 R p b 2 4 x L 2 J s Y W l z Z S 9 D a G F u Z 2 U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h a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W l z Z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h Y 2 8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J h Y 2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l Q y M D o 1 M j o z O S 4 z M z M 0 O D E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F j b z c v Q 2 h h b m d l I F R 5 c G U u e 0 N v b H V t b j E s M H 0 m c X V v d D s s J n F 1 b 3 Q 7 U 2 V j d G l v b j E v Z H J h Y 2 8 3 L 0 N o Y W 5 n Z S B U e X B l L n t D b 2 x 1 b W 4 y L D F 9 J n F 1 b 3 Q 7 L C Z x d W 9 0 O 1 N l Y 3 R p b 2 4 x L 2 R y Y W N v N y 9 D a G F u Z 2 U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c m F j b z c v Q 2 h h b m d l I F R 5 c G U u e 0 N v b H V t b j E s M H 0 m c X V v d D s s J n F 1 b 3 Q 7 U 2 V j d G l v b j E v Z H J h Y 2 8 3 L 0 N o Y W 5 n Z S B U e X B l L n t D b 2 x 1 b W 4 y L D F 9 J n F 1 b 3 Q 7 L C Z x d W 9 0 O 1 N l Y 3 R p b 2 4 x L 2 R y Y W N v N y 9 D a G F u Z 2 U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h Y 2 8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N v N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R 4 O T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0 e D k 3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J U M j A 6 N T I 6 N D g u N z Y 5 N D Y 0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R 4 O T c w L 0 N o Y W 5 n Z S B U e X B l L n t D b 2 x 1 b W 4 x L D B 9 J n F 1 b 3 Q 7 L C Z x d W 9 0 O 1 N l Y 3 R p b 2 4 x L 2 d 0 e D k 3 M C 9 D a G F u Z 2 U g V H l w Z S 5 7 Q 2 9 s d W 1 u M i w x f S Z x d W 9 0 O y w m c X V v d D t T Z W N 0 a W 9 u M S 9 n d H g 5 N z A v Q 2 h h b m d l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3 R 4 O T c w L 0 N o Y W 5 n Z S B U e X B l L n t D b 2 x 1 b W 4 x L D B 9 J n F 1 b 3 Q 7 L C Z x d W 9 0 O 1 N l Y 3 R p b 2 4 x L 2 d 0 e D k 3 M C 9 D a G F u Z 2 U g V H l w Z S 5 7 Q 2 9 s d W 1 u M i w x f S Z x d W 9 0 O y w m c X V v d D t T Z W N 0 a W 9 u M S 9 n d H g 5 N z A v Q 2 h h b m d l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0 e D k 3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H g 5 N z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H d h c n p l b m V n Z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o d 2 F y e m V u Z W d n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y V D I w O j U y O j U 3 L j k y O T k 5 N T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a H d h c n p l b m V n Z 2 V y L 0 N o Y W 5 n Z S B U e X B l L n t D b 2 x 1 b W 4 x L D B 9 J n F 1 b 3 Q 7 L C Z x d W 9 0 O 1 N l Y 3 R p b 2 4 x L 3 N j a H d h c n p l b m V n Z 2 V y L 0 N o Y W 5 n Z S B U e X B l L n t D b 2 x 1 b W 4 y L D F 9 J n F 1 b 3 Q 7 L C Z x d W 9 0 O 1 N l Y 3 R p b 2 4 x L 3 N j a H d h c n p l b m V n Z 2 V y L 0 N o Y W 5 n Z S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a H d h c n p l b m V n Z 2 V y L 0 N o Y W 5 n Z S B U e X B l L n t D b 2 x 1 b W 4 x L D B 9 J n F 1 b 3 Q 7 L C Z x d W 9 0 O 1 N l Y 3 R p b 2 4 x L 3 N j a H d h c n p l b m V n Z 2 V y L 0 N o Y W 5 n Z S B U e X B l L n t D b 2 x 1 b W 4 y L D F 9 J n F 1 b 3 Q 7 L C Z x d W 9 0 O 1 N l Y 3 R p b 2 4 x L 3 N j a H d h c n p l b m V n Z 2 V y L 0 N o Y W 5 n Z S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h 3 Y X J 6 Z W 5 l Z 2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h 3 Y X J 6 Z W 5 l Z 2 d l c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V y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l Q y M D o 1 M z o w N i 4 2 M T k 5 N D A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p b m c v Q 2 h h b m d l I F R 5 c G U u e 0 N v b H V t b j E s M H 0 m c X V v d D s s J n F 1 b 3 Q 7 U 2 V j d G l v b j E v d H V y a W 5 n L 0 N o Y W 5 n Z S B U e X B l L n t D b 2 x 1 b W 4 y L D F 9 J n F 1 b 3 Q 7 L C Z x d W 9 0 O 1 N l Y 3 R p b 2 4 x L 3 R 1 c m l u Z y 9 D a G F u Z 2 U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d X J p b m c v Q 2 h h b m d l I F R 5 c G U u e 0 N v b H V t b j E s M H 0 m c X V v d D s s J n F 1 b 3 Q 7 U 2 V j d G l v b j E v d H V y a W 5 n L 0 N o Y W 5 n Z S B U e X B l L n t D b 2 x 1 b W 4 y L D F 9 J n F 1 b 3 Q 7 L C Z x d W 9 0 O 1 N l Y 3 R p b 2 4 x L 3 R 1 c m l u Z y 9 D a G F u Z 2 U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l u Z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N G D P x J P P N H i C 8 i n M c j O A Y A A A A A A g A A A A A A E G Y A A A A B A A A g A A A A c g y Z m F z + L L 8 v A Y R 7 o w H G 7 I l D A E u U V c E Y y P a K 6 G 1 o / a M A A A A A D o A A A A A C A A A g A A A A 3 V S 0 l 5 X C L v q 1 w O M 1 E j t t u B d e 7 q a Q z 0 D D L s j F H 9 j R 1 T p Q A A A A B 3 a / / G Z 0 w R 0 J M M W s 3 f Q S P e A j Q Y 2 I K K M n 1 D e n 4 i M 8 q N 0 p d x s 5 t s t a K X G 9 M H 8 f G i I G R T T v c D 5 z / V a A N h C X e V 9 o W u e j O 4 V 0 4 v 6 t W 7 T A I + N 7 v c t A A A A A W K i 5 j e J V x O n u C Y y 8 k x K r 4 A s H E F y w c k B T C P 1 n Z e E B Q J K y T x M 2 a t O z X S l b Z n n 9 c f H r l l 6 S x + m f f z e w j V e d 1 t 9 j r g = = < / D a t a M a s h u p > 
</file>

<file path=customXml/itemProps1.xml><?xml version="1.0" encoding="utf-8"?>
<ds:datastoreItem xmlns:ds="http://schemas.openxmlformats.org/officeDocument/2006/customXml" ds:itemID="{FF3336CE-ED9B-4D64-9580-532C35D3CC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bagual_amd</vt:lpstr>
      <vt:lpstr>bagual_rtx</vt:lpstr>
      <vt:lpstr>blaise</vt:lpstr>
      <vt:lpstr>draco7</vt:lpstr>
      <vt:lpstr>gtx970</vt:lpstr>
      <vt:lpstr>schwarzenegger</vt:lpstr>
      <vt:lpstr>turing</vt:lpstr>
      <vt:lpstr>toppest</vt:lpstr>
      <vt:lpstr>top 2</vt:lpstr>
      <vt:lpstr>top 3</vt:lpstr>
      <vt:lpstr>dataset template</vt:lpstr>
      <vt:lpstr>dataset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xuxupas</dc:creator>
  <cp:lastModifiedBy>xuxupas</cp:lastModifiedBy>
  <dcterms:created xsi:type="dcterms:W3CDTF">2022-11-12T20:51:11Z</dcterms:created>
  <dcterms:modified xsi:type="dcterms:W3CDTF">2022-11-13T20:20:26Z</dcterms:modified>
</cp:coreProperties>
</file>