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ONI\Study\DATA\1.Excel\Works_BA_Excel\Works\"/>
    </mc:Choice>
  </mc:AlternateContent>
  <xr:revisionPtr revIDLastSave="0" documentId="13_ncr:1_{282D92A0-B6EF-47F4-A6E2-C15BB6A65C5E}" xr6:coauthVersionLast="47" xr6:coauthVersionMax="47" xr10:uidLastSave="{00000000-0000-0000-0000-000000000000}"/>
  <bookViews>
    <workbookView xWindow="-120" yWindow="-120" windowWidth="20730" windowHeight="11160" xr2:uid="{FC9CE907-2B5A-49F9-920B-ED3164480B57}"/>
  </bookViews>
  <sheets>
    <sheet name="Sheet1" sheetId="1" r:id="rId1"/>
  </sheets>
  <definedNames>
    <definedName name="solver_adj" localSheetId="0" hidden="1">Sheet1!$B$11:$P$11</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Sheet1!$Q$18:$Q$20</definedName>
    <definedName name="solver_lhs2" localSheetId="0" hidden="1">Sheet1!$Q$21:$Q$25</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Sheet1!$B$15</definedName>
    <definedName name="solver_pre" localSheetId="0" hidden="1">0.000001</definedName>
    <definedName name="solver_rbv" localSheetId="0" hidden="1">1</definedName>
    <definedName name="solver_rel1" localSheetId="0" hidden="1">1</definedName>
    <definedName name="solver_rel2" localSheetId="0" hidden="1">2</definedName>
    <definedName name="solver_rhs1" localSheetId="0" hidden="1">Sheet1!$S$18:$S$20</definedName>
    <definedName name="solver_rhs2" localSheetId="0" hidden="1">Sheet1!$S$21:$S$25</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8" i="1" l="1"/>
  <c r="Q19" i="1"/>
  <c r="Q20" i="1"/>
  <c r="Q21" i="1"/>
  <c r="Q22" i="1"/>
  <c r="Q23" i="1"/>
  <c r="Q24" i="1"/>
  <c r="Q25" i="1"/>
  <c r="B15" i="1"/>
  <c r="C15" i="1"/>
</calcChain>
</file>

<file path=xl/sharedStrings.xml><?xml version="1.0" encoding="utf-8"?>
<sst xmlns="http://schemas.openxmlformats.org/spreadsheetml/2006/main" count="69" uniqueCount="47">
  <si>
    <t>Variables:</t>
  </si>
  <si>
    <t>AB</t>
  </si>
  <si>
    <t>AC</t>
  </si>
  <si>
    <t>AE</t>
  </si>
  <si>
    <t>BB</t>
  </si>
  <si>
    <t>BC</t>
  </si>
  <si>
    <t>BE</t>
  </si>
  <si>
    <t>CB</t>
  </si>
  <si>
    <t>CC</t>
  </si>
  <si>
    <t>CE</t>
  </si>
  <si>
    <t>DB</t>
  </si>
  <si>
    <t>DC</t>
  </si>
  <si>
    <t>DE</t>
  </si>
  <si>
    <t>EB</t>
  </si>
  <si>
    <t>EC</t>
  </si>
  <si>
    <t>EE</t>
  </si>
  <si>
    <t>Objective (min):</t>
  </si>
  <si>
    <t>Students bus mile:</t>
  </si>
  <si>
    <t>Constraints:</t>
  </si>
  <si>
    <t>900 in school B:</t>
  </si>
  <si>
    <t>900 in school C:</t>
  </si>
  <si>
    <t>900 in school E:</t>
  </si>
  <si>
    <t>700 in A:</t>
  </si>
  <si>
    <t>500 in B:</t>
  </si>
  <si>
    <t>100 in C:</t>
  </si>
  <si>
    <t>800 in D:</t>
  </si>
  <si>
    <t>400 in E:</t>
  </si>
  <si>
    <t>distance:</t>
  </si>
  <si>
    <t>No. of Students:</t>
  </si>
  <si>
    <t>LHS</t>
  </si>
  <si>
    <t>Sign</t>
  </si>
  <si>
    <t>RHS</t>
  </si>
  <si>
    <t>&lt;=</t>
  </si>
  <si>
    <t>=</t>
  </si>
  <si>
    <t>Summary:</t>
  </si>
  <si>
    <t>A</t>
  </si>
  <si>
    <t>B</t>
  </si>
  <si>
    <t>C</t>
  </si>
  <si>
    <t>D</t>
  </si>
  <si>
    <t>E</t>
  </si>
  <si>
    <t>x</t>
  </si>
  <si>
    <t>* To get the minimal bus mile, student should be scattered in the above way</t>
  </si>
  <si>
    <t>Sector</t>
  </si>
  <si>
    <t>Distance to Kyoko HS (in Sector B)</t>
  </si>
  <si>
    <t>Distance to Devon HS (in Sector C)</t>
  </si>
  <si>
    <t>Distance to Manny HS (in Sector E)</t>
  </si>
  <si>
    <t>Number of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</si>
</sst>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sz val="11"/>
      <color theme="1"/>
      <name val="Aptos Narrow"/>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Fill="1" applyBorder="1" applyAlignment="1">
      <alignment horizontal="center"/>
    </xf>
    <xf numFmtId="0" fontId="0" fillId="4" borderId="1" xfId="0"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0" fillId="4" borderId="0" xfId="0" applyFill="1" applyAlignment="1">
      <alignment horizontal="center" vertical="center"/>
    </xf>
    <xf numFmtId="0" fontId="0" fillId="4" borderId="0" xfId="0" applyFill="1"/>
    <xf numFmtId="0" fontId="0" fillId="4" borderId="0" xfId="0" applyFill="1" applyAlignment="1">
      <alignment horizontal="center"/>
    </xf>
    <xf numFmtId="0" fontId="1" fillId="5" borderId="0" xfId="0" applyFont="1" applyFill="1" applyAlignment="1">
      <alignment horizontal="left"/>
    </xf>
    <xf numFmtId="0" fontId="0" fillId="5" borderId="0" xfId="0" applyFill="1" applyAlignment="1">
      <alignment horizontal="left"/>
    </xf>
    <xf numFmtId="0" fontId="2" fillId="6" borderId="0" xfId="0" applyFont="1" applyFill="1" applyAlignment="1">
      <alignment horizontal="center" vertical="center" wrapText="1"/>
    </xf>
    <xf numFmtId="0" fontId="0" fillId="6"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57150</xdr:rowOff>
    </xdr:from>
    <xdr:to>
      <xdr:col>19</xdr:col>
      <xdr:colOff>304800</xdr:colOff>
      <xdr:row>5</xdr:row>
      <xdr:rowOff>228600</xdr:rowOff>
    </xdr:to>
    <xdr:sp macro="" textlink="">
      <xdr:nvSpPr>
        <xdr:cNvPr id="2" name="TextBox 1">
          <a:extLst>
            <a:ext uri="{FF2B5EF4-FFF2-40B4-BE49-F238E27FC236}">
              <a16:creationId xmlns:a16="http://schemas.microsoft.com/office/drawing/2014/main" id="{5388F4BE-5542-C508-A6A6-219AE52DAAF2}"/>
            </a:ext>
          </a:extLst>
        </xdr:cNvPr>
        <xdr:cNvSpPr txBox="1"/>
      </xdr:nvSpPr>
      <xdr:spPr>
        <a:xfrm>
          <a:off x="114300" y="247650"/>
          <a:ext cx="12325350" cy="93345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723E3-3040-43DB-8534-6BE6C507C0C4}">
  <dimension ref="A6:Y36"/>
  <sheetViews>
    <sheetView tabSelected="1" topLeftCell="A6" workbookViewId="0">
      <selection activeCell="R13" sqref="R13"/>
    </sheetView>
  </sheetViews>
  <sheetFormatPr defaultRowHeight="15" x14ac:dyDescent="0.25"/>
  <cols>
    <col min="1" max="1" width="17.42578125" bestFit="1" customWidth="1"/>
  </cols>
  <sheetData>
    <row r="6" spans="1:25" ht="75" x14ac:dyDescent="0.25">
      <c r="U6" s="16" t="s">
        <v>42</v>
      </c>
      <c r="V6" s="16" t="s">
        <v>43</v>
      </c>
      <c r="W6" s="16" t="s">
        <v>44</v>
      </c>
      <c r="X6" s="16" t="s">
        <v>45</v>
      </c>
      <c r="Y6" s="16" t="s">
        <v>46</v>
      </c>
    </row>
    <row r="7" spans="1:25" x14ac:dyDescent="0.25">
      <c r="U7" s="17" t="s">
        <v>35</v>
      </c>
      <c r="V7" s="17">
        <v>5</v>
      </c>
      <c r="W7" s="17">
        <v>8</v>
      </c>
      <c r="X7" s="17">
        <v>6</v>
      </c>
      <c r="Y7" s="17">
        <v>700</v>
      </c>
    </row>
    <row r="8" spans="1:25" x14ac:dyDescent="0.25">
      <c r="U8" s="17" t="s">
        <v>36</v>
      </c>
      <c r="V8" s="17">
        <v>0</v>
      </c>
      <c r="W8" s="17">
        <v>4</v>
      </c>
      <c r="X8" s="17">
        <v>12</v>
      </c>
      <c r="Y8" s="17">
        <v>500</v>
      </c>
    </row>
    <row r="9" spans="1:25" x14ac:dyDescent="0.25">
      <c r="U9" s="17" t="s">
        <v>37</v>
      </c>
      <c r="V9" s="17">
        <v>4</v>
      </c>
      <c r="W9" s="17">
        <v>0</v>
      </c>
      <c r="X9" s="17">
        <v>7</v>
      </c>
      <c r="Y9" s="17">
        <v>100</v>
      </c>
    </row>
    <row r="10" spans="1:25" x14ac:dyDescent="0.25">
      <c r="A10"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U10" s="17" t="s">
        <v>38</v>
      </c>
      <c r="V10" s="17">
        <v>7</v>
      </c>
      <c r="W10" s="17">
        <v>2</v>
      </c>
      <c r="X10" s="17">
        <v>5</v>
      </c>
      <c r="Y10" s="17">
        <v>800</v>
      </c>
    </row>
    <row r="11" spans="1:25" x14ac:dyDescent="0.25">
      <c r="A11" t="s">
        <v>28</v>
      </c>
      <c r="B11" s="2">
        <v>400</v>
      </c>
      <c r="C11" s="2">
        <v>0</v>
      </c>
      <c r="D11" s="2">
        <v>300</v>
      </c>
      <c r="E11" s="2">
        <v>500</v>
      </c>
      <c r="F11" s="2">
        <v>0</v>
      </c>
      <c r="G11" s="2">
        <v>0</v>
      </c>
      <c r="H11" s="2">
        <v>0</v>
      </c>
      <c r="I11" s="2">
        <v>100</v>
      </c>
      <c r="J11" s="2">
        <v>0</v>
      </c>
      <c r="K11" s="2">
        <v>0</v>
      </c>
      <c r="L11" s="2">
        <v>800</v>
      </c>
      <c r="M11" s="2">
        <v>0</v>
      </c>
      <c r="N11" s="2">
        <v>0</v>
      </c>
      <c r="O11" s="2">
        <v>0</v>
      </c>
      <c r="P11" s="2">
        <v>400</v>
      </c>
      <c r="U11" s="17" t="s">
        <v>39</v>
      </c>
      <c r="V11" s="17">
        <v>12</v>
      </c>
      <c r="W11" s="17">
        <v>7</v>
      </c>
      <c r="X11" s="17">
        <v>0</v>
      </c>
      <c r="Y11" s="17">
        <v>400</v>
      </c>
    </row>
    <row r="12" spans="1:25" x14ac:dyDescent="0.25">
      <c r="A12" t="s">
        <v>27</v>
      </c>
      <c r="B12" s="1">
        <v>5</v>
      </c>
      <c r="C12" s="1">
        <v>8</v>
      </c>
      <c r="D12" s="1">
        <v>6</v>
      </c>
      <c r="E12" s="1">
        <v>0</v>
      </c>
      <c r="F12" s="1">
        <v>4</v>
      </c>
      <c r="G12" s="1">
        <v>12</v>
      </c>
      <c r="H12" s="1">
        <v>4</v>
      </c>
      <c r="I12" s="1">
        <v>0</v>
      </c>
      <c r="J12" s="1">
        <v>7</v>
      </c>
      <c r="K12" s="1">
        <v>7</v>
      </c>
      <c r="L12" s="1">
        <v>2</v>
      </c>
      <c r="M12" s="1">
        <v>5</v>
      </c>
      <c r="N12" s="1">
        <v>12</v>
      </c>
      <c r="O12" s="1">
        <v>7</v>
      </c>
      <c r="P12" s="1">
        <v>0</v>
      </c>
    </row>
    <row r="14" spans="1:25" x14ac:dyDescent="0.25">
      <c r="A14" t="s">
        <v>16</v>
      </c>
    </row>
    <row r="15" spans="1:25" x14ac:dyDescent="0.25">
      <c r="A15" t="s">
        <v>17</v>
      </c>
      <c r="B15" s="3">
        <f>SUMPRODUCT($B$11:$P$11,B12:P12)</f>
        <v>5400</v>
      </c>
      <c r="C15" s="4" t="str">
        <f ca="1">_xlfn.FORMULATEXT(B15)</f>
        <v>=SUMPRODUCT($B$11:$P$11,B12:P12)</v>
      </c>
      <c r="D15" s="4"/>
      <c r="E15" s="4"/>
      <c r="F15" s="4"/>
    </row>
    <row r="17" spans="1:19" x14ac:dyDescent="0.25">
      <c r="A17" s="8" t="s">
        <v>18</v>
      </c>
      <c r="B17" s="9"/>
      <c r="C17" s="9"/>
      <c r="D17" s="9"/>
      <c r="E17" s="9"/>
      <c r="F17" s="9"/>
      <c r="G17" s="9"/>
      <c r="H17" s="9"/>
      <c r="I17" s="9"/>
      <c r="J17" s="9"/>
      <c r="K17" s="9"/>
      <c r="L17" s="9"/>
      <c r="M17" s="9"/>
      <c r="N17" s="9"/>
      <c r="O17" s="9"/>
      <c r="P17" s="9"/>
      <c r="Q17" s="10" t="s">
        <v>29</v>
      </c>
      <c r="R17" s="10" t="s">
        <v>30</v>
      </c>
      <c r="S17" s="10" t="s">
        <v>31</v>
      </c>
    </row>
    <row r="18" spans="1:19" x14ac:dyDescent="0.25">
      <c r="A18" s="5" t="s">
        <v>19</v>
      </c>
      <c r="B18" s="6">
        <v>1</v>
      </c>
      <c r="C18" s="6"/>
      <c r="D18" s="6"/>
      <c r="E18" s="6">
        <v>1</v>
      </c>
      <c r="F18" s="6"/>
      <c r="G18" s="6"/>
      <c r="H18" s="6">
        <v>1</v>
      </c>
      <c r="I18" s="6"/>
      <c r="J18" s="6"/>
      <c r="K18" s="6">
        <v>1</v>
      </c>
      <c r="L18" s="6"/>
      <c r="M18" s="6"/>
      <c r="N18" s="6">
        <v>1</v>
      </c>
      <c r="O18" s="6"/>
      <c r="P18" s="6"/>
      <c r="Q18" s="7">
        <f>SUMPRODUCT($B$11:$P$11,B18:P18)</f>
        <v>900</v>
      </c>
      <c r="R18" s="6" t="s">
        <v>32</v>
      </c>
      <c r="S18" s="6">
        <v>900</v>
      </c>
    </row>
    <row r="19" spans="1:19" x14ac:dyDescent="0.25">
      <c r="A19" s="5" t="s">
        <v>20</v>
      </c>
      <c r="B19" s="6"/>
      <c r="C19" s="6">
        <v>1</v>
      </c>
      <c r="D19" s="6"/>
      <c r="E19" s="6"/>
      <c r="F19" s="6">
        <v>1</v>
      </c>
      <c r="G19" s="6"/>
      <c r="H19" s="6"/>
      <c r="I19" s="6">
        <v>1</v>
      </c>
      <c r="J19" s="6"/>
      <c r="K19" s="6"/>
      <c r="L19" s="6">
        <v>1</v>
      </c>
      <c r="M19" s="6"/>
      <c r="N19" s="6"/>
      <c r="O19" s="6">
        <v>1</v>
      </c>
      <c r="P19" s="6"/>
      <c r="Q19" s="7">
        <f t="shared" ref="Q19:Q25" si="0">SUMPRODUCT($B$11:$P$11,B19:P19)</f>
        <v>900</v>
      </c>
      <c r="R19" s="6" t="s">
        <v>32</v>
      </c>
      <c r="S19" s="6">
        <v>900</v>
      </c>
    </row>
    <row r="20" spans="1:19" x14ac:dyDescent="0.25">
      <c r="A20" s="5" t="s">
        <v>21</v>
      </c>
      <c r="B20" s="6"/>
      <c r="C20" s="6"/>
      <c r="D20" s="6">
        <v>1</v>
      </c>
      <c r="E20" s="6"/>
      <c r="F20" s="6"/>
      <c r="G20" s="6">
        <v>1</v>
      </c>
      <c r="H20" s="6"/>
      <c r="I20" s="6"/>
      <c r="J20" s="6">
        <v>1</v>
      </c>
      <c r="K20" s="6"/>
      <c r="L20" s="6"/>
      <c r="M20" s="6">
        <v>1</v>
      </c>
      <c r="N20" s="6"/>
      <c r="O20" s="6"/>
      <c r="P20" s="6">
        <v>1</v>
      </c>
      <c r="Q20" s="7">
        <f t="shared" si="0"/>
        <v>700</v>
      </c>
      <c r="R20" s="6" t="s">
        <v>32</v>
      </c>
      <c r="S20" s="6">
        <v>900</v>
      </c>
    </row>
    <row r="21" spans="1:19" x14ac:dyDescent="0.25">
      <c r="A21" s="5" t="s">
        <v>22</v>
      </c>
      <c r="B21" s="6">
        <v>1</v>
      </c>
      <c r="C21" s="6">
        <v>1</v>
      </c>
      <c r="D21" s="6">
        <v>1</v>
      </c>
      <c r="E21" s="6"/>
      <c r="F21" s="6"/>
      <c r="G21" s="6"/>
      <c r="H21" s="6"/>
      <c r="I21" s="6"/>
      <c r="J21" s="6"/>
      <c r="K21" s="6"/>
      <c r="L21" s="6"/>
      <c r="M21" s="6"/>
      <c r="N21" s="6"/>
      <c r="O21" s="6"/>
      <c r="P21" s="6"/>
      <c r="Q21" s="7">
        <f t="shared" si="0"/>
        <v>700</v>
      </c>
      <c r="R21" s="6" t="s">
        <v>33</v>
      </c>
      <c r="S21" s="6">
        <v>700</v>
      </c>
    </row>
    <row r="22" spans="1:19" x14ac:dyDescent="0.25">
      <c r="A22" s="5" t="s">
        <v>23</v>
      </c>
      <c r="B22" s="6"/>
      <c r="C22" s="6"/>
      <c r="D22" s="6"/>
      <c r="E22" s="6">
        <v>1</v>
      </c>
      <c r="F22" s="6">
        <v>1</v>
      </c>
      <c r="G22" s="6">
        <v>1</v>
      </c>
      <c r="H22" s="6"/>
      <c r="I22" s="6"/>
      <c r="J22" s="6"/>
      <c r="K22" s="6"/>
      <c r="L22" s="6"/>
      <c r="M22" s="6"/>
      <c r="N22" s="6"/>
      <c r="O22" s="6"/>
      <c r="P22" s="6"/>
      <c r="Q22" s="7">
        <f t="shared" si="0"/>
        <v>500</v>
      </c>
      <c r="R22" s="6" t="s">
        <v>33</v>
      </c>
      <c r="S22" s="6">
        <v>500</v>
      </c>
    </row>
    <row r="23" spans="1:19" x14ac:dyDescent="0.25">
      <c r="A23" s="5" t="s">
        <v>24</v>
      </c>
      <c r="B23" s="6"/>
      <c r="C23" s="6"/>
      <c r="D23" s="6"/>
      <c r="E23" s="6"/>
      <c r="F23" s="6"/>
      <c r="G23" s="6"/>
      <c r="H23" s="6">
        <v>1</v>
      </c>
      <c r="I23" s="6">
        <v>1</v>
      </c>
      <c r="J23" s="6">
        <v>1</v>
      </c>
      <c r="K23" s="6"/>
      <c r="L23" s="6"/>
      <c r="M23" s="6"/>
      <c r="N23" s="6"/>
      <c r="O23" s="6"/>
      <c r="P23" s="6"/>
      <c r="Q23" s="7">
        <f t="shared" si="0"/>
        <v>100</v>
      </c>
      <c r="R23" s="6" t="s">
        <v>33</v>
      </c>
      <c r="S23" s="6">
        <v>100</v>
      </c>
    </row>
    <row r="24" spans="1:19" x14ac:dyDescent="0.25">
      <c r="A24" s="5" t="s">
        <v>25</v>
      </c>
      <c r="B24" s="6"/>
      <c r="C24" s="6"/>
      <c r="D24" s="6"/>
      <c r="E24" s="6"/>
      <c r="F24" s="6"/>
      <c r="G24" s="6"/>
      <c r="H24" s="6"/>
      <c r="I24" s="6"/>
      <c r="J24" s="6"/>
      <c r="K24" s="6">
        <v>1</v>
      </c>
      <c r="L24" s="6">
        <v>1</v>
      </c>
      <c r="M24" s="6">
        <v>1</v>
      </c>
      <c r="N24" s="6"/>
      <c r="O24" s="6"/>
      <c r="P24" s="6"/>
      <c r="Q24" s="7">
        <f t="shared" si="0"/>
        <v>800</v>
      </c>
      <c r="R24" s="6" t="s">
        <v>33</v>
      </c>
      <c r="S24" s="6">
        <v>800</v>
      </c>
    </row>
    <row r="25" spans="1:19" x14ac:dyDescent="0.25">
      <c r="A25" s="5" t="s">
        <v>26</v>
      </c>
      <c r="B25" s="6"/>
      <c r="C25" s="6"/>
      <c r="D25" s="6"/>
      <c r="E25" s="6"/>
      <c r="F25" s="6"/>
      <c r="G25" s="6"/>
      <c r="H25" s="6"/>
      <c r="I25" s="6"/>
      <c r="J25" s="6"/>
      <c r="K25" s="6"/>
      <c r="L25" s="6"/>
      <c r="M25" s="6"/>
      <c r="N25" s="6">
        <v>1</v>
      </c>
      <c r="O25" s="6">
        <v>1</v>
      </c>
      <c r="P25" s="6">
        <v>1</v>
      </c>
      <c r="Q25" s="7">
        <f t="shared" si="0"/>
        <v>400</v>
      </c>
      <c r="R25" s="6" t="s">
        <v>33</v>
      </c>
      <c r="S25" s="6">
        <v>400</v>
      </c>
    </row>
    <row r="28" spans="1:19" x14ac:dyDescent="0.25">
      <c r="H28" s="11" t="s">
        <v>34</v>
      </c>
      <c r="I28" s="11"/>
      <c r="J28" s="12"/>
      <c r="K28" s="12"/>
      <c r="L28" s="12"/>
    </row>
    <row r="29" spans="1:19" x14ac:dyDescent="0.25">
      <c r="H29" s="11"/>
      <c r="I29" s="11"/>
      <c r="J29" s="13" t="s">
        <v>36</v>
      </c>
      <c r="K29" s="13" t="s">
        <v>37</v>
      </c>
      <c r="L29" s="13" t="s">
        <v>39</v>
      </c>
    </row>
    <row r="30" spans="1:19" x14ac:dyDescent="0.25">
      <c r="H30" s="12"/>
      <c r="I30" s="13" t="s">
        <v>35</v>
      </c>
      <c r="J30" s="13">
        <v>400</v>
      </c>
      <c r="K30" s="13" t="s">
        <v>40</v>
      </c>
      <c r="L30" s="13">
        <v>300</v>
      </c>
    </row>
    <row r="31" spans="1:19" x14ac:dyDescent="0.25">
      <c r="H31" s="12"/>
      <c r="I31" s="13" t="s">
        <v>36</v>
      </c>
      <c r="J31" s="13">
        <v>500</v>
      </c>
      <c r="K31" s="13" t="s">
        <v>40</v>
      </c>
      <c r="L31" s="13" t="s">
        <v>40</v>
      </c>
    </row>
    <row r="32" spans="1:19" x14ac:dyDescent="0.25">
      <c r="H32" s="12"/>
      <c r="I32" s="13" t="s">
        <v>37</v>
      </c>
      <c r="J32" s="13" t="s">
        <v>40</v>
      </c>
      <c r="K32" s="13">
        <v>100</v>
      </c>
      <c r="L32" s="13" t="s">
        <v>40</v>
      </c>
    </row>
    <row r="33" spans="7:14" x14ac:dyDescent="0.25">
      <c r="H33" s="12"/>
      <c r="I33" s="13" t="s">
        <v>38</v>
      </c>
      <c r="J33" s="13" t="s">
        <v>40</v>
      </c>
      <c r="K33" s="13">
        <v>800</v>
      </c>
      <c r="L33" s="13" t="s">
        <v>40</v>
      </c>
    </row>
    <row r="34" spans="7:14" x14ac:dyDescent="0.25">
      <c r="H34" s="12"/>
      <c r="I34" s="13" t="s">
        <v>39</v>
      </c>
      <c r="J34" s="13" t="s">
        <v>40</v>
      </c>
      <c r="K34" s="13" t="s">
        <v>40</v>
      </c>
      <c r="L34" s="13">
        <v>400</v>
      </c>
    </row>
    <row r="36" spans="7:14" x14ac:dyDescent="0.25">
      <c r="G36" s="14" t="s">
        <v>41</v>
      </c>
      <c r="H36" s="15"/>
      <c r="I36" s="15"/>
      <c r="J36" s="15"/>
      <c r="K36" s="15"/>
      <c r="L36" s="15"/>
      <c r="M36" s="15"/>
      <c r="N36" s="15"/>
    </row>
  </sheetData>
  <mergeCells count="3">
    <mergeCell ref="C15:F15"/>
    <mergeCell ref="H28:I29"/>
    <mergeCell ref="G36:N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 Oni</dc:creator>
  <cp:lastModifiedBy>Mahmood Oni</cp:lastModifiedBy>
  <dcterms:created xsi:type="dcterms:W3CDTF">2024-04-15T09:43:26Z</dcterms:created>
  <dcterms:modified xsi:type="dcterms:W3CDTF">2024-04-15T10:11:39Z</dcterms:modified>
</cp:coreProperties>
</file>