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G:\ONI\Study\DATA\1.Excel\Works_BA_Excel\Works\"/>
    </mc:Choice>
  </mc:AlternateContent>
  <xr:revisionPtr revIDLastSave="0" documentId="13_ncr:1_{8477FE22-A37F-41D5-8345-A08047695277}" xr6:coauthVersionLast="47" xr6:coauthVersionMax="47" xr10:uidLastSave="{00000000-0000-0000-0000-000000000000}"/>
  <bookViews>
    <workbookView xWindow="-120" yWindow="-120" windowWidth="20730" windowHeight="11160" xr2:uid="{5156D2B4-6B3C-475D-9812-273D08669BE4}"/>
  </bookViews>
  <sheets>
    <sheet name="Sheet1" sheetId="1" r:id="rId1"/>
  </sheets>
  <definedNames>
    <definedName name="solver_adj" localSheetId="0" hidden="1">Sheet1!$C$14:$F$17</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Sheet1!$C$18:$F$18</definedName>
    <definedName name="solver_lhs2" localSheetId="0" hidden="1">Sheet1!$F$16</definedName>
    <definedName name="solver_lhs3" localSheetId="0" hidden="1">Sheet1!$G$14:$G$17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Sheet1!$B$24</definedName>
    <definedName name="solver_pre" localSheetId="0" hidden="1">0.000001</definedName>
    <definedName name="solver_rbv" localSheetId="0" hidden="1">1</definedName>
    <definedName name="solver_rel1" localSheetId="0" hidden="1">2</definedName>
    <definedName name="solver_rel2" localSheetId="0" hidden="1">2</definedName>
    <definedName name="solver_rel3" localSheetId="0" hidden="1">2</definedName>
    <definedName name="solver_rhs1" localSheetId="0" hidden="1">Sheet1!$C$20:$F$20</definedName>
    <definedName name="solver_rhs2" localSheetId="0" hidden="1">0</definedName>
    <definedName name="solver_rhs3" localSheetId="0" hidden="1">Sheet1!$I$14:$I$17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 r="G15" i="1"/>
  <c r="G16" i="1"/>
  <c r="G17" i="1"/>
  <c r="D18" i="1"/>
  <c r="E18" i="1"/>
  <c r="F18" i="1"/>
  <c r="G14" i="1"/>
  <c r="C18" i="1"/>
  <c r="C24" i="1"/>
  <c r="J14" i="1"/>
  <c r="G18" i="1"/>
</calcChain>
</file>

<file path=xl/sharedStrings.xml><?xml version="1.0" encoding="utf-8"?>
<sst xmlns="http://schemas.openxmlformats.org/spreadsheetml/2006/main" count="46" uniqueCount="26">
  <si>
    <t>Distance (mi):</t>
  </si>
  <si>
    <t>To:</t>
  </si>
  <si>
    <t>From:</t>
  </si>
  <si>
    <t>Seattle</t>
  </si>
  <si>
    <t>Arlington</t>
  </si>
  <si>
    <t>Oakland</t>
  </si>
  <si>
    <t>Baltimore</t>
  </si>
  <si>
    <t>Kansas City</t>
  </si>
  <si>
    <t>Chicago</t>
  </si>
  <si>
    <t>Detroit</t>
  </si>
  <si>
    <t>Toronto</t>
  </si>
  <si>
    <t>x</t>
  </si>
  <si>
    <t>Assignment Table:</t>
  </si>
  <si>
    <t>Data Table:</t>
  </si>
  <si>
    <t>Sign</t>
  </si>
  <si>
    <t>LHS</t>
  </si>
  <si>
    <t>RHS</t>
  </si>
  <si>
    <t>=</t>
  </si>
  <si>
    <t>Objective (min):</t>
  </si>
  <si>
    <t>Minimal Distance (mi):</t>
  </si>
  <si>
    <t>Summary:</t>
  </si>
  <si>
    <t>To get the minimal distance the umpire need to move in the respective way:</t>
  </si>
  <si>
    <t>Seattle to Detroit</t>
  </si>
  <si>
    <t>Arlington to Chicago</t>
  </si>
  <si>
    <t>Oakland to Kansas City</t>
  </si>
  <si>
    <t>Baltimore to Toronto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</si>
</sst>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vertical="top"/>
    </xf>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1"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4" borderId="0" xfId="0" applyFill="1"/>
    <xf numFmtId="0" fontId="0" fillId="5" borderId="0" xfId="0" applyFill="1" applyAlignment="1">
      <alignment horizontal="left"/>
    </xf>
    <xf numFmtId="0" fontId="0" fillId="5" borderId="0" xfId="0" applyFill="1"/>
    <xf numFmtId="0" fontId="0" fillId="5" borderId="0" xfId="0"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333374</xdr:colOff>
      <xdr:row>0</xdr:row>
      <xdr:rowOff>161926</xdr:rowOff>
    </xdr:from>
    <xdr:to>
      <xdr:col>18</xdr:col>
      <xdr:colOff>514349</xdr:colOff>
      <xdr:row>7</xdr:row>
      <xdr:rowOff>85726</xdr:rowOff>
    </xdr:to>
    <xdr:sp macro="" textlink="">
      <xdr:nvSpPr>
        <xdr:cNvPr id="2" name="TextBox 1">
          <a:extLst>
            <a:ext uri="{FF2B5EF4-FFF2-40B4-BE49-F238E27FC236}">
              <a16:creationId xmlns:a16="http://schemas.microsoft.com/office/drawing/2014/main" id="{F779BE50-830D-4672-1AA8-1EEF55A15191}"/>
            </a:ext>
          </a:extLst>
        </xdr:cNvPr>
        <xdr:cNvSpPr txBox="1"/>
      </xdr:nvSpPr>
      <xdr:spPr>
        <a:xfrm>
          <a:off x="6686549" y="161926"/>
          <a:ext cx="5667375" cy="128587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Crews of Major League Baseball (MLB) umpires are currently in the cities of Seattle, Arlington, Oakland, and Baltimore. The crews need to get sent to games that are soon beginning in Kansas City, Chicago, Detroit, and Toronto. Estimated travel distances (in miles) between the cities are shown in the table beside. Due to a union requirement, the MLB is not allowed to send any crew from Oakland to Toronto. Assign one umpire crew to each city (only one per city) to minimize the total distance traveled.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1EB-59F4-4B50-B259-E46AEBA4EFA6}">
  <dimension ref="A1:T29"/>
  <sheetViews>
    <sheetView tabSelected="1" workbookViewId="0">
      <selection activeCell="Q12" sqref="Q12"/>
    </sheetView>
  </sheetViews>
  <sheetFormatPr defaultRowHeight="15" x14ac:dyDescent="0.25"/>
  <cols>
    <col min="1" max="1" width="22.28515625" customWidth="1"/>
    <col min="2" max="2" width="9.5703125" bestFit="1" customWidth="1"/>
    <col min="3" max="3" width="11.140625" bestFit="1" customWidth="1"/>
    <col min="4" max="9" width="8.7109375" customWidth="1"/>
  </cols>
  <sheetData>
    <row r="1" spans="1:20" x14ac:dyDescent="0.25">
      <c r="A1" t="s">
        <v>0</v>
      </c>
      <c r="J1" s="3"/>
      <c r="K1" s="3"/>
      <c r="L1" s="3"/>
      <c r="M1" s="3"/>
      <c r="N1" s="3"/>
      <c r="O1" s="3"/>
      <c r="P1" s="3"/>
      <c r="Q1" s="3"/>
      <c r="R1" s="3"/>
      <c r="S1" s="3"/>
      <c r="T1" s="3"/>
    </row>
    <row r="2" spans="1:20" ht="15.75" thickBot="1" x14ac:dyDescent="0.3">
      <c r="A2" t="s">
        <v>13</v>
      </c>
      <c r="J2" s="3"/>
      <c r="K2" s="3"/>
      <c r="L2" s="3"/>
      <c r="M2" s="3"/>
      <c r="N2" s="3"/>
      <c r="O2" s="3"/>
      <c r="P2" s="3"/>
      <c r="Q2" s="3"/>
      <c r="R2" s="3"/>
      <c r="S2" s="3"/>
      <c r="T2" s="3"/>
    </row>
    <row r="3" spans="1:20" ht="15.75" thickBot="1" x14ac:dyDescent="0.3">
      <c r="B3" s="16"/>
      <c r="C3" s="5" t="s">
        <v>1</v>
      </c>
      <c r="D3" s="6"/>
      <c r="E3" s="6"/>
      <c r="F3" s="7"/>
      <c r="J3" s="3"/>
      <c r="K3" s="3"/>
      <c r="L3" s="3"/>
      <c r="M3" s="3"/>
      <c r="N3" s="3"/>
      <c r="O3" s="3"/>
      <c r="P3" s="3"/>
      <c r="Q3" s="3"/>
      <c r="R3" s="3"/>
      <c r="S3" s="3"/>
      <c r="T3" s="3"/>
    </row>
    <row r="4" spans="1:20" ht="15.75" thickBot="1" x14ac:dyDescent="0.3">
      <c r="B4" s="15"/>
      <c r="C4" s="4" t="s">
        <v>7</v>
      </c>
      <c r="D4" s="4" t="s">
        <v>8</v>
      </c>
      <c r="E4" s="4" t="s">
        <v>9</v>
      </c>
      <c r="F4" s="4" t="s">
        <v>10</v>
      </c>
      <c r="J4" s="3"/>
      <c r="K4" s="3"/>
      <c r="L4" s="3"/>
      <c r="M4" s="3"/>
      <c r="N4" s="3"/>
      <c r="O4" s="3"/>
      <c r="P4" s="3"/>
      <c r="Q4" s="3"/>
      <c r="R4" s="3"/>
      <c r="S4" s="3"/>
      <c r="T4" s="3"/>
    </row>
    <row r="5" spans="1:20" x14ac:dyDescent="0.25">
      <c r="A5" s="9" t="s">
        <v>2</v>
      </c>
      <c r="B5" s="8" t="s">
        <v>3</v>
      </c>
      <c r="C5" s="13">
        <v>1500</v>
      </c>
      <c r="D5" s="13">
        <v>1730</v>
      </c>
      <c r="E5" s="13">
        <v>1940</v>
      </c>
      <c r="F5" s="13">
        <v>2070</v>
      </c>
      <c r="J5" s="3"/>
      <c r="K5" s="3"/>
      <c r="L5" s="3"/>
      <c r="M5" s="3"/>
      <c r="N5" s="3"/>
      <c r="O5" s="3"/>
      <c r="P5" s="3"/>
      <c r="Q5" s="3"/>
      <c r="R5" s="3"/>
      <c r="S5" s="3"/>
      <c r="T5" s="3"/>
    </row>
    <row r="6" spans="1:20" x14ac:dyDescent="0.25">
      <c r="A6" s="10"/>
      <c r="B6" s="8" t="s">
        <v>4</v>
      </c>
      <c r="C6" s="13">
        <v>460</v>
      </c>
      <c r="D6" s="13">
        <v>810</v>
      </c>
      <c r="E6" s="13">
        <v>1020</v>
      </c>
      <c r="F6" s="13">
        <v>2070</v>
      </c>
      <c r="J6" s="3"/>
      <c r="K6" s="3"/>
      <c r="L6" s="3"/>
      <c r="M6" s="3"/>
      <c r="N6" s="3"/>
      <c r="O6" s="3"/>
      <c r="P6" s="3"/>
      <c r="Q6" s="3"/>
      <c r="R6" s="3"/>
      <c r="S6" s="3"/>
      <c r="T6" s="3"/>
    </row>
    <row r="7" spans="1:20" x14ac:dyDescent="0.25">
      <c r="A7" s="10"/>
      <c r="B7" s="8" t="s">
        <v>5</v>
      </c>
      <c r="C7" s="13">
        <v>1500</v>
      </c>
      <c r="D7" s="13">
        <v>1850</v>
      </c>
      <c r="E7" s="13">
        <v>2080</v>
      </c>
      <c r="F7" s="13" t="s">
        <v>11</v>
      </c>
    </row>
    <row r="8" spans="1:20" ht="15.75" thickBot="1" x14ac:dyDescent="0.3">
      <c r="A8" s="11"/>
      <c r="B8" s="8" t="s">
        <v>6</v>
      </c>
      <c r="C8" s="13">
        <v>960</v>
      </c>
      <c r="D8" s="13">
        <v>610</v>
      </c>
      <c r="E8" s="13">
        <v>400</v>
      </c>
      <c r="F8" s="13">
        <v>330</v>
      </c>
    </row>
    <row r="10" spans="1:20" x14ac:dyDescent="0.25">
      <c r="A10" t="s">
        <v>12</v>
      </c>
    </row>
    <row r="11" spans="1:20" ht="15.75" thickBot="1" x14ac:dyDescent="0.3"/>
    <row r="12" spans="1:20" ht="15.75" thickBot="1" x14ac:dyDescent="0.3">
      <c r="A12" s="1"/>
      <c r="B12" s="17"/>
      <c r="C12" s="5" t="s">
        <v>1</v>
      </c>
      <c r="D12" s="6"/>
      <c r="E12" s="6"/>
      <c r="F12" s="7"/>
      <c r="G12" s="1"/>
      <c r="H12" s="1"/>
      <c r="I12" s="1"/>
    </row>
    <row r="13" spans="1:20" ht="15.75" thickBot="1" x14ac:dyDescent="0.3">
      <c r="A13" s="1"/>
      <c r="B13" s="17"/>
      <c r="C13" s="18" t="s">
        <v>7</v>
      </c>
      <c r="D13" s="18" t="s">
        <v>8</v>
      </c>
      <c r="E13" s="18" t="s">
        <v>9</v>
      </c>
      <c r="F13" s="18" t="s">
        <v>10</v>
      </c>
      <c r="G13" s="20" t="s">
        <v>15</v>
      </c>
      <c r="H13" s="20" t="s">
        <v>14</v>
      </c>
      <c r="I13" s="20" t="s">
        <v>16</v>
      </c>
    </row>
    <row r="14" spans="1:20" x14ac:dyDescent="0.25">
      <c r="A14" s="9" t="s">
        <v>2</v>
      </c>
      <c r="B14" s="19" t="s">
        <v>3</v>
      </c>
      <c r="C14" s="14">
        <v>0</v>
      </c>
      <c r="D14" s="14">
        <v>0</v>
      </c>
      <c r="E14" s="14">
        <v>1</v>
      </c>
      <c r="F14" s="14">
        <v>0</v>
      </c>
      <c r="G14" s="12">
        <f>SUM(C14:F14)</f>
        <v>1</v>
      </c>
      <c r="H14" s="12" t="s">
        <v>17</v>
      </c>
      <c r="I14" s="12">
        <v>1</v>
      </c>
      <c r="J14" s="23" t="str">
        <f ca="1">_xlfn.FORMULATEXT(G14)</f>
        <v>=SUM(C14:F14)</v>
      </c>
      <c r="K14" s="2"/>
    </row>
    <row r="15" spans="1:20" x14ac:dyDescent="0.25">
      <c r="A15" s="10"/>
      <c r="B15" s="19" t="s">
        <v>4</v>
      </c>
      <c r="C15" s="14">
        <v>0</v>
      </c>
      <c r="D15" s="14">
        <v>1</v>
      </c>
      <c r="E15" s="14">
        <v>0</v>
      </c>
      <c r="F15" s="14">
        <v>0</v>
      </c>
      <c r="G15" s="12">
        <f t="shared" ref="G15:G17" si="0">SUM(C15:F15)</f>
        <v>1</v>
      </c>
      <c r="H15" s="12" t="s">
        <v>17</v>
      </c>
      <c r="I15" s="12">
        <v>1</v>
      </c>
    </row>
    <row r="16" spans="1:20" x14ac:dyDescent="0.25">
      <c r="A16" s="10"/>
      <c r="B16" s="19" t="s">
        <v>5</v>
      </c>
      <c r="C16" s="14">
        <v>1</v>
      </c>
      <c r="D16" s="14">
        <v>0</v>
      </c>
      <c r="E16" s="14">
        <v>0</v>
      </c>
      <c r="F16" s="14">
        <v>0</v>
      </c>
      <c r="G16" s="12">
        <f t="shared" si="0"/>
        <v>1</v>
      </c>
      <c r="H16" s="12" t="s">
        <v>17</v>
      </c>
      <c r="I16" s="12">
        <v>1</v>
      </c>
    </row>
    <row r="17" spans="1:16" ht="15.75" thickBot="1" x14ac:dyDescent="0.3">
      <c r="A17" s="11"/>
      <c r="B17" s="19" t="s">
        <v>6</v>
      </c>
      <c r="C17" s="14">
        <v>0</v>
      </c>
      <c r="D17" s="14">
        <v>0</v>
      </c>
      <c r="E17" s="14">
        <v>0</v>
      </c>
      <c r="F17" s="14">
        <v>1</v>
      </c>
      <c r="G17" s="12">
        <f t="shared" si="0"/>
        <v>1</v>
      </c>
      <c r="H17" s="12" t="s">
        <v>17</v>
      </c>
      <c r="I17" s="12">
        <v>1</v>
      </c>
    </row>
    <row r="18" spans="1:16" x14ac:dyDescent="0.25">
      <c r="A18" s="1"/>
      <c r="B18" s="20" t="s">
        <v>15</v>
      </c>
      <c r="C18" s="12">
        <f>SUM(C14:C17)</f>
        <v>1</v>
      </c>
      <c r="D18" s="12">
        <f t="shared" ref="D18:F18" si="1">SUM(D14:D17)</f>
        <v>1</v>
      </c>
      <c r="E18" s="12">
        <f t="shared" si="1"/>
        <v>1</v>
      </c>
      <c r="F18" s="12">
        <f t="shared" si="1"/>
        <v>1</v>
      </c>
      <c r="G18" s="21" t="str">
        <f ca="1">_xlfn.FORMULATEXT(C18)</f>
        <v>=SUM(C14:C17)</v>
      </c>
      <c r="H18" s="22"/>
      <c r="I18" s="1"/>
    </row>
    <row r="19" spans="1:16" x14ac:dyDescent="0.25">
      <c r="A19" s="1"/>
      <c r="B19" s="20" t="s">
        <v>14</v>
      </c>
      <c r="C19" s="12" t="s">
        <v>17</v>
      </c>
      <c r="D19" s="12" t="s">
        <v>17</v>
      </c>
      <c r="E19" s="12" t="s">
        <v>17</v>
      </c>
      <c r="F19" s="12" t="s">
        <v>17</v>
      </c>
      <c r="G19" s="1"/>
      <c r="H19" s="1"/>
      <c r="I19" s="1"/>
    </row>
    <row r="20" spans="1:16" x14ac:dyDescent="0.25">
      <c r="A20" s="1"/>
      <c r="B20" s="20" t="s">
        <v>16</v>
      </c>
      <c r="C20" s="12">
        <v>1</v>
      </c>
      <c r="D20" s="12">
        <v>1</v>
      </c>
      <c r="E20" s="12">
        <v>1</v>
      </c>
      <c r="F20" s="12">
        <v>1</v>
      </c>
      <c r="G20" s="1"/>
      <c r="H20" s="1"/>
      <c r="I20" s="1"/>
    </row>
    <row r="23" spans="1:16" x14ac:dyDescent="0.25">
      <c r="A23" t="s">
        <v>18</v>
      </c>
    </row>
    <row r="24" spans="1:16" x14ac:dyDescent="0.25">
      <c r="A24" t="s">
        <v>19</v>
      </c>
      <c r="B24" s="24">
        <f>SUMPRODUCT(C5:F8,C14:F17)</f>
        <v>4580</v>
      </c>
      <c r="C24" s="2" t="str">
        <f ca="1">_xlfn.FORMULATEXT(B24)</f>
        <v>=SUMPRODUCT(C5:F8,C14:F17)</v>
      </c>
      <c r="D24" s="2"/>
      <c r="E24" s="2"/>
      <c r="F24" s="2"/>
      <c r="I24" s="25" t="s">
        <v>20</v>
      </c>
      <c r="J24" s="25"/>
      <c r="K24" s="26"/>
      <c r="L24" s="26"/>
      <c r="M24" s="26"/>
      <c r="N24" s="26"/>
      <c r="O24" s="26"/>
      <c r="P24" s="26"/>
    </row>
    <row r="25" spans="1:16" x14ac:dyDescent="0.25">
      <c r="I25" s="27" t="s">
        <v>21</v>
      </c>
      <c r="J25" s="27"/>
      <c r="K25" s="27"/>
      <c r="L25" s="27"/>
      <c r="M25" s="27"/>
      <c r="N25" s="27"/>
      <c r="O25" s="27"/>
      <c r="P25" s="27"/>
    </row>
    <row r="26" spans="1:16" x14ac:dyDescent="0.25">
      <c r="I26" s="26"/>
      <c r="J26" s="25" t="s">
        <v>22</v>
      </c>
      <c r="K26" s="25"/>
      <c r="L26" s="25"/>
      <c r="M26" s="26"/>
      <c r="N26" s="26"/>
      <c r="O26" s="26"/>
      <c r="P26" s="26"/>
    </row>
    <row r="27" spans="1:16" x14ac:dyDescent="0.25">
      <c r="I27" s="26"/>
      <c r="J27" s="28" t="s">
        <v>23</v>
      </c>
      <c r="K27" s="28"/>
      <c r="L27" s="28"/>
      <c r="M27" s="26"/>
      <c r="N27" s="26"/>
      <c r="O27" s="26"/>
      <c r="P27" s="26"/>
    </row>
    <row r="28" spans="1:16" x14ac:dyDescent="0.25">
      <c r="I28" s="26"/>
      <c r="J28" s="28" t="s">
        <v>24</v>
      </c>
      <c r="K28" s="28"/>
      <c r="L28" s="28"/>
      <c r="M28" s="26"/>
      <c r="N28" s="26"/>
      <c r="O28" s="26"/>
      <c r="P28" s="26"/>
    </row>
    <row r="29" spans="1:16" x14ac:dyDescent="0.25">
      <c r="I29" s="26"/>
      <c r="J29" s="28" t="s">
        <v>25</v>
      </c>
      <c r="K29" s="28"/>
      <c r="L29" s="28"/>
      <c r="M29" s="26"/>
      <c r="N29" s="26"/>
      <c r="O29" s="26"/>
      <c r="P29" s="26"/>
    </row>
  </sheetData>
  <mergeCells count="13">
    <mergeCell ref="J26:L26"/>
    <mergeCell ref="J27:L27"/>
    <mergeCell ref="J28:L28"/>
    <mergeCell ref="J29:L29"/>
    <mergeCell ref="G18:H18"/>
    <mergeCell ref="J14:K14"/>
    <mergeCell ref="C24:F24"/>
    <mergeCell ref="I25:P25"/>
    <mergeCell ref="I24:J24"/>
    <mergeCell ref="A5:A8"/>
    <mergeCell ref="A14:A17"/>
    <mergeCell ref="C3:F3"/>
    <mergeCell ref="C12:F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Mahmood Oni</dc:creator>
  <cp:lastModifiedBy>Mahmood Oni</cp:lastModifiedBy>
  <dcterms:created xsi:type="dcterms:W3CDTF">2024-04-16T17:20:27Z</dcterms:created>
  <dcterms:modified xsi:type="dcterms:W3CDTF">2024-04-16T17:44:56Z</dcterms:modified>
</cp:coreProperties>
</file>