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NI\Study\DATA\1.Excel\Works_BA_Excel\Works\"/>
    </mc:Choice>
  </mc:AlternateContent>
  <xr:revisionPtr revIDLastSave="0" documentId="13_ncr:1_{90D98568-B798-4885-829A-5D88A78835D0}" xr6:coauthVersionLast="47" xr6:coauthVersionMax="47" xr10:uidLastSave="{00000000-0000-0000-0000-000000000000}"/>
  <bookViews>
    <workbookView xWindow="-120" yWindow="-120" windowWidth="20730" windowHeight="11160" xr2:uid="{AB2CF8C6-8A60-46CA-8840-DFB679FD0B61}"/>
  </bookViews>
  <sheets>
    <sheet name="Sheet1" sheetId="1" r:id="rId1"/>
  </sheets>
  <definedNames>
    <definedName name="solver_adj" localSheetId="0" hidden="1">Sheet1!$B$4:$H$4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Sheet1!$B$4:$H$4</definedName>
    <definedName name="solver_lhs2" localSheetId="0" hidden="1">Sheet1!$I$14</definedName>
    <definedName name="solver_lhs3" localSheetId="0" hidden="1">Sheet1!$I$15</definedName>
    <definedName name="solver_lhs4" localSheetId="0" hidden="1">Sheet1!$I$16</definedName>
    <definedName name="solver_lhs5" localSheetId="0" hidden="1">Sheet1!$I$17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Sheet1!$B$9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2</definedName>
    <definedName name="solver_rel5" localSheetId="0" hidden="1">1</definedName>
    <definedName name="solver_rhs1" localSheetId="0" hidden="1">"binary"</definedName>
    <definedName name="solver_rhs2" localSheetId="0" hidden="1">Sheet1!$K$14</definedName>
    <definedName name="solver_rhs3" localSheetId="0" hidden="1">Sheet1!$K$15</definedName>
    <definedName name="solver_rhs4" localSheetId="0" hidden="1">Sheet1!$K$16</definedName>
    <definedName name="solver_rhs5" localSheetId="0" hidden="1">Sheet1!$K$17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I16" i="1"/>
  <c r="I15" i="1"/>
  <c r="I14" i="1"/>
  <c r="B9" i="1"/>
  <c r="I9" i="1"/>
</calcChain>
</file>

<file path=xl/sharedStrings.xml><?xml version="1.0" encoding="utf-8"?>
<sst xmlns="http://schemas.openxmlformats.org/spreadsheetml/2006/main" count="36" uniqueCount="35">
  <si>
    <t>Name</t>
  </si>
  <si>
    <t>Expected Annual Return ($1000)</t>
  </si>
  <si>
    <t>Cost for Block of Shares ($1000)</t>
  </si>
  <si>
    <t>Trans-Texas Oil</t>
  </si>
  <si>
    <t>British Petroleum (BP)</t>
  </si>
  <si>
    <t>Dutch Shell</t>
  </si>
  <si>
    <t>Houston Drilling</t>
  </si>
  <si>
    <t>Texas Petroleum</t>
  </si>
  <si>
    <t>San Diego Oil</t>
  </si>
  <si>
    <t>California Petro.</t>
  </si>
  <si>
    <t>Variables:</t>
  </si>
  <si>
    <t>X1</t>
  </si>
  <si>
    <t>X2</t>
  </si>
  <si>
    <t>X3</t>
  </si>
  <si>
    <t>X4</t>
  </si>
  <si>
    <t>X5</t>
  </si>
  <si>
    <t>X6</t>
  </si>
  <si>
    <t>X7</t>
  </si>
  <si>
    <t>(0,1)</t>
  </si>
  <si>
    <t>Objective (max):</t>
  </si>
  <si>
    <t>Return:</t>
  </si>
  <si>
    <t>(000s)</t>
  </si>
  <si>
    <t>Constraints</t>
  </si>
  <si>
    <t>LHS</t>
  </si>
  <si>
    <t>Sign</t>
  </si>
  <si>
    <t>RHS</t>
  </si>
  <si>
    <t>at least two TX</t>
  </si>
  <si>
    <t>&gt;=</t>
  </si>
  <si>
    <t>only one foreign</t>
  </si>
  <si>
    <t>&lt;=</t>
  </si>
  <si>
    <t>one of two CA</t>
  </si>
  <si>
    <t>=</t>
  </si>
  <si>
    <t>Budget</t>
  </si>
  <si>
    <t>(thousands)</t>
  </si>
  <si>
    <t>Summary: Purchase Dutch Shell, Houston Drilling, Texas Petroleum, San Diego Oil for maximum return.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</si>
</sst>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6" tint="-0.49998474074526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990601</xdr:colOff>
      <xdr:row>0</xdr:row>
      <xdr:rowOff>19049</xdr:rowOff>
    </xdr:from>
    <xdr:to>
      <xdr:col>17</xdr:col>
      <xdr:colOff>428626</xdr:colOff>
      <xdr:row>9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BD9098-4A7C-D6CB-4825-7A612D63CE38}"/>
            </a:ext>
          </a:extLst>
        </xdr:cNvPr>
        <xdr:cNvSpPr txBox="1"/>
      </xdr:nvSpPr>
      <xdr:spPr>
        <a:xfrm>
          <a:off x="5753101" y="19049"/>
          <a:ext cx="6648450" cy="17430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Binary Investment Decision</a:t>
          </a:r>
        </a:p>
        <a:p>
          <a:r>
            <a:rPr lang="en-US"/>
            <a:t>A financial investment firm specializes in recommending oil stock portfolios for clients.  </a:t>
          </a:r>
        </a:p>
        <a:p>
          <a:r>
            <a:rPr lang="en-US"/>
            <a:t>One such client made the following specifications:</a:t>
          </a:r>
        </a:p>
        <a:p>
          <a:r>
            <a:rPr lang="en-US" baseline="0"/>
            <a:t>     1. </a:t>
          </a:r>
          <a:r>
            <a:rPr lang="en-US"/>
            <a:t>At least two Texas oil firms must be in the portfolio</a:t>
          </a:r>
        </a:p>
        <a:p>
          <a:r>
            <a:rPr lang="en-US" baseline="0"/>
            <a:t>     2. </a:t>
          </a:r>
          <a:r>
            <a:rPr lang="en-US"/>
            <a:t>No more than one investment can be made in foreign oil companies (companies outside of the United States).</a:t>
          </a:r>
        </a:p>
        <a:p>
          <a:r>
            <a:rPr lang="en-US"/>
            <a:t>     3. One of two California oil stocks must be purchased.</a:t>
          </a:r>
        </a:p>
        <a:p>
          <a:r>
            <a:rPr lang="en-US"/>
            <a:t>     4. Up to $3 million for investing to purchase single blocks of stock per table below. </a:t>
          </a:r>
        </a:p>
        <a:p>
          <a:endParaRPr lang="en-US"/>
        </a:p>
        <a:p>
          <a:r>
            <a:rPr lang="en-US"/>
            <a:t>Find the allocation of investments to maximize the return.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03F3-4923-4450-BB0C-7A72D5D27018}">
  <dimension ref="A3:O21"/>
  <sheetViews>
    <sheetView tabSelected="1" workbookViewId="0">
      <selection activeCell="K7" sqref="K7"/>
    </sheetView>
  </sheetViews>
  <sheetFormatPr defaultRowHeight="15" x14ac:dyDescent="0.25"/>
  <cols>
    <col min="1" max="1" width="15.42578125" bestFit="1" customWidth="1"/>
    <col min="2" max="8" width="4.85546875" customWidth="1"/>
    <col min="11" max="11" width="11.85546875" customWidth="1"/>
    <col min="12" max="12" width="20.5703125" bestFit="1" customWidth="1"/>
    <col min="13" max="13" width="22.42578125" customWidth="1"/>
    <col min="14" max="14" width="30" bestFit="1" customWidth="1"/>
    <col min="15" max="15" width="33" customWidth="1"/>
  </cols>
  <sheetData>
    <row r="3" spans="1:15" x14ac:dyDescent="0.25">
      <c r="A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15" x14ac:dyDescent="0.25">
      <c r="A4" t="s">
        <v>18</v>
      </c>
      <c r="B4" s="4">
        <v>0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0</v>
      </c>
    </row>
    <row r="5" spans="1:15" x14ac:dyDescent="0.25">
      <c r="B5" s="3">
        <v>50</v>
      </c>
      <c r="C5" s="3">
        <v>80</v>
      </c>
      <c r="D5" s="3">
        <v>90</v>
      </c>
      <c r="E5" s="3">
        <v>120</v>
      </c>
      <c r="F5" s="3">
        <v>110</v>
      </c>
      <c r="G5" s="3">
        <v>40</v>
      </c>
      <c r="H5" s="3">
        <v>75</v>
      </c>
      <c r="I5" t="s">
        <v>21</v>
      </c>
    </row>
    <row r="8" spans="1:15" x14ac:dyDescent="0.25">
      <c r="A8" t="s">
        <v>19</v>
      </c>
    </row>
    <row r="9" spans="1:15" x14ac:dyDescent="0.25">
      <c r="A9" t="s">
        <v>20</v>
      </c>
      <c r="B9" s="6">
        <f>SUMPRODUCT($B$4:$H$4,B5:H5)</f>
        <v>360</v>
      </c>
      <c r="C9" s="6"/>
      <c r="D9" s="6"/>
      <c r="E9" s="6"/>
      <c r="F9" s="5" t="s">
        <v>33</v>
      </c>
      <c r="G9" s="5"/>
      <c r="H9" s="5"/>
      <c r="I9" s="7" t="str">
        <f ca="1">_xlfn.FORMULATEXT(B9)</f>
        <v>=SUMPRODUCT($B$4:$H$4,B5:H5)</v>
      </c>
      <c r="J9" s="7"/>
      <c r="K9" s="7"/>
    </row>
    <row r="11" spans="1:15" ht="15.95" customHeight="1" x14ac:dyDescent="0.25">
      <c r="M11" s="1" t="s">
        <v>0</v>
      </c>
      <c r="N11" s="1" t="s">
        <v>1</v>
      </c>
      <c r="O11" s="1" t="s">
        <v>2</v>
      </c>
    </row>
    <row r="12" spans="1:15" ht="15.95" customHeight="1" x14ac:dyDescent="0.25">
      <c r="M12" s="2" t="s">
        <v>3</v>
      </c>
      <c r="N12" s="2">
        <v>50</v>
      </c>
      <c r="O12" s="2">
        <v>480</v>
      </c>
    </row>
    <row r="13" spans="1:15" ht="15.95" customHeight="1" x14ac:dyDescent="0.25">
      <c r="A13" s="8" t="s">
        <v>22</v>
      </c>
      <c r="B13" s="8"/>
      <c r="C13" s="8"/>
      <c r="D13" s="8"/>
      <c r="E13" s="8"/>
      <c r="F13" s="8"/>
      <c r="G13" s="8"/>
      <c r="H13" s="8"/>
      <c r="I13" s="9" t="s">
        <v>23</v>
      </c>
      <c r="J13" s="9" t="s">
        <v>24</v>
      </c>
      <c r="K13" s="9" t="s">
        <v>25</v>
      </c>
      <c r="M13" s="2" t="s">
        <v>4</v>
      </c>
      <c r="N13" s="2">
        <v>80</v>
      </c>
      <c r="O13" s="2">
        <v>540</v>
      </c>
    </row>
    <row r="14" spans="1:15" ht="15.95" customHeight="1" x14ac:dyDescent="0.25">
      <c r="A14" s="8" t="s">
        <v>26</v>
      </c>
      <c r="B14" s="10">
        <v>1</v>
      </c>
      <c r="C14" s="10"/>
      <c r="D14" s="10"/>
      <c r="E14" s="10">
        <v>1</v>
      </c>
      <c r="F14" s="10">
        <v>1</v>
      </c>
      <c r="G14" s="10"/>
      <c r="H14" s="10"/>
      <c r="I14" s="10">
        <f>SUMPRODUCT($B$4:$H$4,B14:H14)</f>
        <v>2</v>
      </c>
      <c r="J14" s="10" t="s">
        <v>27</v>
      </c>
      <c r="K14" s="10">
        <v>2</v>
      </c>
      <c r="M14" s="2" t="s">
        <v>5</v>
      </c>
      <c r="N14" s="2">
        <v>90</v>
      </c>
      <c r="O14" s="2">
        <v>680</v>
      </c>
    </row>
    <row r="15" spans="1:15" ht="15.95" customHeight="1" x14ac:dyDescent="0.25">
      <c r="A15" s="8" t="s">
        <v>28</v>
      </c>
      <c r="B15" s="10"/>
      <c r="C15" s="10">
        <v>1</v>
      </c>
      <c r="D15" s="10">
        <v>1</v>
      </c>
      <c r="E15" s="10"/>
      <c r="F15" s="10"/>
      <c r="G15" s="10"/>
      <c r="H15" s="10"/>
      <c r="I15" s="10">
        <f>SUMPRODUCT($B$4:$H$4,B15:H15)</f>
        <v>1</v>
      </c>
      <c r="J15" s="10" t="s">
        <v>29</v>
      </c>
      <c r="K15" s="10">
        <v>1</v>
      </c>
      <c r="M15" s="2" t="s">
        <v>6</v>
      </c>
      <c r="N15" s="2">
        <v>120</v>
      </c>
      <c r="O15" s="2">
        <v>1000</v>
      </c>
    </row>
    <row r="16" spans="1:15" ht="15.95" customHeight="1" x14ac:dyDescent="0.25">
      <c r="A16" s="8" t="s">
        <v>30</v>
      </c>
      <c r="B16" s="10"/>
      <c r="C16" s="10"/>
      <c r="D16" s="10"/>
      <c r="E16" s="10"/>
      <c r="F16" s="10"/>
      <c r="G16" s="10">
        <v>1</v>
      </c>
      <c r="H16" s="10">
        <v>1</v>
      </c>
      <c r="I16" s="10">
        <f>SUMPRODUCT($B$4:$H$4,B16:H16)</f>
        <v>1</v>
      </c>
      <c r="J16" s="10" t="s">
        <v>31</v>
      </c>
      <c r="K16" s="10">
        <v>1</v>
      </c>
      <c r="M16" s="2" t="s">
        <v>7</v>
      </c>
      <c r="N16" s="2">
        <v>110</v>
      </c>
      <c r="O16" s="2">
        <v>700</v>
      </c>
    </row>
    <row r="17" spans="1:15" ht="15.95" customHeight="1" x14ac:dyDescent="0.25">
      <c r="A17" s="8" t="s">
        <v>32</v>
      </c>
      <c r="B17" s="10">
        <v>480</v>
      </c>
      <c r="C17" s="10">
        <v>540</v>
      </c>
      <c r="D17" s="10">
        <v>680</v>
      </c>
      <c r="E17" s="10">
        <v>1000</v>
      </c>
      <c r="F17" s="10">
        <v>700</v>
      </c>
      <c r="G17" s="10">
        <v>510</v>
      </c>
      <c r="H17" s="10">
        <v>900</v>
      </c>
      <c r="I17" s="10">
        <f>SUMPRODUCT($B$4:$H$4,B17:H17)</f>
        <v>2890</v>
      </c>
      <c r="J17" s="10" t="s">
        <v>29</v>
      </c>
      <c r="K17" s="10">
        <v>3000</v>
      </c>
      <c r="M17" s="2" t="s">
        <v>8</v>
      </c>
      <c r="N17" s="2">
        <v>40</v>
      </c>
      <c r="O17" s="2">
        <v>510</v>
      </c>
    </row>
    <row r="18" spans="1:15" ht="15.95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M18" s="2" t="s">
        <v>9</v>
      </c>
      <c r="N18" s="2">
        <v>75</v>
      </c>
      <c r="O18" s="2">
        <v>900</v>
      </c>
    </row>
    <row r="21" spans="1:15" x14ac:dyDescent="0.25">
      <c r="A21" s="11" t="s">
        <v>34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</sheetData>
  <mergeCells count="4">
    <mergeCell ref="B9:E9"/>
    <mergeCell ref="F9:H9"/>
    <mergeCell ref="I9:K9"/>
    <mergeCell ref="A21:L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Oni</dc:creator>
  <cp:lastModifiedBy>Mahmood Oni</cp:lastModifiedBy>
  <dcterms:created xsi:type="dcterms:W3CDTF">2024-04-20T16:06:30Z</dcterms:created>
  <dcterms:modified xsi:type="dcterms:W3CDTF">2024-04-20T17:53:11Z</dcterms:modified>
</cp:coreProperties>
</file>