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B:\mahmoud\Important\دراسة الدكتوراة\7 - الدكتوراة - الترم السابع 2021\Studing\Hear\NewData_2021_09_25\Results_2021_12_02\"/>
    </mc:Choice>
  </mc:AlternateContent>
  <xr:revisionPtr revIDLastSave="0" documentId="13_ncr:1_{8BD3AFD5-A033-4C15-95C5-666E6F72486E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0" i="1" l="1"/>
  <c r="J61" i="1"/>
  <c r="J62" i="1"/>
  <c r="J63" i="1"/>
  <c r="J64" i="1"/>
  <c r="J65" i="1"/>
  <c r="J66" i="1"/>
  <c r="J67" i="1"/>
  <c r="J68" i="1"/>
  <c r="J69" i="1"/>
  <c r="J70" i="1"/>
  <c r="J59" i="1"/>
</calcChain>
</file>

<file path=xl/sharedStrings.xml><?xml version="1.0" encoding="utf-8"?>
<sst xmlns="http://schemas.openxmlformats.org/spreadsheetml/2006/main" count="157" uniqueCount="85">
  <si>
    <t>Algorithm</t>
  </si>
  <si>
    <t>Mean Absolute Error</t>
  </si>
  <si>
    <t>Root Mean Squared Error</t>
  </si>
  <si>
    <t>Relative Absolute Error</t>
  </si>
  <si>
    <t xml:space="preserve">Relative Squared Error </t>
  </si>
  <si>
    <t>Coefficient of Determination</t>
  </si>
  <si>
    <t>Age At Implantation</t>
  </si>
  <si>
    <t>Label</t>
  </si>
  <si>
    <t>Features</t>
  </si>
  <si>
    <t>Features (Group 1)</t>
  </si>
  <si>
    <t>Features (Group 2)</t>
  </si>
  <si>
    <t>Group 1</t>
  </si>
  <si>
    <t>Group 2</t>
  </si>
  <si>
    <t>Column</t>
  </si>
  <si>
    <t>Best Algorithm</t>
  </si>
  <si>
    <t>Linear Regression (LR)</t>
  </si>
  <si>
    <t>Decision Forest Regression (DFR)</t>
  </si>
  <si>
    <t>Neural Network Regression (NNR)</t>
  </si>
  <si>
    <t>Bayesian Linear Regression (BLR)</t>
  </si>
  <si>
    <t>Boosted Decision Tree Regression (BDTR)</t>
  </si>
  <si>
    <t>Features Group</t>
  </si>
  <si>
    <t>Most Used Algorithm</t>
  </si>
  <si>
    <t>Count of Labels</t>
  </si>
  <si>
    <t>Feature</t>
  </si>
  <si>
    <t>Count</t>
  </si>
  <si>
    <t>Max</t>
  </si>
  <si>
    <t>Unique</t>
  </si>
  <si>
    <t xml:space="preserve">  Missing  </t>
  </si>
  <si>
    <t>Min</t>
  </si>
  <si>
    <t>Total Range</t>
  </si>
  <si>
    <t>0-1 KO</t>
  </si>
  <si>
    <t>1-2 KO</t>
  </si>
  <si>
    <t>2-3 KO</t>
  </si>
  <si>
    <t>0-2 KO</t>
  </si>
  <si>
    <t>0-3 KO</t>
  </si>
  <si>
    <t xml:space="preserve">Percentage of instances with Error (Kiloohm) in specific range </t>
  </si>
  <si>
    <t>Age At Implantation,EI_Intra_1, ... , EI_Intra_12</t>
  </si>
  <si>
    <t>El_1M_1</t>
  </si>
  <si>
    <t>El_1M_2</t>
  </si>
  <si>
    <t>El_1M_3</t>
  </si>
  <si>
    <t>El_1M_4</t>
  </si>
  <si>
    <t>El_1M_5</t>
  </si>
  <si>
    <t>El_1M_6</t>
  </si>
  <si>
    <t>El_1M_7</t>
  </si>
  <si>
    <t>El_1M_8</t>
  </si>
  <si>
    <t>El_1M_9</t>
  </si>
  <si>
    <t>El_1M_10</t>
  </si>
  <si>
    <t>El_1M_11</t>
  </si>
  <si>
    <t>El_1M_12</t>
  </si>
  <si>
    <t xml:space="preserve">EI_1M_1 </t>
  </si>
  <si>
    <t xml:space="preserve">EI_1M_2 </t>
  </si>
  <si>
    <t xml:space="preserve">EI_1M_3 </t>
  </si>
  <si>
    <t xml:space="preserve">EI_1M_4 </t>
  </si>
  <si>
    <t xml:space="preserve">EI_1M_5 </t>
  </si>
  <si>
    <t xml:space="preserve">EI_1M_6 </t>
  </si>
  <si>
    <t xml:space="preserve">EI_1M_7 </t>
  </si>
  <si>
    <t xml:space="preserve">EI_1M_8 </t>
  </si>
  <si>
    <t xml:space="preserve">EI_1M_9 </t>
  </si>
  <si>
    <t xml:space="preserve">EI_1M_10 </t>
  </si>
  <si>
    <t xml:space="preserve">EI_1M_11 </t>
  </si>
  <si>
    <t xml:space="preserve">EI_1M_12 </t>
  </si>
  <si>
    <t xml:space="preserve"> 	0.934948</t>
  </si>
  <si>
    <t xml:space="preserve"> 	0.961477</t>
  </si>
  <si>
    <t xml:space="preserve"> 	0.903126</t>
  </si>
  <si>
    <t xml:space="preserve"> 	0.096874</t>
  </si>
  <si>
    <t xml:space="preserve"> 	0.080645</t>
  </si>
  <si>
    <t xml:space="preserve"> 	0.824697</t>
  </si>
  <si>
    <t xml:space="preserve"> 	1.076563</t>
  </si>
  <si>
    <t xml:space="preserve"> 	1.03681</t>
  </si>
  <si>
    <t xml:space="preserve"> 	1.197436</t>
  </si>
  <si>
    <t xml:space="preserve"> 	-0.197436</t>
  </si>
  <si>
    <t xml:space="preserve"> 	0.745966</t>
  </si>
  <si>
    <t>Linear Regression</t>
  </si>
  <si>
    <t>EI_1M_1</t>
  </si>
  <si>
    <t>EI_1M_2</t>
  </si>
  <si>
    <t>EI_1M_3</t>
  </si>
  <si>
    <t>EI_1M_4</t>
  </si>
  <si>
    <t>EI_1M_5</t>
  </si>
  <si>
    <t>EI_1M_6</t>
  </si>
  <si>
    <t>EI_1M_7</t>
  </si>
  <si>
    <t>EI_1M_8</t>
  </si>
  <si>
    <t>EI_1M_9</t>
  </si>
  <si>
    <t>EI_1M_10</t>
  </si>
  <si>
    <t>EI_1M_11</t>
  </si>
  <si>
    <t>EI_1M_12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</si>
</sst>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9" fontId="0" fillId="0" borderId="0" xfId="0" applyNumberFormat="1"/>
    <xf numFmtId="0" fontId="0" fillId="4" borderId="0" xfId="0" applyFill="1"/>
    <xf numFmtId="0" fontId="0" fillId="0" borderId="0" xfId="0" applyBorder="1"/>
    <xf numFmtId="0" fontId="0" fillId="5" borderId="0" xfId="0" applyFill="1"/>
    <xf numFmtId="10" fontId="0" fillId="0" borderId="0" xfId="0" applyNumberFormat="1"/>
    <xf numFmtId="0" fontId="0" fillId="0" borderId="0" xfId="0" applyAlignment="1">
      <alignment vertical="center" wrapText="1"/>
    </xf>
    <xf numFmtId="9" fontId="0" fillId="5" borderId="0" xfId="0" applyNumberFormat="1" applyFill="1"/>
    <xf numFmtId="0" fontId="0" fillId="0" borderId="0" xfId="0" applyFill="1"/>
    <xf numFmtId="10" fontId="0" fillId="5" borderId="0" xfId="0" applyNumberForma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B85"/>
  <sheetViews>
    <sheetView tabSelected="1" topLeftCell="M1" zoomScaleNormal="100" workbookViewId="0">
      <selection activeCell="AA7" sqref="AA7:AB7"/>
    </sheetView>
  </sheetViews>
  <sheetFormatPr defaultRowHeight="15" x14ac:dyDescent="0.25"/>
  <cols>
    <col min="2" max="2" width="3.85546875" customWidth="1"/>
    <col min="3" max="3" width="38.5703125" customWidth="1"/>
    <col min="4" max="4" width="38.140625" customWidth="1"/>
    <col min="5" max="5" width="11.140625" customWidth="1"/>
    <col min="6" max="6" width="12.28515625" customWidth="1"/>
    <col min="7" max="7" width="15.28515625" customWidth="1"/>
    <col min="8" max="8" width="11.140625" customWidth="1"/>
    <col min="9" max="9" width="11.42578125" customWidth="1"/>
    <col min="10" max="10" width="10.5703125" customWidth="1"/>
    <col min="11" max="11" width="12.42578125" customWidth="1"/>
    <col min="12" max="12" width="10" customWidth="1"/>
    <col min="14" max="14" width="9.7109375" customWidth="1"/>
    <col min="16" max="16" width="10.28515625" customWidth="1"/>
    <col min="18" max="18" width="12.28515625" customWidth="1"/>
    <col min="19" max="19" width="11.7109375" customWidth="1"/>
    <col min="20" max="20" width="12.140625" customWidth="1"/>
    <col min="21" max="21" width="12.42578125" customWidth="1"/>
    <col min="22" max="22" width="12" customWidth="1"/>
    <col min="23" max="23" width="13.28515625" customWidth="1"/>
    <col min="24" max="24" width="11.28515625" customWidth="1"/>
    <col min="25" max="25" width="11.42578125" customWidth="1"/>
    <col min="26" max="26" width="13.42578125" customWidth="1"/>
    <col min="27" max="27" width="11.7109375" customWidth="1"/>
    <col min="28" max="28" width="13.140625" customWidth="1"/>
  </cols>
  <sheetData>
    <row r="2" spans="3:28" x14ac:dyDescent="0.25">
      <c r="C2" s="2" t="s">
        <v>9</v>
      </c>
      <c r="D2" s="14" t="s">
        <v>6</v>
      </c>
      <c r="E2" s="14"/>
      <c r="F2" s="14"/>
    </row>
    <row r="3" spans="3:28" x14ac:dyDescent="0.25">
      <c r="C3" s="2" t="s">
        <v>10</v>
      </c>
      <c r="D3" s="14" t="s">
        <v>36</v>
      </c>
      <c r="E3" s="14"/>
      <c r="F3" s="14"/>
    </row>
    <row r="5" spans="3:28" x14ac:dyDescent="0.25">
      <c r="F5" s="5"/>
    </row>
    <row r="7" spans="3:28" x14ac:dyDescent="0.25">
      <c r="D7" t="s">
        <v>7</v>
      </c>
      <c r="E7" s="13" t="s">
        <v>73</v>
      </c>
      <c r="F7" s="13"/>
      <c r="G7" s="12" t="s">
        <v>74</v>
      </c>
      <c r="H7" s="12"/>
      <c r="I7" s="13" t="s">
        <v>75</v>
      </c>
      <c r="J7" s="13"/>
      <c r="K7" s="12" t="s">
        <v>76</v>
      </c>
      <c r="L7" s="12"/>
      <c r="M7" s="13" t="s">
        <v>77</v>
      </c>
      <c r="N7" s="13"/>
      <c r="O7" s="12" t="s">
        <v>78</v>
      </c>
      <c r="P7" s="12"/>
      <c r="Q7" s="13" t="s">
        <v>79</v>
      </c>
      <c r="R7" s="13"/>
      <c r="S7" s="12" t="s">
        <v>80</v>
      </c>
      <c r="T7" s="12"/>
      <c r="U7" s="13" t="s">
        <v>81</v>
      </c>
      <c r="V7" s="13"/>
      <c r="W7" s="12" t="s">
        <v>82</v>
      </c>
      <c r="X7" s="12"/>
      <c r="Y7" s="13" t="s">
        <v>83</v>
      </c>
      <c r="Z7" s="13"/>
      <c r="AA7" s="12" t="s">
        <v>84</v>
      </c>
      <c r="AB7" s="12"/>
    </row>
    <row r="8" spans="3:28" x14ac:dyDescent="0.25">
      <c r="C8" t="s">
        <v>0</v>
      </c>
      <c r="D8" t="s">
        <v>8</v>
      </c>
      <c r="E8" s="1" t="s">
        <v>11</v>
      </c>
      <c r="F8" s="1" t="s">
        <v>12</v>
      </c>
      <c r="G8" t="s">
        <v>11</v>
      </c>
      <c r="H8" t="s">
        <v>12</v>
      </c>
      <c r="I8" s="1" t="s">
        <v>11</v>
      </c>
      <c r="J8" s="1" t="s">
        <v>12</v>
      </c>
      <c r="K8" t="s">
        <v>11</v>
      </c>
      <c r="L8" t="s">
        <v>12</v>
      </c>
      <c r="M8" s="1" t="s">
        <v>11</v>
      </c>
      <c r="N8" s="1" t="s">
        <v>12</v>
      </c>
      <c r="O8" t="s">
        <v>11</v>
      </c>
      <c r="P8" t="s">
        <v>12</v>
      </c>
      <c r="Q8" s="1" t="s">
        <v>11</v>
      </c>
      <c r="R8" s="1" t="s">
        <v>12</v>
      </c>
      <c r="S8" t="s">
        <v>11</v>
      </c>
      <c r="T8" t="s">
        <v>12</v>
      </c>
      <c r="U8" s="1" t="s">
        <v>11</v>
      </c>
      <c r="V8" s="1" t="s">
        <v>12</v>
      </c>
      <c r="W8" t="s">
        <v>11</v>
      </c>
      <c r="X8" t="s">
        <v>12</v>
      </c>
      <c r="Y8" s="1" t="s">
        <v>11</v>
      </c>
      <c r="Z8" s="1" t="s">
        <v>12</v>
      </c>
      <c r="AA8" t="s">
        <v>11</v>
      </c>
      <c r="AB8" t="s">
        <v>12</v>
      </c>
    </row>
    <row r="9" spans="3:28" x14ac:dyDescent="0.25">
      <c r="C9" s="1" t="s">
        <v>15</v>
      </c>
      <c r="D9" s="1" t="s">
        <v>1</v>
      </c>
      <c r="E9">
        <v>1.036322</v>
      </c>
      <c r="F9">
        <v>0.73639299999999996</v>
      </c>
      <c r="G9">
        <v>0.866178</v>
      </c>
      <c r="H9">
        <v>0.83924500000000002</v>
      </c>
      <c r="I9">
        <v>0.76235299999999995</v>
      </c>
      <c r="J9">
        <v>0.62195100000000003</v>
      </c>
      <c r="K9">
        <v>0.797261</v>
      </c>
      <c r="L9">
        <v>0.74029800000000001</v>
      </c>
      <c r="M9">
        <v>0.77653000000000005</v>
      </c>
      <c r="N9">
        <v>0.70566300000000004</v>
      </c>
      <c r="O9">
        <v>0.80998499999999996</v>
      </c>
      <c r="P9">
        <v>0.78439899999999996</v>
      </c>
      <c r="Q9">
        <v>0.87380100000000005</v>
      </c>
      <c r="R9">
        <v>0.82774000000000003</v>
      </c>
      <c r="S9">
        <v>0.87292999999999998</v>
      </c>
      <c r="T9">
        <v>0.76730900000000002</v>
      </c>
      <c r="U9">
        <v>0.89515800000000001</v>
      </c>
      <c r="V9">
        <v>0.82881300000000002</v>
      </c>
      <c r="W9">
        <v>0.78609300000000004</v>
      </c>
      <c r="X9">
        <v>0.77072300000000005</v>
      </c>
      <c r="Y9">
        <v>0.76485400000000003</v>
      </c>
      <c r="Z9">
        <v>1.017428</v>
      </c>
      <c r="AA9">
        <v>0.75826400000000005</v>
      </c>
      <c r="AB9">
        <v>0.70594500000000004</v>
      </c>
    </row>
    <row r="10" spans="3:28" x14ac:dyDescent="0.25">
      <c r="D10" s="4" t="s">
        <v>2</v>
      </c>
      <c r="E10">
        <v>1.1364069999999999</v>
      </c>
      <c r="F10" s="6">
        <v>0.95467000000000002</v>
      </c>
      <c r="G10" s="6">
        <v>1.0096050000000001</v>
      </c>
      <c r="H10">
        <v>1.1031569999999999</v>
      </c>
      <c r="I10">
        <v>1.0351129999999999</v>
      </c>
      <c r="J10" s="6">
        <v>0.80268700000000004</v>
      </c>
      <c r="K10" s="10">
        <v>1.2844549999999999</v>
      </c>
      <c r="L10" s="6">
        <v>1.135011</v>
      </c>
      <c r="M10">
        <v>1.3312580000000001</v>
      </c>
      <c r="N10" s="6">
        <v>1.180077</v>
      </c>
      <c r="O10" s="6">
        <v>1.209705</v>
      </c>
      <c r="P10">
        <v>1.2146779999999999</v>
      </c>
      <c r="Q10">
        <v>1.162466</v>
      </c>
      <c r="R10" s="6">
        <v>1.0403629999999999</v>
      </c>
      <c r="S10">
        <v>1.1138440000000001</v>
      </c>
      <c r="T10" s="6">
        <v>1.067356</v>
      </c>
      <c r="U10">
        <v>1.1508100000000001</v>
      </c>
      <c r="V10" s="6">
        <v>1.0906610000000001</v>
      </c>
      <c r="W10" s="6">
        <v>0.922566</v>
      </c>
      <c r="X10">
        <v>0.94205300000000003</v>
      </c>
      <c r="Y10" s="6">
        <v>0.92583499999999996</v>
      </c>
      <c r="Z10">
        <v>1.183384</v>
      </c>
      <c r="AA10" s="6">
        <v>0.93563399999999997</v>
      </c>
      <c r="AB10">
        <v>0.98022900000000002</v>
      </c>
    </row>
    <row r="11" spans="3:28" x14ac:dyDescent="0.25">
      <c r="D11" t="s">
        <v>3</v>
      </c>
      <c r="E11">
        <v>1.158541</v>
      </c>
      <c r="F11">
        <v>0.82323999999999997</v>
      </c>
      <c r="G11">
        <v>1.0889610000000001</v>
      </c>
      <c r="H11">
        <v>1.0550999999999999</v>
      </c>
      <c r="I11">
        <v>0.99921899999999997</v>
      </c>
      <c r="J11">
        <v>0.81519299999999995</v>
      </c>
      <c r="K11">
        <v>0.96228100000000005</v>
      </c>
      <c r="L11">
        <v>0.89352699999999996</v>
      </c>
      <c r="M11">
        <v>0.96917200000000003</v>
      </c>
      <c r="N11">
        <v>0.88072499999999998</v>
      </c>
      <c r="O11">
        <v>1.0098469999999999</v>
      </c>
      <c r="P11">
        <v>0.97794700000000001</v>
      </c>
      <c r="Q11">
        <v>1.0248969999999999</v>
      </c>
      <c r="R11">
        <v>0.97087100000000004</v>
      </c>
      <c r="S11">
        <v>1.046405</v>
      </c>
      <c r="T11">
        <v>0.919794</v>
      </c>
      <c r="U11">
        <v>1.0003120000000001</v>
      </c>
      <c r="V11">
        <v>0.92617300000000002</v>
      </c>
      <c r="W11">
        <v>1.0159100000000001</v>
      </c>
      <c r="X11">
        <v>0.99604599999999999</v>
      </c>
      <c r="Y11">
        <v>0.97688600000000003</v>
      </c>
      <c r="Z11">
        <v>1.2994779999999999</v>
      </c>
      <c r="AA11">
        <v>1.0712170000000001</v>
      </c>
      <c r="AB11">
        <v>0.99730399999999997</v>
      </c>
    </row>
    <row r="12" spans="3:28" x14ac:dyDescent="0.25">
      <c r="D12" t="s">
        <v>4</v>
      </c>
      <c r="E12">
        <v>1.133054</v>
      </c>
      <c r="F12">
        <v>0.79963099999999998</v>
      </c>
      <c r="G12">
        <v>1.0531159999999999</v>
      </c>
      <c r="H12">
        <v>1.257325</v>
      </c>
      <c r="I12">
        <v>1.022359</v>
      </c>
      <c r="J12">
        <v>0.61477999999999999</v>
      </c>
      <c r="K12">
        <v>1.007633</v>
      </c>
      <c r="L12">
        <v>0.78680000000000005</v>
      </c>
      <c r="M12">
        <v>1.081575</v>
      </c>
      <c r="N12">
        <v>0.84987100000000004</v>
      </c>
      <c r="O12">
        <v>1.0468919999999999</v>
      </c>
      <c r="P12">
        <v>1.055517</v>
      </c>
      <c r="Q12">
        <v>1.0609459999999999</v>
      </c>
      <c r="R12">
        <v>0.849773</v>
      </c>
      <c r="S12">
        <v>1.0490060000000001</v>
      </c>
      <c r="T12">
        <v>0.96326999999999996</v>
      </c>
      <c r="U12">
        <v>1.0134209999999999</v>
      </c>
      <c r="V12">
        <v>0.91025199999999995</v>
      </c>
      <c r="W12">
        <v>1.092787</v>
      </c>
      <c r="X12">
        <v>1.13944</v>
      </c>
      <c r="Y12">
        <v>1.0522800000000001</v>
      </c>
      <c r="Z12">
        <v>1.7191590000000001</v>
      </c>
      <c r="AA12">
        <v>1.104106</v>
      </c>
      <c r="AB12">
        <v>1.211865</v>
      </c>
    </row>
    <row r="13" spans="3:28" x14ac:dyDescent="0.25">
      <c r="D13" t="s">
        <v>5</v>
      </c>
      <c r="E13">
        <v>-0.13305400000000001</v>
      </c>
      <c r="F13">
        <v>0.20036899999999999</v>
      </c>
      <c r="G13">
        <v>-5.3115999999999997E-2</v>
      </c>
      <c r="H13">
        <v>-0.25732500000000003</v>
      </c>
      <c r="I13">
        <v>-2.2359E-2</v>
      </c>
      <c r="J13">
        <v>0.38522000000000001</v>
      </c>
      <c r="K13">
        <v>-7.633E-3</v>
      </c>
      <c r="L13">
        <v>0.2132</v>
      </c>
      <c r="M13">
        <v>-8.1574999999999995E-2</v>
      </c>
      <c r="N13">
        <v>0.15012900000000001</v>
      </c>
      <c r="O13">
        <v>-4.6892000000000003E-2</v>
      </c>
      <c r="P13">
        <v>-5.5516999999999997E-2</v>
      </c>
      <c r="Q13">
        <v>-6.0946E-2</v>
      </c>
      <c r="R13">
        <v>0.150227</v>
      </c>
      <c r="S13">
        <v>-4.9006000000000001E-2</v>
      </c>
      <c r="T13">
        <v>3.6729999999999999E-2</v>
      </c>
      <c r="U13">
        <v>-1.3421000000000001E-2</v>
      </c>
      <c r="V13">
        <v>8.9747999999999994E-2</v>
      </c>
      <c r="W13">
        <v>-9.2786999999999994E-2</v>
      </c>
      <c r="X13">
        <v>-0.13944000000000001</v>
      </c>
      <c r="Y13">
        <v>-5.228E-2</v>
      </c>
      <c r="Z13">
        <v>-0.71915899999999999</v>
      </c>
      <c r="AA13">
        <v>-0.104106</v>
      </c>
      <c r="AB13">
        <v>-0.211865</v>
      </c>
    </row>
    <row r="14" spans="3:28" x14ac:dyDescent="0.25">
      <c r="C14" s="1" t="s">
        <v>16</v>
      </c>
      <c r="D14" s="1" t="s">
        <v>1</v>
      </c>
      <c r="E14">
        <v>0.96568399999999999</v>
      </c>
      <c r="F14" s="10">
        <v>0.88024100000000005</v>
      </c>
      <c r="G14">
        <v>1.052503</v>
      </c>
      <c r="H14" s="10">
        <v>0.76477499999999998</v>
      </c>
      <c r="I14">
        <v>0.89932800000000002</v>
      </c>
      <c r="J14">
        <v>0.78735100000000002</v>
      </c>
      <c r="K14">
        <v>0.85455899999999996</v>
      </c>
      <c r="L14">
        <v>0.78176800000000002</v>
      </c>
      <c r="M14">
        <v>0.930114</v>
      </c>
      <c r="N14">
        <v>0.74772400000000006</v>
      </c>
      <c r="O14">
        <v>1.0341739999999999</v>
      </c>
      <c r="P14">
        <v>0.80054000000000003</v>
      </c>
      <c r="Q14">
        <v>1.146471</v>
      </c>
      <c r="R14">
        <v>0.86285299999999998</v>
      </c>
      <c r="S14">
        <v>1.041234</v>
      </c>
      <c r="T14">
        <v>0.83473399999999998</v>
      </c>
      <c r="U14">
        <v>1.1911240000000001</v>
      </c>
      <c r="V14">
        <v>0.94001599999999996</v>
      </c>
      <c r="W14">
        <v>0.93788400000000005</v>
      </c>
      <c r="X14">
        <v>0.74272199999999999</v>
      </c>
      <c r="Y14">
        <v>0.96067499999999995</v>
      </c>
      <c r="Z14">
        <v>1.0036849999999999</v>
      </c>
      <c r="AA14">
        <v>0.78817400000000004</v>
      </c>
      <c r="AB14">
        <v>0.70542000000000005</v>
      </c>
    </row>
    <row r="15" spans="3:28" x14ac:dyDescent="0.25">
      <c r="D15" s="4" t="s">
        <v>2</v>
      </c>
      <c r="E15">
        <v>1.1223510000000001</v>
      </c>
      <c r="F15" s="6">
        <v>1.0366</v>
      </c>
      <c r="G15">
        <v>1.253142</v>
      </c>
      <c r="H15" s="6" t="s">
        <v>61</v>
      </c>
      <c r="I15">
        <v>1.1775180000000001</v>
      </c>
      <c r="J15" s="6">
        <v>0.99419199999999996</v>
      </c>
      <c r="K15">
        <v>1.41029</v>
      </c>
      <c r="L15" s="6">
        <v>1.2392000000000001</v>
      </c>
      <c r="M15">
        <v>1.5948629999999999</v>
      </c>
      <c r="N15" s="6">
        <v>1.2437530000000001</v>
      </c>
      <c r="O15" s="6">
        <v>1.6119889999999999</v>
      </c>
      <c r="P15">
        <v>1.240848</v>
      </c>
      <c r="Q15">
        <v>1.4548650000000001</v>
      </c>
      <c r="R15" s="6">
        <v>1.133561</v>
      </c>
      <c r="S15">
        <v>1.3611489999999999</v>
      </c>
      <c r="T15" s="6">
        <v>1.0461640000000001</v>
      </c>
      <c r="U15">
        <v>1.5500080000000001</v>
      </c>
      <c r="V15" s="6">
        <v>1.1905479999999999</v>
      </c>
      <c r="W15">
        <v>1.171802</v>
      </c>
      <c r="X15" s="6">
        <v>1.0059130000000001</v>
      </c>
      <c r="Y15">
        <v>1.1717900000000001</v>
      </c>
      <c r="Z15" s="6">
        <v>1.1270199999999999</v>
      </c>
      <c r="AA15">
        <v>1.020829</v>
      </c>
      <c r="AB15" s="6">
        <v>0.91179399999999999</v>
      </c>
    </row>
    <row r="16" spans="3:28" x14ac:dyDescent="0.25">
      <c r="D16" t="s">
        <v>3</v>
      </c>
      <c r="E16">
        <v>1.079572</v>
      </c>
      <c r="F16">
        <v>0.98405200000000004</v>
      </c>
      <c r="G16">
        <v>1.3232090000000001</v>
      </c>
      <c r="H16" t="s">
        <v>62</v>
      </c>
      <c r="I16">
        <v>1.1787510000000001</v>
      </c>
      <c r="J16">
        <v>1.0319830000000001</v>
      </c>
      <c r="K16">
        <v>1.0314380000000001</v>
      </c>
      <c r="L16">
        <v>0.94358200000000003</v>
      </c>
      <c r="M16">
        <v>1.160857</v>
      </c>
      <c r="N16">
        <v>0.93321900000000002</v>
      </c>
      <c r="O16">
        <v>1.2893539999999999</v>
      </c>
      <c r="P16">
        <v>0.99807100000000004</v>
      </c>
      <c r="Q16">
        <v>1.3447169999999999</v>
      </c>
      <c r="R16">
        <v>1.0120560000000001</v>
      </c>
      <c r="S16">
        <v>1.2481549999999999</v>
      </c>
      <c r="T16">
        <v>1.000618</v>
      </c>
      <c r="U16">
        <v>1.3310439999999999</v>
      </c>
      <c r="V16">
        <v>1.050438</v>
      </c>
      <c r="W16">
        <v>1.212078</v>
      </c>
      <c r="X16">
        <v>0.95985900000000002</v>
      </c>
      <c r="Y16">
        <v>1.2269920000000001</v>
      </c>
      <c r="Z16">
        <v>1.2819259999999999</v>
      </c>
      <c r="AA16">
        <v>1.1134710000000001</v>
      </c>
      <c r="AB16">
        <v>0.99656299999999998</v>
      </c>
    </row>
    <row r="17" spans="3:28" x14ac:dyDescent="0.25">
      <c r="D17" t="s">
        <v>4</v>
      </c>
      <c r="E17">
        <v>1.1051979999999999</v>
      </c>
      <c r="F17">
        <v>0.94276899999999997</v>
      </c>
      <c r="G17">
        <v>1.622458</v>
      </c>
      <c r="H17" t="s">
        <v>63</v>
      </c>
      <c r="I17">
        <v>1.323007</v>
      </c>
      <c r="J17">
        <v>0.94312300000000004</v>
      </c>
      <c r="K17">
        <v>1.214734</v>
      </c>
      <c r="L17">
        <v>0.93788000000000005</v>
      </c>
      <c r="M17">
        <v>1.5523119999999999</v>
      </c>
      <c r="N17">
        <v>0.94406100000000004</v>
      </c>
      <c r="O17">
        <v>1.858949</v>
      </c>
      <c r="P17">
        <v>1.1014889999999999</v>
      </c>
      <c r="Q17">
        <v>1.661799</v>
      </c>
      <c r="R17">
        <v>1.0088410000000001</v>
      </c>
      <c r="S17">
        <v>1.5665359999999999</v>
      </c>
      <c r="T17">
        <v>0.92539800000000005</v>
      </c>
      <c r="U17">
        <v>1.838444</v>
      </c>
      <c r="V17">
        <v>1.0846169999999999</v>
      </c>
      <c r="W17">
        <v>1.7629859999999999</v>
      </c>
      <c r="X17">
        <v>1.299156</v>
      </c>
      <c r="Y17">
        <v>1.6856370000000001</v>
      </c>
      <c r="Z17">
        <v>1.559294</v>
      </c>
      <c r="AA17">
        <v>1.3143320000000001</v>
      </c>
      <c r="AB17">
        <v>1.0485580000000001</v>
      </c>
    </row>
    <row r="18" spans="3:28" x14ac:dyDescent="0.25">
      <c r="D18" t="s">
        <v>5</v>
      </c>
      <c r="E18">
        <v>-0.105198</v>
      </c>
      <c r="F18">
        <v>5.7230999999999997E-2</v>
      </c>
      <c r="G18">
        <v>-0.62245799999999996</v>
      </c>
      <c r="H18" t="s">
        <v>64</v>
      </c>
      <c r="I18">
        <v>-0.32300699999999999</v>
      </c>
      <c r="J18">
        <v>5.6876999999999997E-2</v>
      </c>
      <c r="K18">
        <v>-0.21473400000000001</v>
      </c>
      <c r="L18">
        <v>6.2120000000000002E-2</v>
      </c>
      <c r="M18">
        <v>-0.55231200000000003</v>
      </c>
      <c r="N18">
        <v>5.5939000000000003E-2</v>
      </c>
      <c r="O18">
        <v>-0.85894899999999996</v>
      </c>
      <c r="P18">
        <v>-0.101489</v>
      </c>
      <c r="Q18">
        <v>-0.66179900000000003</v>
      </c>
      <c r="R18">
        <v>-8.8409999999999999E-3</v>
      </c>
      <c r="S18">
        <v>-0.56653600000000004</v>
      </c>
      <c r="T18">
        <v>7.4602000000000002E-2</v>
      </c>
      <c r="U18">
        <v>-0.83844399999999997</v>
      </c>
      <c r="V18">
        <v>-8.4616999999999998E-2</v>
      </c>
      <c r="W18">
        <v>-0.76298600000000005</v>
      </c>
      <c r="X18">
        <v>-0.29915599999999998</v>
      </c>
      <c r="Y18">
        <v>-0.68563700000000005</v>
      </c>
      <c r="Z18">
        <v>-0.55929399999999996</v>
      </c>
      <c r="AA18">
        <v>-0.314332</v>
      </c>
      <c r="AB18">
        <v>-4.8557999999999997E-2</v>
      </c>
    </row>
    <row r="19" spans="3:28" x14ac:dyDescent="0.25">
      <c r="C19" s="1" t="s">
        <v>17</v>
      </c>
      <c r="D19" s="1" t="s">
        <v>1</v>
      </c>
      <c r="E19">
        <v>1.0195799999999999</v>
      </c>
      <c r="F19" s="10">
        <v>0.92332899999999996</v>
      </c>
      <c r="G19">
        <v>0.75887400000000005</v>
      </c>
      <c r="H19" s="10">
        <v>0.67338699999999996</v>
      </c>
      <c r="I19" s="10">
        <v>0.72777899999999995</v>
      </c>
      <c r="J19" s="10">
        <v>0.69822799999999996</v>
      </c>
      <c r="K19">
        <v>0.82625700000000002</v>
      </c>
      <c r="L19">
        <v>0.78479299999999996</v>
      </c>
      <c r="M19">
        <v>0.76338399999999995</v>
      </c>
      <c r="N19">
        <v>0.75509499999999996</v>
      </c>
      <c r="O19">
        <v>0.80742400000000003</v>
      </c>
      <c r="P19">
        <v>0.79897899999999999</v>
      </c>
      <c r="Q19">
        <v>1.035086</v>
      </c>
      <c r="R19">
        <v>1.0283789999999999</v>
      </c>
      <c r="S19">
        <v>0.882077</v>
      </c>
      <c r="T19">
        <v>0.86664200000000002</v>
      </c>
      <c r="U19">
        <v>0.89841199999999999</v>
      </c>
      <c r="V19">
        <v>0.88420399999999999</v>
      </c>
      <c r="W19">
        <v>0.77393599999999996</v>
      </c>
      <c r="X19">
        <v>0.75956999999999997</v>
      </c>
      <c r="Y19">
        <v>0.78756700000000002</v>
      </c>
      <c r="Z19">
        <v>0.79127800000000004</v>
      </c>
      <c r="AA19">
        <v>0.70370100000000002</v>
      </c>
      <c r="AB19">
        <v>0.68846200000000002</v>
      </c>
    </row>
    <row r="20" spans="3:28" x14ac:dyDescent="0.25">
      <c r="D20" s="4" t="s">
        <v>2</v>
      </c>
      <c r="E20">
        <v>1.1218509999999999</v>
      </c>
      <c r="F20" s="6">
        <v>1.028262</v>
      </c>
      <c r="G20">
        <v>0.99773199999999995</v>
      </c>
      <c r="H20" s="6">
        <v>0.94331100000000001</v>
      </c>
      <c r="I20">
        <v>1.0266329999999999</v>
      </c>
      <c r="J20" s="6">
        <v>0.94460200000000005</v>
      </c>
      <c r="K20">
        <v>1.277954</v>
      </c>
      <c r="L20" s="6">
        <v>1.2248049999999999</v>
      </c>
      <c r="M20">
        <v>1.2867960000000001</v>
      </c>
      <c r="N20" s="6">
        <v>1.268953</v>
      </c>
      <c r="O20">
        <v>1.2054020000000001</v>
      </c>
      <c r="P20" s="6">
        <v>1.1890639999999999</v>
      </c>
      <c r="Q20">
        <v>1.3036209999999999</v>
      </c>
      <c r="R20" s="6">
        <v>1.289236</v>
      </c>
      <c r="S20">
        <v>1.121014</v>
      </c>
      <c r="T20" s="6">
        <v>1.1120270000000001</v>
      </c>
      <c r="U20">
        <v>1.147664</v>
      </c>
      <c r="V20" s="6">
        <v>1.1284259999999999</v>
      </c>
      <c r="W20">
        <v>0.88362600000000002</v>
      </c>
      <c r="X20" s="6">
        <v>0.87240300000000004</v>
      </c>
      <c r="Y20" s="6">
        <v>0.90388000000000002</v>
      </c>
      <c r="Z20">
        <v>0.90803699999999998</v>
      </c>
      <c r="AA20">
        <v>0.89613399999999999</v>
      </c>
      <c r="AB20" s="6">
        <v>0.89083999999999997</v>
      </c>
    </row>
    <row r="21" spans="3:28" x14ac:dyDescent="0.25">
      <c r="D21" t="s">
        <v>3</v>
      </c>
      <c r="E21">
        <v>1.1398239999999999</v>
      </c>
      <c r="F21">
        <v>1.032222</v>
      </c>
      <c r="G21">
        <v>0.95405799999999996</v>
      </c>
      <c r="H21">
        <v>0.84658299999999997</v>
      </c>
      <c r="I21">
        <v>0.95390299999999995</v>
      </c>
      <c r="J21">
        <v>0.91517000000000004</v>
      </c>
      <c r="K21">
        <v>0.99727900000000003</v>
      </c>
      <c r="L21">
        <v>0.94723199999999996</v>
      </c>
      <c r="M21">
        <v>0.95276400000000006</v>
      </c>
      <c r="N21">
        <v>0.94242000000000004</v>
      </c>
      <c r="O21">
        <v>1.0066539999999999</v>
      </c>
      <c r="P21">
        <v>0.99612500000000004</v>
      </c>
      <c r="Q21">
        <v>1.2140709999999999</v>
      </c>
      <c r="R21">
        <v>1.206205</v>
      </c>
      <c r="S21">
        <v>1.0573699999999999</v>
      </c>
      <c r="T21">
        <v>1.038867</v>
      </c>
      <c r="U21">
        <v>1.0039469999999999</v>
      </c>
      <c r="V21">
        <v>0.98807100000000003</v>
      </c>
      <c r="W21">
        <v>1.0001990000000001</v>
      </c>
      <c r="X21">
        <v>0.98163299999999998</v>
      </c>
      <c r="Y21">
        <v>1.005895</v>
      </c>
      <c r="Z21">
        <v>1.010635</v>
      </c>
      <c r="AA21">
        <v>0.99413499999999999</v>
      </c>
      <c r="AB21">
        <v>0.97260599999999997</v>
      </c>
    </row>
    <row r="22" spans="3:28" x14ac:dyDescent="0.25">
      <c r="D22" t="s">
        <v>4</v>
      </c>
      <c r="E22">
        <v>1.104214</v>
      </c>
      <c r="F22">
        <v>0.92766300000000002</v>
      </c>
      <c r="G22">
        <v>1.0284930000000001</v>
      </c>
      <c r="H22">
        <v>0.91935500000000003</v>
      </c>
      <c r="I22">
        <v>1.005676</v>
      </c>
      <c r="J22">
        <v>0.851383</v>
      </c>
      <c r="K22">
        <v>0.99745899999999998</v>
      </c>
      <c r="L22">
        <v>0.91621600000000003</v>
      </c>
      <c r="M22">
        <v>1.010535</v>
      </c>
      <c r="N22">
        <v>0.98270500000000005</v>
      </c>
      <c r="O22">
        <v>1.0394589999999999</v>
      </c>
      <c r="P22">
        <v>1.0114719999999999</v>
      </c>
      <c r="Q22">
        <v>1.334244</v>
      </c>
      <c r="R22">
        <v>1.304961</v>
      </c>
      <c r="S22">
        <v>1.062554</v>
      </c>
      <c r="T22">
        <v>1.045587</v>
      </c>
      <c r="U22">
        <v>1.007887</v>
      </c>
      <c r="V22">
        <v>0.97438100000000005</v>
      </c>
      <c r="W22">
        <v>1.0024839999999999</v>
      </c>
      <c r="X22">
        <v>0.97718099999999997</v>
      </c>
      <c r="Y22">
        <v>1.0029650000000001</v>
      </c>
      <c r="Z22">
        <v>1.0122119999999999</v>
      </c>
      <c r="AA22">
        <v>1.01285</v>
      </c>
      <c r="AB22">
        <v>1.000918</v>
      </c>
    </row>
    <row r="23" spans="3:28" x14ac:dyDescent="0.25">
      <c r="D23" t="s">
        <v>5</v>
      </c>
      <c r="E23">
        <v>-0.104214</v>
      </c>
      <c r="F23">
        <v>7.2336999999999999E-2</v>
      </c>
      <c r="G23">
        <v>-2.8493000000000001E-2</v>
      </c>
      <c r="H23" t="s">
        <v>65</v>
      </c>
      <c r="I23">
        <v>-5.6759999999999996E-3</v>
      </c>
      <c r="J23">
        <v>0.148617</v>
      </c>
      <c r="K23">
        <v>2.5409999999999999E-3</v>
      </c>
      <c r="L23">
        <v>8.3783999999999997E-2</v>
      </c>
      <c r="M23">
        <v>-1.0534999999999999E-2</v>
      </c>
      <c r="N23">
        <v>1.7295000000000001E-2</v>
      </c>
      <c r="O23">
        <v>-3.9459000000000001E-2</v>
      </c>
      <c r="P23">
        <v>-1.1472E-2</v>
      </c>
      <c r="Q23">
        <v>-0.33424399999999999</v>
      </c>
      <c r="R23">
        <v>-0.30496099999999998</v>
      </c>
      <c r="S23">
        <v>-6.2553999999999998E-2</v>
      </c>
      <c r="T23">
        <v>-4.5587000000000003E-2</v>
      </c>
      <c r="U23">
        <v>-7.8869999999999999E-3</v>
      </c>
      <c r="V23">
        <v>2.5618999999999999E-2</v>
      </c>
      <c r="W23">
        <v>-2.4840000000000001E-3</v>
      </c>
      <c r="X23">
        <v>2.2818999999999999E-2</v>
      </c>
      <c r="Y23">
        <v>-2.9650000000000002E-3</v>
      </c>
      <c r="Z23">
        <v>-1.2212000000000001E-2</v>
      </c>
      <c r="AA23">
        <v>-1.285E-2</v>
      </c>
      <c r="AB23">
        <v>-9.1799999999999998E-4</v>
      </c>
    </row>
    <row r="24" spans="3:28" x14ac:dyDescent="0.25">
      <c r="C24" s="1" t="s">
        <v>18</v>
      </c>
      <c r="D24" s="1" t="s">
        <v>1</v>
      </c>
      <c r="E24">
        <v>0.98599000000000003</v>
      </c>
      <c r="F24" s="10">
        <v>0.73052899999999998</v>
      </c>
      <c r="G24">
        <v>0.84662400000000004</v>
      </c>
      <c r="H24" s="10" t="s">
        <v>66</v>
      </c>
      <c r="I24">
        <v>0.76538899999999999</v>
      </c>
      <c r="J24">
        <v>0.62044600000000005</v>
      </c>
      <c r="K24">
        <v>0.80751799999999996</v>
      </c>
      <c r="L24">
        <v>0.73600699999999997</v>
      </c>
      <c r="M24">
        <v>0.79344700000000001</v>
      </c>
      <c r="N24">
        <v>0.71427700000000005</v>
      </c>
      <c r="O24">
        <v>0.80274699999999999</v>
      </c>
      <c r="P24">
        <v>0.75317699999999999</v>
      </c>
      <c r="Q24">
        <v>0.86174899999999999</v>
      </c>
      <c r="R24">
        <v>0.80164400000000002</v>
      </c>
      <c r="S24">
        <v>0.85309000000000001</v>
      </c>
      <c r="T24">
        <v>0.746838</v>
      </c>
      <c r="U24">
        <v>0.894069</v>
      </c>
      <c r="V24">
        <v>0.82783399999999996</v>
      </c>
      <c r="W24">
        <v>0.78070700000000004</v>
      </c>
      <c r="X24">
        <v>0.76517100000000005</v>
      </c>
      <c r="Y24">
        <v>0.76908699999999997</v>
      </c>
      <c r="Z24">
        <v>1.0016449999999999</v>
      </c>
      <c r="AA24">
        <v>0.74774600000000002</v>
      </c>
      <c r="AB24">
        <v>0.69480600000000003</v>
      </c>
    </row>
    <row r="25" spans="3:28" x14ac:dyDescent="0.25">
      <c r="D25" s="4" t="s">
        <v>2</v>
      </c>
      <c r="E25">
        <v>1.101756</v>
      </c>
      <c r="F25" s="6">
        <v>0.93697200000000003</v>
      </c>
      <c r="G25" s="6">
        <v>1.0004710000000001</v>
      </c>
      <c r="H25" t="s">
        <v>67</v>
      </c>
      <c r="I25">
        <v>1.0351090000000001</v>
      </c>
      <c r="J25" s="6">
        <v>0.80352100000000004</v>
      </c>
      <c r="K25" s="10">
        <v>1.2813810000000001</v>
      </c>
      <c r="L25" s="6">
        <v>1.1224670000000001</v>
      </c>
      <c r="M25">
        <v>1.3261019999999999</v>
      </c>
      <c r="N25" s="6">
        <v>1.1758439999999999</v>
      </c>
      <c r="O25">
        <v>1.1967300000000001</v>
      </c>
      <c r="P25" s="6">
        <v>1.1725639999999999</v>
      </c>
      <c r="Q25">
        <v>1.146074</v>
      </c>
      <c r="R25" s="6">
        <v>1.0264470000000001</v>
      </c>
      <c r="S25">
        <v>1.105769</v>
      </c>
      <c r="T25" s="6">
        <v>1.050416</v>
      </c>
      <c r="U25">
        <v>1.1505190000000001</v>
      </c>
      <c r="V25" s="6">
        <v>1.0876520000000001</v>
      </c>
      <c r="W25">
        <v>0.91391599999999995</v>
      </c>
      <c r="X25" s="6">
        <v>0.90923399999999999</v>
      </c>
      <c r="Y25" s="6">
        <v>0.91846499999999998</v>
      </c>
      <c r="Z25">
        <v>1.153764</v>
      </c>
      <c r="AA25" s="6">
        <v>0.91830800000000001</v>
      </c>
      <c r="AB25">
        <v>0.96008000000000004</v>
      </c>
    </row>
    <row r="26" spans="3:28" x14ac:dyDescent="0.25">
      <c r="D26" t="s">
        <v>3</v>
      </c>
      <c r="E26">
        <v>1.1022730000000001</v>
      </c>
      <c r="F26">
        <v>0.81668399999999997</v>
      </c>
      <c r="G26">
        <v>1.0643769999999999</v>
      </c>
      <c r="H26" t="s">
        <v>68</v>
      </c>
      <c r="I26">
        <v>1.0031969999999999</v>
      </c>
      <c r="J26">
        <v>0.81322000000000005</v>
      </c>
      <c r="K26">
        <v>0.974661</v>
      </c>
      <c r="L26">
        <v>0.88834900000000006</v>
      </c>
      <c r="M26">
        <v>0.99028499999999997</v>
      </c>
      <c r="N26">
        <v>0.89147500000000002</v>
      </c>
      <c r="O26">
        <v>1.000823</v>
      </c>
      <c r="P26">
        <v>0.93902099999999999</v>
      </c>
      <c r="Q26">
        <v>1.010761</v>
      </c>
      <c r="R26">
        <v>0.94026299999999996</v>
      </c>
      <c r="S26">
        <v>1.0226219999999999</v>
      </c>
      <c r="T26">
        <v>0.89525500000000002</v>
      </c>
      <c r="U26">
        <v>0.99909400000000004</v>
      </c>
      <c r="V26">
        <v>0.92507899999999998</v>
      </c>
      <c r="W26">
        <v>1.0089490000000001</v>
      </c>
      <c r="X26">
        <v>0.98887100000000006</v>
      </c>
      <c r="Y26">
        <v>0.98229200000000005</v>
      </c>
      <c r="Z26">
        <v>1.2793190000000001</v>
      </c>
      <c r="AA26">
        <v>1.0563579999999999</v>
      </c>
      <c r="AB26">
        <v>0.98156900000000002</v>
      </c>
    </row>
    <row r="27" spans="3:28" x14ac:dyDescent="0.25">
      <c r="D27" t="s">
        <v>4</v>
      </c>
      <c r="E27">
        <v>1.06501</v>
      </c>
      <c r="F27">
        <v>0.770258</v>
      </c>
      <c r="G27">
        <v>1.0341480000000001</v>
      </c>
      <c r="H27" t="s">
        <v>69</v>
      </c>
      <c r="I27">
        <v>1.0223500000000001</v>
      </c>
      <c r="J27">
        <v>0.61605799999999999</v>
      </c>
      <c r="K27">
        <v>1.0028159999999999</v>
      </c>
      <c r="L27">
        <v>0.76950499999999999</v>
      </c>
      <c r="M27">
        <v>1.073213</v>
      </c>
      <c r="N27">
        <v>0.84378399999999998</v>
      </c>
      <c r="O27">
        <v>1.024556</v>
      </c>
      <c r="P27">
        <v>0.983595</v>
      </c>
      <c r="Q27">
        <v>1.031236</v>
      </c>
      <c r="R27">
        <v>0.82718999999999998</v>
      </c>
      <c r="S27">
        <v>1.0338510000000001</v>
      </c>
      <c r="T27">
        <v>0.93293599999999999</v>
      </c>
      <c r="U27">
        <v>1.012907</v>
      </c>
      <c r="V27">
        <v>0.90523699999999996</v>
      </c>
      <c r="W27">
        <v>1.0723910000000001</v>
      </c>
      <c r="X27">
        <v>1.0614319999999999</v>
      </c>
      <c r="Y27">
        <v>1.0355939999999999</v>
      </c>
      <c r="Z27">
        <v>1.6341749999999999</v>
      </c>
      <c r="AA27">
        <v>1.0635939999999999</v>
      </c>
      <c r="AB27">
        <v>1.1625559999999999</v>
      </c>
    </row>
    <row r="28" spans="3:28" x14ac:dyDescent="0.25">
      <c r="D28" t="s">
        <v>5</v>
      </c>
      <c r="E28">
        <v>-6.5009999999999998E-2</v>
      </c>
      <c r="F28">
        <v>0.229742</v>
      </c>
      <c r="G28">
        <v>-3.4147999999999998E-2</v>
      </c>
      <c r="H28" t="s">
        <v>70</v>
      </c>
      <c r="I28">
        <v>-2.2349999999999998E-2</v>
      </c>
      <c r="J28">
        <v>0.38394200000000001</v>
      </c>
      <c r="K28">
        <v>-2.8159999999999999E-3</v>
      </c>
      <c r="L28">
        <v>0.23049500000000001</v>
      </c>
      <c r="M28">
        <v>-7.3213E-2</v>
      </c>
      <c r="N28">
        <v>0.15621599999999999</v>
      </c>
      <c r="O28">
        <v>-2.4556000000000001E-2</v>
      </c>
      <c r="P28">
        <v>1.6404999999999999E-2</v>
      </c>
      <c r="Q28">
        <v>-3.1236E-2</v>
      </c>
      <c r="R28">
        <v>0.17280999999999999</v>
      </c>
      <c r="S28">
        <v>-3.3850999999999999E-2</v>
      </c>
      <c r="T28">
        <v>6.7063999999999999E-2</v>
      </c>
      <c r="U28">
        <v>-1.2907E-2</v>
      </c>
      <c r="V28">
        <v>9.4763E-2</v>
      </c>
      <c r="W28">
        <v>-7.2390999999999997E-2</v>
      </c>
      <c r="X28">
        <v>-6.1432E-2</v>
      </c>
      <c r="Y28">
        <v>-3.5594000000000001E-2</v>
      </c>
      <c r="Z28">
        <v>-0.63417500000000004</v>
      </c>
      <c r="AA28">
        <v>-6.3593999999999998E-2</v>
      </c>
      <c r="AB28">
        <v>-0.16255600000000001</v>
      </c>
    </row>
    <row r="29" spans="3:28" x14ac:dyDescent="0.25">
      <c r="C29" s="1" t="s">
        <v>19</v>
      </c>
      <c r="D29" s="1" t="s">
        <v>1</v>
      </c>
      <c r="E29">
        <v>1.0319430000000001</v>
      </c>
      <c r="F29" s="10">
        <v>0.82792399999999999</v>
      </c>
      <c r="G29">
        <v>1.0860749999999999</v>
      </c>
      <c r="H29" t="s">
        <v>71</v>
      </c>
      <c r="I29">
        <v>1.0514429999999999</v>
      </c>
      <c r="J29">
        <v>0.80661499999999997</v>
      </c>
      <c r="K29">
        <v>0.82354099999999997</v>
      </c>
      <c r="L29">
        <v>0.83167199999999997</v>
      </c>
      <c r="M29">
        <v>0.83027700000000004</v>
      </c>
      <c r="N29">
        <v>0.71163399999999999</v>
      </c>
      <c r="O29">
        <v>0.83659899999999998</v>
      </c>
      <c r="P29">
        <v>0.95471600000000001</v>
      </c>
      <c r="Q29">
        <v>0.88151000000000002</v>
      </c>
      <c r="R29">
        <v>0.78730599999999995</v>
      </c>
      <c r="S29">
        <v>0.96385699999999996</v>
      </c>
      <c r="T29">
        <v>0.93272100000000002</v>
      </c>
      <c r="U29">
        <v>1.0080560000000001</v>
      </c>
      <c r="V29">
        <v>0.92718400000000001</v>
      </c>
      <c r="W29">
        <v>0.94223299999999999</v>
      </c>
      <c r="X29">
        <v>0.83385200000000004</v>
      </c>
      <c r="Y29">
        <v>0.92732700000000001</v>
      </c>
      <c r="Z29">
        <v>0.97263500000000003</v>
      </c>
      <c r="AA29">
        <v>0.78797399999999995</v>
      </c>
      <c r="AB29">
        <v>0.61047600000000002</v>
      </c>
    </row>
    <row r="30" spans="3:28" x14ac:dyDescent="0.25">
      <c r="D30" s="4" t="s">
        <v>2</v>
      </c>
      <c r="E30">
        <v>1.165705</v>
      </c>
      <c r="F30" s="6">
        <v>0.98325300000000004</v>
      </c>
      <c r="G30">
        <v>1.265298</v>
      </c>
      <c r="H30" s="6">
        <v>0.96917399999999998</v>
      </c>
      <c r="I30">
        <v>1.2665599999999999</v>
      </c>
      <c r="J30" s="6">
        <v>1.0565340000000001</v>
      </c>
      <c r="K30" s="6">
        <v>1.3102780000000001</v>
      </c>
      <c r="L30">
        <v>1.358187</v>
      </c>
      <c r="M30">
        <v>1.3606739999999999</v>
      </c>
      <c r="N30" s="6">
        <v>1.277679</v>
      </c>
      <c r="O30" s="6">
        <v>1.2083630000000001</v>
      </c>
      <c r="P30">
        <v>1.449614</v>
      </c>
      <c r="Q30">
        <v>1.1342540000000001</v>
      </c>
      <c r="R30" s="6">
        <v>1.112943</v>
      </c>
      <c r="S30">
        <v>1.177327</v>
      </c>
      <c r="T30" s="6">
        <v>1.1587259999999999</v>
      </c>
      <c r="U30" s="10">
        <v>1.3015110000000001</v>
      </c>
      <c r="V30" s="6">
        <v>1.129068</v>
      </c>
      <c r="W30">
        <v>1.102822</v>
      </c>
      <c r="X30" s="6">
        <v>1.057647</v>
      </c>
      <c r="Y30" s="6">
        <v>1.133418</v>
      </c>
      <c r="Z30">
        <v>1.1608989999999999</v>
      </c>
      <c r="AA30">
        <v>1.067617</v>
      </c>
      <c r="AB30" s="6">
        <v>0.88996500000000001</v>
      </c>
    </row>
    <row r="31" spans="3:28" x14ac:dyDescent="0.25">
      <c r="D31" t="s">
        <v>3</v>
      </c>
      <c r="E31">
        <v>1.153645</v>
      </c>
      <c r="F31">
        <v>0.92556499999999997</v>
      </c>
      <c r="G31">
        <v>1.365415</v>
      </c>
      <c r="H31">
        <v>0.93783000000000005</v>
      </c>
      <c r="I31">
        <v>1.3781300000000001</v>
      </c>
      <c r="J31">
        <v>1.0572319999999999</v>
      </c>
      <c r="K31">
        <v>0.99399999999999999</v>
      </c>
      <c r="L31">
        <v>1.003814</v>
      </c>
      <c r="M31">
        <v>1.036252</v>
      </c>
      <c r="N31">
        <v>0.88817699999999999</v>
      </c>
      <c r="O31">
        <v>1.0430280000000001</v>
      </c>
      <c r="P31">
        <v>1.1902889999999999</v>
      </c>
      <c r="Q31">
        <v>1.0339389999999999</v>
      </c>
      <c r="R31">
        <v>0.92344599999999999</v>
      </c>
      <c r="S31">
        <v>1.1554009999999999</v>
      </c>
      <c r="T31">
        <v>1.1180779999999999</v>
      </c>
      <c r="U31">
        <v>1.126471</v>
      </c>
      <c r="V31">
        <v>1.0361</v>
      </c>
      <c r="W31">
        <v>1.2176979999999999</v>
      </c>
      <c r="X31">
        <v>1.0776319999999999</v>
      </c>
      <c r="Y31">
        <v>1.1843999999999999</v>
      </c>
      <c r="Z31">
        <v>1.242267</v>
      </c>
      <c r="AA31">
        <v>1.113189</v>
      </c>
      <c r="AB31">
        <v>0.86243300000000001</v>
      </c>
    </row>
    <row r="32" spans="3:28" x14ac:dyDescent="0.25">
      <c r="D32" t="s">
        <v>4</v>
      </c>
      <c r="E32">
        <v>1.1922299999999999</v>
      </c>
      <c r="F32">
        <v>0.84823000000000004</v>
      </c>
      <c r="G32">
        <v>1.6540900000000001</v>
      </c>
      <c r="H32">
        <v>0.97045800000000004</v>
      </c>
      <c r="I32">
        <v>1.5306599999999999</v>
      </c>
      <c r="J32">
        <v>1.0651090000000001</v>
      </c>
      <c r="K32">
        <v>1.048556</v>
      </c>
      <c r="L32">
        <v>1.126636</v>
      </c>
      <c r="M32">
        <v>1.129901</v>
      </c>
      <c r="N32">
        <v>0.99626700000000001</v>
      </c>
      <c r="O32">
        <v>1.0445720000000001</v>
      </c>
      <c r="P32">
        <v>1.5033080000000001</v>
      </c>
      <c r="Q32">
        <v>1.0100739999999999</v>
      </c>
      <c r="R32">
        <v>0.97247600000000001</v>
      </c>
      <c r="S32">
        <v>1.171988</v>
      </c>
      <c r="T32">
        <v>1.135248</v>
      </c>
      <c r="U32">
        <v>1.296219</v>
      </c>
      <c r="V32">
        <v>0.97548900000000005</v>
      </c>
      <c r="W32">
        <v>1.5615330000000001</v>
      </c>
      <c r="X32">
        <v>1.436223</v>
      </c>
      <c r="Y32">
        <v>1.5770459999999999</v>
      </c>
      <c r="Z32">
        <v>1.65445</v>
      </c>
      <c r="AA32">
        <v>1.437573</v>
      </c>
      <c r="AB32">
        <v>0.99895299999999998</v>
      </c>
    </row>
    <row r="33" spans="4:28" x14ac:dyDescent="0.25">
      <c r="D33" t="s">
        <v>5</v>
      </c>
      <c r="E33">
        <v>-0.19223000000000001</v>
      </c>
      <c r="F33">
        <v>0.15176999999999999</v>
      </c>
      <c r="G33">
        <v>-0.65408999999999995</v>
      </c>
      <c r="H33">
        <v>2.9541999999999999E-2</v>
      </c>
      <c r="I33">
        <v>-0.53066000000000002</v>
      </c>
      <c r="J33">
        <v>-6.5109E-2</v>
      </c>
      <c r="K33">
        <v>-4.8556000000000002E-2</v>
      </c>
      <c r="L33">
        <v>-0.126636</v>
      </c>
      <c r="M33">
        <v>-0.12990099999999999</v>
      </c>
      <c r="N33">
        <v>3.7330000000000002E-3</v>
      </c>
      <c r="O33">
        <v>-4.4572000000000001E-2</v>
      </c>
      <c r="P33">
        <v>-0.50330799999999998</v>
      </c>
      <c r="Q33">
        <v>-1.0074E-2</v>
      </c>
      <c r="R33">
        <v>2.7524E-2</v>
      </c>
      <c r="S33">
        <v>-0.171988</v>
      </c>
      <c r="T33">
        <v>-0.13524800000000001</v>
      </c>
      <c r="U33">
        <v>-0.29621900000000001</v>
      </c>
      <c r="V33">
        <v>2.4511000000000002E-2</v>
      </c>
      <c r="W33">
        <v>-0.56153299999999995</v>
      </c>
      <c r="X33">
        <v>-0.43622300000000003</v>
      </c>
      <c r="Y33">
        <v>-0.57704599999999995</v>
      </c>
      <c r="Z33">
        <v>-0.65444999999999998</v>
      </c>
      <c r="AA33">
        <v>-0.43757299999999999</v>
      </c>
      <c r="AB33">
        <v>1.047E-3</v>
      </c>
    </row>
    <row r="36" spans="4:28" x14ac:dyDescent="0.25">
      <c r="D36" s="1" t="s">
        <v>13</v>
      </c>
      <c r="E36" s="13" t="s">
        <v>14</v>
      </c>
      <c r="F36" s="13"/>
      <c r="G36" s="13"/>
      <c r="H36" s="13" t="s">
        <v>20</v>
      </c>
      <c r="I36" s="13"/>
      <c r="J36" s="13" t="s">
        <v>2</v>
      </c>
      <c r="K36" s="13"/>
    </row>
    <row r="37" spans="4:28" x14ac:dyDescent="0.25">
      <c r="D37" t="s">
        <v>37</v>
      </c>
      <c r="E37" s="12" t="s">
        <v>18</v>
      </c>
      <c r="F37" s="12"/>
      <c r="G37" s="12"/>
      <c r="H37" s="12">
        <v>2</v>
      </c>
      <c r="I37" s="12"/>
      <c r="J37" s="12">
        <v>0.93697200000000003</v>
      </c>
      <c r="K37" s="12"/>
    </row>
    <row r="38" spans="4:28" x14ac:dyDescent="0.25">
      <c r="D38" t="s">
        <v>38</v>
      </c>
      <c r="E38" s="12" t="s">
        <v>16</v>
      </c>
      <c r="F38" s="12"/>
      <c r="G38" s="12"/>
      <c r="H38" s="12">
        <v>2</v>
      </c>
      <c r="I38" s="12"/>
      <c r="J38" s="12">
        <v>0.934948</v>
      </c>
      <c r="K38" s="12"/>
    </row>
    <row r="39" spans="4:28" x14ac:dyDescent="0.25">
      <c r="D39" t="s">
        <v>39</v>
      </c>
      <c r="E39" s="12" t="s">
        <v>15</v>
      </c>
      <c r="F39" s="12"/>
      <c r="G39" s="12"/>
      <c r="H39" s="12">
        <v>2</v>
      </c>
      <c r="I39" s="12"/>
      <c r="J39" s="12">
        <v>0.80268700000000004</v>
      </c>
      <c r="K39" s="12"/>
    </row>
    <row r="40" spans="4:28" x14ac:dyDescent="0.25">
      <c r="D40" t="s">
        <v>40</v>
      </c>
      <c r="E40" s="12" t="s">
        <v>18</v>
      </c>
      <c r="F40" s="12"/>
      <c r="G40" s="12"/>
      <c r="H40" s="12">
        <v>2</v>
      </c>
      <c r="I40" s="12"/>
      <c r="J40" s="12">
        <v>1.1224670000000001</v>
      </c>
      <c r="K40" s="12"/>
    </row>
    <row r="41" spans="4:28" x14ac:dyDescent="0.25">
      <c r="D41" t="s">
        <v>41</v>
      </c>
      <c r="E41" s="12" t="s">
        <v>18</v>
      </c>
      <c r="F41" s="12"/>
      <c r="G41" s="12"/>
      <c r="H41" s="12">
        <v>2</v>
      </c>
      <c r="I41" s="12"/>
      <c r="J41" s="12">
        <v>1.1758439999999999</v>
      </c>
      <c r="K41" s="12"/>
    </row>
    <row r="42" spans="4:28" x14ac:dyDescent="0.25">
      <c r="D42" t="s">
        <v>42</v>
      </c>
      <c r="E42" s="12" t="s">
        <v>18</v>
      </c>
      <c r="F42" s="12"/>
      <c r="G42" s="12"/>
      <c r="H42" s="12">
        <v>2</v>
      </c>
      <c r="I42" s="12"/>
      <c r="J42" s="12">
        <v>1.1725639999999999</v>
      </c>
      <c r="K42" s="12"/>
    </row>
    <row r="43" spans="4:28" x14ac:dyDescent="0.25">
      <c r="D43" t="s">
        <v>43</v>
      </c>
      <c r="E43" s="12" t="s">
        <v>18</v>
      </c>
      <c r="F43" s="12"/>
      <c r="G43" s="12"/>
      <c r="H43" s="12">
        <v>2</v>
      </c>
      <c r="I43" s="12"/>
      <c r="J43" s="12">
        <v>1.0264470000000001</v>
      </c>
      <c r="K43" s="12"/>
    </row>
    <row r="44" spans="4:28" x14ac:dyDescent="0.25">
      <c r="D44" t="s">
        <v>44</v>
      </c>
      <c r="E44" s="12" t="s">
        <v>18</v>
      </c>
      <c r="F44" s="12"/>
      <c r="G44" s="12"/>
      <c r="H44" s="12">
        <v>2</v>
      </c>
      <c r="I44" s="12"/>
      <c r="J44" s="12">
        <v>1.050416</v>
      </c>
      <c r="K44" s="12"/>
    </row>
    <row r="45" spans="4:28" x14ac:dyDescent="0.25">
      <c r="D45" t="s">
        <v>45</v>
      </c>
      <c r="E45" s="12" t="s">
        <v>18</v>
      </c>
      <c r="F45" s="12"/>
      <c r="G45" s="12"/>
      <c r="H45" s="12">
        <v>2</v>
      </c>
      <c r="I45" s="12"/>
      <c r="J45" s="12">
        <v>1.0876520000000001</v>
      </c>
      <c r="K45" s="12"/>
    </row>
    <row r="46" spans="4:28" x14ac:dyDescent="0.25">
      <c r="D46" t="s">
        <v>46</v>
      </c>
      <c r="E46" s="12" t="s">
        <v>17</v>
      </c>
      <c r="F46" s="12"/>
      <c r="G46" s="12"/>
      <c r="H46" s="12">
        <v>2</v>
      </c>
      <c r="I46" s="12"/>
      <c r="J46" s="12">
        <v>0.87240300000000004</v>
      </c>
      <c r="K46" s="12"/>
    </row>
    <row r="47" spans="4:28" x14ac:dyDescent="0.25">
      <c r="D47" t="s">
        <v>47</v>
      </c>
      <c r="E47" s="12" t="s">
        <v>17</v>
      </c>
      <c r="F47" s="12"/>
      <c r="G47" s="12"/>
      <c r="H47" s="15">
        <v>1</v>
      </c>
      <c r="I47" s="15"/>
      <c r="J47" s="12">
        <v>0.90388000000000002</v>
      </c>
      <c r="K47" s="12"/>
    </row>
    <row r="48" spans="4:28" x14ac:dyDescent="0.25">
      <c r="D48" t="s">
        <v>48</v>
      </c>
      <c r="E48" s="12" t="s">
        <v>19</v>
      </c>
      <c r="F48" s="12"/>
      <c r="G48" s="12"/>
      <c r="H48" s="12">
        <v>2</v>
      </c>
      <c r="I48" s="12"/>
      <c r="J48" s="12">
        <v>0.88996500000000001</v>
      </c>
      <c r="K48" s="12"/>
    </row>
    <row r="51" spans="4:14" x14ac:dyDescent="0.25">
      <c r="D51" s="1" t="s">
        <v>21</v>
      </c>
      <c r="E51" s="13" t="s">
        <v>22</v>
      </c>
      <c r="F51" s="13"/>
    </row>
    <row r="52" spans="4:14" x14ac:dyDescent="0.25">
      <c r="D52" t="s">
        <v>18</v>
      </c>
      <c r="E52" s="12">
        <v>7</v>
      </c>
      <c r="F52" s="12"/>
    </row>
    <row r="53" spans="4:14" x14ac:dyDescent="0.25">
      <c r="D53" t="s">
        <v>17</v>
      </c>
      <c r="E53" s="12">
        <v>2</v>
      </c>
      <c r="F53" s="12"/>
    </row>
    <row r="54" spans="4:14" x14ac:dyDescent="0.25">
      <c r="D54" t="s">
        <v>16</v>
      </c>
      <c r="E54" s="12">
        <v>1</v>
      </c>
      <c r="F54" s="12"/>
    </row>
    <row r="55" spans="4:14" x14ac:dyDescent="0.25">
      <c r="D55" t="s">
        <v>19</v>
      </c>
      <c r="E55" s="12">
        <v>1</v>
      </c>
      <c r="F55" s="12"/>
    </row>
    <row r="56" spans="4:14" x14ac:dyDescent="0.25">
      <c r="D56" t="s">
        <v>72</v>
      </c>
      <c r="E56" s="12">
        <v>1</v>
      </c>
      <c r="F56" s="12"/>
    </row>
    <row r="58" spans="4:14" x14ac:dyDescent="0.25">
      <c r="D58" t="s">
        <v>23</v>
      </c>
      <c r="E58" t="s">
        <v>24</v>
      </c>
      <c r="F58" t="s">
        <v>26</v>
      </c>
      <c r="G58" t="s">
        <v>27</v>
      </c>
      <c r="H58" t="s">
        <v>28</v>
      </c>
      <c r="I58" t="s">
        <v>25</v>
      </c>
      <c r="J58" t="s">
        <v>29</v>
      </c>
      <c r="L58" s="12"/>
      <c r="M58" s="12"/>
      <c r="N58" s="3"/>
    </row>
    <row r="59" spans="4:14" x14ac:dyDescent="0.25">
      <c r="D59" t="s">
        <v>49</v>
      </c>
      <c r="E59" s="8">
        <v>79</v>
      </c>
      <c r="F59" s="8">
        <v>75</v>
      </c>
      <c r="G59" s="8">
        <v>1</v>
      </c>
      <c r="H59" s="8">
        <v>4.4800000000000004</v>
      </c>
      <c r="I59" s="8">
        <v>16.86</v>
      </c>
      <c r="J59">
        <f>ABS(I59-H59)</f>
        <v>12.379999999999999</v>
      </c>
      <c r="L59" s="12"/>
      <c r="M59" s="12"/>
      <c r="N59" s="3"/>
    </row>
    <row r="60" spans="4:14" x14ac:dyDescent="0.25">
      <c r="D60" t="s">
        <v>50</v>
      </c>
      <c r="E60" s="8">
        <v>79</v>
      </c>
      <c r="F60" s="8">
        <v>76</v>
      </c>
      <c r="G60" s="8">
        <v>1</v>
      </c>
      <c r="H60" s="8">
        <v>5.37</v>
      </c>
      <c r="I60" s="8">
        <v>17.64</v>
      </c>
      <c r="J60">
        <f t="shared" ref="J60:J70" si="0">ABS(I60-H60)</f>
        <v>12.27</v>
      </c>
      <c r="L60" s="12"/>
      <c r="M60" s="12"/>
      <c r="N60" s="3"/>
    </row>
    <row r="61" spans="4:14" x14ac:dyDescent="0.25">
      <c r="D61" t="s">
        <v>51</v>
      </c>
      <c r="E61" s="8">
        <v>79</v>
      </c>
      <c r="F61" s="8">
        <v>77</v>
      </c>
      <c r="G61" s="8">
        <v>1</v>
      </c>
      <c r="H61" s="8">
        <v>4.1900000000000004</v>
      </c>
      <c r="I61" s="8">
        <v>14.57</v>
      </c>
      <c r="J61">
        <f t="shared" si="0"/>
        <v>10.379999999999999</v>
      </c>
      <c r="L61" s="12"/>
      <c r="M61" s="12"/>
      <c r="N61" s="3"/>
    </row>
    <row r="62" spans="4:14" x14ac:dyDescent="0.25">
      <c r="D62" t="s">
        <v>52</v>
      </c>
      <c r="E62" s="8">
        <v>79</v>
      </c>
      <c r="F62" s="8">
        <v>74</v>
      </c>
      <c r="G62" s="8">
        <v>1</v>
      </c>
      <c r="H62" s="8">
        <v>3.38</v>
      </c>
      <c r="I62" s="8">
        <v>17.47</v>
      </c>
      <c r="J62">
        <f t="shared" si="0"/>
        <v>14.09</v>
      </c>
      <c r="L62" s="12"/>
      <c r="M62" s="12"/>
      <c r="N62" s="3"/>
    </row>
    <row r="63" spans="4:14" x14ac:dyDescent="0.25">
      <c r="D63" t="s">
        <v>53</v>
      </c>
      <c r="E63" s="8">
        <v>79</v>
      </c>
      <c r="F63" s="8">
        <v>72</v>
      </c>
      <c r="G63" s="8">
        <v>1</v>
      </c>
      <c r="H63" s="8">
        <v>2.71</v>
      </c>
      <c r="I63" s="8">
        <v>16.5</v>
      </c>
      <c r="J63">
        <f t="shared" si="0"/>
        <v>13.79</v>
      </c>
      <c r="L63" s="12"/>
      <c r="M63" s="12"/>
      <c r="N63" s="3"/>
    </row>
    <row r="64" spans="4:14" x14ac:dyDescent="0.25">
      <c r="D64" t="s">
        <v>54</v>
      </c>
      <c r="E64" s="8">
        <v>79</v>
      </c>
      <c r="F64" s="8">
        <v>64</v>
      </c>
      <c r="G64" s="8">
        <v>1</v>
      </c>
      <c r="H64" s="8">
        <v>2.1</v>
      </c>
      <c r="I64" s="8">
        <v>10.55</v>
      </c>
      <c r="J64">
        <f t="shared" si="0"/>
        <v>8.4500000000000011</v>
      </c>
      <c r="L64" s="12"/>
      <c r="M64" s="12"/>
      <c r="N64" s="3"/>
    </row>
    <row r="65" spans="4:14" x14ac:dyDescent="0.25">
      <c r="D65" t="s">
        <v>55</v>
      </c>
      <c r="E65" s="8">
        <v>79</v>
      </c>
      <c r="F65" s="8">
        <v>73</v>
      </c>
      <c r="G65" s="8">
        <v>1</v>
      </c>
      <c r="H65" s="8">
        <v>1.97</v>
      </c>
      <c r="I65" s="8">
        <v>8.94</v>
      </c>
      <c r="J65">
        <f t="shared" si="0"/>
        <v>6.97</v>
      </c>
      <c r="L65" s="12"/>
      <c r="M65" s="12"/>
      <c r="N65" s="3"/>
    </row>
    <row r="66" spans="4:14" x14ac:dyDescent="0.25">
      <c r="D66" t="s">
        <v>56</v>
      </c>
      <c r="E66" s="8">
        <v>78</v>
      </c>
      <c r="F66" s="8">
        <v>69</v>
      </c>
      <c r="G66" s="8">
        <v>2</v>
      </c>
      <c r="H66" s="8">
        <v>2.34</v>
      </c>
      <c r="I66" s="8">
        <v>8.59</v>
      </c>
      <c r="J66">
        <f t="shared" si="0"/>
        <v>6.25</v>
      </c>
      <c r="L66" s="12"/>
      <c r="M66" s="12"/>
      <c r="N66" s="3"/>
    </row>
    <row r="67" spans="4:14" x14ac:dyDescent="0.25">
      <c r="D67" t="s">
        <v>57</v>
      </c>
      <c r="E67" s="8">
        <v>79</v>
      </c>
      <c r="F67" s="8">
        <v>70</v>
      </c>
      <c r="G67" s="8">
        <v>1</v>
      </c>
      <c r="H67" s="8">
        <v>2.34</v>
      </c>
      <c r="I67" s="8">
        <v>8.3000000000000007</v>
      </c>
      <c r="J67">
        <f t="shared" si="0"/>
        <v>5.9600000000000009</v>
      </c>
      <c r="L67" s="12"/>
      <c r="M67" s="12"/>
      <c r="N67" s="3"/>
    </row>
    <row r="68" spans="4:14" x14ac:dyDescent="0.25">
      <c r="D68" t="s">
        <v>58</v>
      </c>
      <c r="E68" s="8">
        <v>79</v>
      </c>
      <c r="F68" s="8">
        <v>73</v>
      </c>
      <c r="G68" s="8">
        <v>1</v>
      </c>
      <c r="H68" s="8">
        <v>2.12</v>
      </c>
      <c r="I68" s="8">
        <v>8</v>
      </c>
      <c r="J68">
        <f t="shared" si="0"/>
        <v>5.88</v>
      </c>
      <c r="L68" s="12"/>
      <c r="M68" s="12"/>
      <c r="N68" s="3"/>
    </row>
    <row r="69" spans="4:14" x14ac:dyDescent="0.25">
      <c r="D69" t="s">
        <v>59</v>
      </c>
      <c r="E69" s="8">
        <v>77</v>
      </c>
      <c r="F69" s="8">
        <v>73</v>
      </c>
      <c r="G69" s="8">
        <v>3</v>
      </c>
      <c r="H69" s="8">
        <v>2.12</v>
      </c>
      <c r="I69" s="8">
        <v>9.6199999999999992</v>
      </c>
      <c r="J69">
        <f t="shared" si="0"/>
        <v>7.4999999999999991</v>
      </c>
      <c r="L69" s="12"/>
      <c r="M69" s="12"/>
      <c r="N69" s="3"/>
    </row>
    <row r="70" spans="4:14" x14ac:dyDescent="0.25">
      <c r="D70" t="s">
        <v>60</v>
      </c>
      <c r="E70" s="8">
        <v>78</v>
      </c>
      <c r="F70" s="8">
        <v>74</v>
      </c>
      <c r="G70" s="8">
        <v>2</v>
      </c>
      <c r="H70" s="8">
        <v>2.12</v>
      </c>
      <c r="I70" s="8">
        <v>9.31</v>
      </c>
      <c r="J70">
        <f t="shared" si="0"/>
        <v>7.19</v>
      </c>
    </row>
    <row r="72" spans="4:14" x14ac:dyDescent="0.25">
      <c r="E72" t="s">
        <v>35</v>
      </c>
    </row>
    <row r="73" spans="4:14" x14ac:dyDescent="0.25">
      <c r="D73" t="s">
        <v>7</v>
      </c>
      <c r="E73" t="s">
        <v>30</v>
      </c>
      <c r="F73" t="s">
        <v>31</v>
      </c>
      <c r="G73" t="s">
        <v>32</v>
      </c>
      <c r="H73" t="s">
        <v>33</v>
      </c>
      <c r="I73" t="s">
        <v>34</v>
      </c>
    </row>
    <row r="74" spans="4:14" x14ac:dyDescent="0.25">
      <c r="D74" t="s">
        <v>49</v>
      </c>
      <c r="E74" s="7">
        <v>0.20830000000000001</v>
      </c>
      <c r="F74" s="7">
        <v>0.33329999999999999</v>
      </c>
      <c r="G74" s="7">
        <v>0.20830000000000001</v>
      </c>
      <c r="H74" s="7">
        <v>0.54159999999999997</v>
      </c>
      <c r="I74" s="9">
        <v>0.75</v>
      </c>
    </row>
    <row r="75" spans="4:14" x14ac:dyDescent="0.25">
      <c r="D75" t="s">
        <v>50</v>
      </c>
      <c r="E75" s="7">
        <v>0.29160000000000003</v>
      </c>
      <c r="F75" s="7">
        <v>0.33329999999999999</v>
      </c>
      <c r="G75" s="7">
        <v>4.1599999999999998E-2</v>
      </c>
      <c r="H75" s="11">
        <v>0.625</v>
      </c>
      <c r="I75" s="11">
        <v>0.66659999999999997</v>
      </c>
    </row>
    <row r="76" spans="4:14" x14ac:dyDescent="0.25">
      <c r="D76" t="s">
        <v>51</v>
      </c>
      <c r="E76" s="7">
        <v>0.41660000000000003</v>
      </c>
      <c r="F76" s="7">
        <v>0.20830000000000001</v>
      </c>
      <c r="G76" s="7">
        <v>0.20830000000000001</v>
      </c>
      <c r="H76" s="11">
        <v>0.625</v>
      </c>
      <c r="I76" s="11">
        <v>0.83330000000000004</v>
      </c>
    </row>
    <row r="77" spans="4:14" x14ac:dyDescent="0.25">
      <c r="D77" t="s">
        <v>52</v>
      </c>
      <c r="E77" s="7">
        <v>0.375</v>
      </c>
      <c r="F77" s="7">
        <v>0.29170000000000001</v>
      </c>
      <c r="G77" s="7">
        <v>0.16669999999999999</v>
      </c>
      <c r="H77" s="11">
        <v>0.66669999999999996</v>
      </c>
      <c r="I77" s="11">
        <v>0.83330000000000004</v>
      </c>
    </row>
    <row r="78" spans="4:14" x14ac:dyDescent="0.25">
      <c r="D78" t="s">
        <v>53</v>
      </c>
      <c r="E78" s="7">
        <v>0.54169999999999996</v>
      </c>
      <c r="F78" s="7">
        <v>0.20830000000000001</v>
      </c>
      <c r="G78" s="7">
        <v>8.3299999999999999E-2</v>
      </c>
      <c r="H78" s="9">
        <v>0.75</v>
      </c>
      <c r="I78" s="11">
        <v>0.83330000000000004</v>
      </c>
    </row>
    <row r="79" spans="4:14" x14ac:dyDescent="0.25">
      <c r="D79" t="s">
        <v>54</v>
      </c>
      <c r="E79" s="7">
        <v>0.41670000000000001</v>
      </c>
      <c r="F79" s="7">
        <v>0.29170000000000001</v>
      </c>
      <c r="G79" s="7">
        <v>0.20830000000000001</v>
      </c>
      <c r="H79" s="11">
        <v>0.70830000000000004</v>
      </c>
      <c r="I79" s="11">
        <v>0.91669999999999996</v>
      </c>
    </row>
    <row r="80" spans="4:14" x14ac:dyDescent="0.25">
      <c r="D80" t="s">
        <v>55</v>
      </c>
      <c r="E80" s="7">
        <v>0.375</v>
      </c>
      <c r="F80" s="7">
        <v>0.29170000000000001</v>
      </c>
      <c r="G80" s="3">
        <v>0.25</v>
      </c>
      <c r="H80" s="11">
        <v>0.66669999999999996</v>
      </c>
      <c r="I80" s="11">
        <v>0.91669999999999996</v>
      </c>
    </row>
    <row r="81" spans="4:9" x14ac:dyDescent="0.25">
      <c r="D81" t="s">
        <v>56</v>
      </c>
      <c r="E81" s="7">
        <v>0.41670000000000001</v>
      </c>
      <c r="F81" s="7">
        <v>0.29170000000000001</v>
      </c>
      <c r="G81" s="7">
        <v>0.125</v>
      </c>
      <c r="H81" s="11">
        <v>0.70830000000000004</v>
      </c>
      <c r="I81" s="11">
        <v>0.83330000000000004</v>
      </c>
    </row>
    <row r="82" spans="4:9" x14ac:dyDescent="0.25">
      <c r="D82" t="s">
        <v>57</v>
      </c>
      <c r="E82" s="7">
        <v>0.58330000000000004</v>
      </c>
      <c r="F82" s="7">
        <v>0.20830000000000001</v>
      </c>
      <c r="G82" s="7">
        <v>0.125</v>
      </c>
      <c r="H82" s="11">
        <v>0.79169999999999996</v>
      </c>
      <c r="I82" s="11">
        <v>0.91669999999999996</v>
      </c>
    </row>
    <row r="83" spans="4:9" x14ac:dyDescent="0.25">
      <c r="D83" t="s">
        <v>58</v>
      </c>
      <c r="E83" s="7">
        <v>0.58330000000000004</v>
      </c>
      <c r="F83" s="7">
        <v>0.33329999999999999</v>
      </c>
      <c r="G83" s="7">
        <v>8.3299999999999999E-2</v>
      </c>
      <c r="H83" s="11">
        <v>0.91669999999999996</v>
      </c>
      <c r="I83" s="9">
        <v>1</v>
      </c>
    </row>
    <row r="84" spans="4:9" x14ac:dyDescent="0.25">
      <c r="D84" t="s">
        <v>59</v>
      </c>
      <c r="E84" s="7">
        <v>0.58330000000000004</v>
      </c>
      <c r="F84" s="7">
        <v>0.33329999999999999</v>
      </c>
      <c r="G84" s="7">
        <v>8.3299999999999999E-2</v>
      </c>
      <c r="H84" s="11">
        <v>0.91669999999999996</v>
      </c>
      <c r="I84" s="9">
        <v>1</v>
      </c>
    </row>
    <row r="85" spans="4:9" x14ac:dyDescent="0.25">
      <c r="D85" t="s">
        <v>60</v>
      </c>
      <c r="E85" s="7">
        <v>0.45829999999999999</v>
      </c>
      <c r="F85" s="7">
        <v>8.3299999999999999E-2</v>
      </c>
      <c r="G85" s="7">
        <v>0.29170000000000001</v>
      </c>
      <c r="H85" s="7">
        <v>0.54169999999999996</v>
      </c>
      <c r="I85" s="11">
        <v>0.83330000000000004</v>
      </c>
    </row>
  </sheetData>
  <mergeCells count="71">
    <mergeCell ref="E56:F56"/>
    <mergeCell ref="S7:T7"/>
    <mergeCell ref="U7:V7"/>
    <mergeCell ref="W7:X7"/>
    <mergeCell ref="Y7:Z7"/>
    <mergeCell ref="J38:K38"/>
    <mergeCell ref="J46:K46"/>
    <mergeCell ref="J47:K47"/>
    <mergeCell ref="J48:K48"/>
    <mergeCell ref="H37:I37"/>
    <mergeCell ref="H38:I38"/>
    <mergeCell ref="H39:I39"/>
    <mergeCell ref="H40:I40"/>
    <mergeCell ref="H41:I41"/>
    <mergeCell ref="H42:I42"/>
    <mergeCell ref="H43:I43"/>
    <mergeCell ref="AA7:AB7"/>
    <mergeCell ref="J39:K39"/>
    <mergeCell ref="E37:G37"/>
    <mergeCell ref="E38:G38"/>
    <mergeCell ref="E39:G39"/>
    <mergeCell ref="Q7:R7"/>
    <mergeCell ref="E7:F7"/>
    <mergeCell ref="G7:H7"/>
    <mergeCell ref="I7:J7"/>
    <mergeCell ref="K7:L7"/>
    <mergeCell ref="M7:N7"/>
    <mergeCell ref="O7:P7"/>
    <mergeCell ref="J36:K36"/>
    <mergeCell ref="H36:I36"/>
    <mergeCell ref="E36:G36"/>
    <mergeCell ref="J37:K37"/>
    <mergeCell ref="J40:K40"/>
    <mergeCell ref="J41:K41"/>
    <mergeCell ref="J42:K42"/>
    <mergeCell ref="J43:K43"/>
    <mergeCell ref="J44:K44"/>
    <mergeCell ref="J45:K45"/>
    <mergeCell ref="H47:I47"/>
    <mergeCell ref="H48:I48"/>
    <mergeCell ref="E48:G48"/>
    <mergeCell ref="E47:G47"/>
    <mergeCell ref="E46:G46"/>
    <mergeCell ref="D2:F2"/>
    <mergeCell ref="D3:F3"/>
    <mergeCell ref="H44:I44"/>
    <mergeCell ref="H45:I45"/>
    <mergeCell ref="H46:I46"/>
    <mergeCell ref="E45:G45"/>
    <mergeCell ref="E40:G40"/>
    <mergeCell ref="E41:G41"/>
    <mergeCell ref="E42:G42"/>
    <mergeCell ref="E43:G43"/>
    <mergeCell ref="E44:G44"/>
    <mergeCell ref="E51:F51"/>
    <mergeCell ref="E52:F52"/>
    <mergeCell ref="E53:F53"/>
    <mergeCell ref="E54:F54"/>
    <mergeCell ref="E55:F55"/>
    <mergeCell ref="L58:M58"/>
    <mergeCell ref="L59:M59"/>
    <mergeCell ref="L60:M60"/>
    <mergeCell ref="L61:M61"/>
    <mergeCell ref="L62:M62"/>
    <mergeCell ref="L68:M68"/>
    <mergeCell ref="L69:M69"/>
    <mergeCell ref="L63:M63"/>
    <mergeCell ref="L64:M64"/>
    <mergeCell ref="L65:M65"/>
    <mergeCell ref="L66:M66"/>
    <mergeCell ref="L67:M6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Fayed</dc:creator>
  <cp:lastModifiedBy>samir</cp:lastModifiedBy>
  <dcterms:created xsi:type="dcterms:W3CDTF">2015-06-05T18:17:20Z</dcterms:created>
  <dcterms:modified xsi:type="dcterms:W3CDTF">2021-12-06T05:11:49Z</dcterms:modified>
</cp:coreProperties>
</file>