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CD258836-EC24-408B-8B3F-734731FBD935}" xr6:coauthVersionLast="46" xr6:coauthVersionMax="46" xr10:uidLastSave="{00000000-0000-0000-0000-000000000000}"/>
  <bookViews>
    <workbookView xWindow="1464" yWindow="1956" windowWidth="17280" windowHeight="9060" tabRatio="599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25" i="1" l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6" i="1"/>
  <c r="BI27" i="1"/>
  <c r="BI4" i="1"/>
  <c r="BI3" i="1"/>
  <c r="BI2" i="1"/>
  <c r="BH27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3" i="1"/>
  <c r="BH4" i="1"/>
  <c r="BH5" i="1"/>
  <c r="BH6" i="1"/>
  <c r="BH7" i="1"/>
  <c r="BH8" i="1"/>
  <c r="BH9" i="1"/>
  <c r="BH10" i="1"/>
  <c r="BH2" i="1"/>
  <c r="BH30" i="1" s="1"/>
  <c r="BG2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10" i="1"/>
  <c r="BG9" i="1"/>
  <c r="BG4" i="1"/>
  <c r="BG5" i="1"/>
  <c r="BG6" i="1"/>
  <c r="BG7" i="1"/>
  <c r="BG8" i="1"/>
  <c r="BG3" i="1"/>
  <c r="BH32" i="1" l="1"/>
  <c r="BH29" i="1"/>
  <c r="BH31" i="1" s="1"/>
</calcChain>
</file>

<file path=xl/sharedStrings.xml><?xml version="1.0" encoding="utf-8"?>
<sst xmlns="http://schemas.openxmlformats.org/spreadsheetml/2006/main" count="146" uniqueCount="112">
  <si>
    <t>E</t>
  </si>
  <si>
    <t>T</t>
  </si>
  <si>
    <t>A</t>
  </si>
  <si>
    <t>O</t>
  </si>
  <si>
    <t>I</t>
  </si>
  <si>
    <t>N</t>
  </si>
  <si>
    <t>S</t>
  </si>
  <si>
    <t>R</t>
  </si>
  <si>
    <t>H</t>
  </si>
  <si>
    <t>D</t>
  </si>
  <si>
    <t>L</t>
  </si>
  <si>
    <t>U</t>
  </si>
  <si>
    <t>C</t>
  </si>
  <si>
    <t>M</t>
  </si>
  <si>
    <t>F</t>
  </si>
  <si>
    <t>Y</t>
  </si>
  <si>
    <t>W</t>
  </si>
  <si>
    <t>G</t>
  </si>
  <si>
    <t>P</t>
  </si>
  <si>
    <t>B</t>
  </si>
  <si>
    <t>V</t>
  </si>
  <si>
    <t>K</t>
  </si>
  <si>
    <t>X</t>
  </si>
  <si>
    <t>Q</t>
  </si>
  <si>
    <t>J</t>
  </si>
  <si>
    <t>Z</t>
  </si>
  <si>
    <t>Sympoles</t>
  </si>
  <si>
    <t>Probability</t>
  </si>
  <si>
    <t>lk</t>
  </si>
  <si>
    <t>P*(I-L)^2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</si>
  <si>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</si>
  <si>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</si>
  <si>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</si>
  <si>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</si>
  <si>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</si>
  <si>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</si>
  <si>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</si>
  <si>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</si>
  <si>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</si>
  <si>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</si>
  <si>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</si>
  <si>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</si>
  <si>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Stage 13</t>
  </si>
  <si>
    <t>Stage 14</t>
  </si>
  <si>
    <t>Stage 15</t>
  </si>
  <si>
    <t>Stage 16</t>
  </si>
  <si>
    <t>Stage 17</t>
  </si>
  <si>
    <t>Stage 18</t>
  </si>
  <si>
    <t>Stage 19</t>
  </si>
  <si>
    <t>Stage 20</t>
  </si>
  <si>
    <t>Stage 21</t>
  </si>
  <si>
    <t>Stage 22</t>
  </si>
  <si>
    <t>Stage 23</t>
  </si>
  <si>
    <t>Stage 24</t>
  </si>
  <si>
    <t>Stage 25</t>
  </si>
  <si>
    <t>Non-Prifix</t>
  </si>
  <si>
    <t>Prifix Code</t>
  </si>
  <si>
    <t>[001]</t>
  </si>
  <si>
    <t>[100]</t>
  </si>
  <si>
    <t>[111]</t>
  </si>
  <si>
    <t>[1000]</t>
  </si>
  <si>
    <t>[0100]</t>
  </si>
  <si>
    <t>[1100]</t>
  </si>
  <si>
    <t>[1010]</t>
  </si>
  <si>
    <t>[0110]</t>
  </si>
  <si>
    <t>[1110]</t>
  </si>
  <si>
    <t>[0111]</t>
  </si>
  <si>
    <t>[0101]</t>
  </si>
  <si>
    <t>[0011]</t>
  </si>
  <si>
    <t>[0010]</t>
  </si>
  <si>
    <t>[0001]</t>
  </si>
  <si>
    <t>[00000]</t>
  </si>
  <si>
    <t>[00010]</t>
  </si>
  <si>
    <t>[01101]</t>
  </si>
  <si>
    <t>[11101]</t>
  </si>
  <si>
    <t>[00011]</t>
  </si>
  <si>
    <t>[10011]</t>
  </si>
  <si>
    <t>[01000]</t>
  </si>
  <si>
    <t>[10110]</t>
  </si>
  <si>
    <t>[10111]</t>
  </si>
  <si>
    <t>[11000]</t>
  </si>
  <si>
    <t>[11001]</t>
  </si>
  <si>
    <t>[11011]</t>
  </si>
  <si>
    <t>[000010]</t>
  </si>
  <si>
    <t>[000011]</t>
  </si>
  <si>
    <t>[010010]</t>
  </si>
  <si>
    <t>[010011]</t>
  </si>
  <si>
    <t>[110010]</t>
  </si>
  <si>
    <t>[110000]</t>
  </si>
  <si>
    <t>[010000]</t>
  </si>
  <si>
    <t>[110101]</t>
  </si>
  <si>
    <t>[1101000]</t>
  </si>
  <si>
    <t>[11010011]</t>
  </si>
  <si>
    <t>[110100101]</t>
  </si>
  <si>
    <t>[101001011]</t>
  </si>
  <si>
    <t>[0001011]</t>
  </si>
  <si>
    <t>[101011]</t>
  </si>
  <si>
    <t>Pk</t>
  </si>
  <si>
    <t>L = Pk*Ik</t>
  </si>
  <si>
    <t>H = Pk*log2(1/Pk)</t>
  </si>
  <si>
    <t>Average code word Length(L) = ∑Pk*lk =</t>
  </si>
  <si>
    <t>Entropy (H) =  ∑Pk*log2(1/Pk) =</t>
  </si>
  <si>
    <t>Code Efficency = H/L =</t>
  </si>
  <si>
    <t>Variance = ∑𝑃k(𝑙𝑘−𝐿)^2 =</t>
  </si>
  <si>
    <t>Name:</t>
  </si>
  <si>
    <t>Mahmoud Mohamed Kamal Ismail</t>
  </si>
  <si>
    <t>ID:</t>
  </si>
  <si>
    <t>[11001011]</t>
  </si>
  <si>
    <t>[0001001011]</t>
  </si>
  <si>
    <t>[1001001011]</t>
  </si>
  <si>
    <t>[1101001000]</t>
  </si>
  <si>
    <t>[1101001001]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</si>
</sst>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66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8" borderId="0" xfId="0" applyFill="1"/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0" fillId="10" borderId="0" xfId="0" applyFill="1"/>
    <xf numFmtId="0" fontId="0" fillId="12" borderId="0" xfId="0" applyFill="1" applyAlignment="1">
      <alignment horizontal="center"/>
    </xf>
    <xf numFmtId="0" fontId="0" fillId="12" borderId="0" xfId="0" applyFill="1"/>
    <xf numFmtId="0" fontId="0" fillId="13" borderId="0" xfId="0" applyFill="1" applyAlignment="1">
      <alignment horizontal="center"/>
    </xf>
    <xf numFmtId="0" fontId="0" fillId="13" borderId="0" xfId="0" applyFill="1"/>
    <xf numFmtId="0" fontId="0" fillId="14" borderId="0" xfId="0" applyFill="1"/>
    <xf numFmtId="0" fontId="0" fillId="1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15" borderId="0" xfId="0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16" borderId="0" xfId="0" applyFill="1" applyAlignment="1">
      <alignment horizontal="center"/>
    </xf>
    <xf numFmtId="0" fontId="0" fillId="0" borderId="0" xfId="0" applyFill="1"/>
    <xf numFmtId="0" fontId="0" fillId="17" borderId="0" xfId="0" applyFill="1" applyAlignment="1">
      <alignment horizontal="center"/>
    </xf>
    <xf numFmtId="0" fontId="0" fillId="17" borderId="0" xfId="0" applyFill="1"/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0" xfId="0" applyFill="1"/>
    <xf numFmtId="0" fontId="0" fillId="20" borderId="0" xfId="0" applyFill="1" applyAlignment="1">
      <alignment horizontal="center"/>
    </xf>
    <xf numFmtId="0" fontId="0" fillId="20" borderId="0" xfId="0" applyFill="1"/>
    <xf numFmtId="0" fontId="0" fillId="21" borderId="0" xfId="0" applyFill="1" applyAlignment="1">
      <alignment horizontal="center"/>
    </xf>
    <xf numFmtId="0" fontId="0" fillId="21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22" borderId="0" xfId="0" applyFill="1" applyAlignment="1">
      <alignment horizontal="center"/>
    </xf>
    <xf numFmtId="0" fontId="0" fillId="22" borderId="0" xfId="0" applyFill="1"/>
    <xf numFmtId="0" fontId="0" fillId="23" borderId="0" xfId="0" applyFill="1" applyAlignment="1">
      <alignment horizontal="center"/>
    </xf>
    <xf numFmtId="0" fontId="0" fillId="23" borderId="0" xfId="0" applyFill="1"/>
    <xf numFmtId="0" fontId="0" fillId="24" borderId="0" xfId="0" applyFill="1" applyAlignment="1">
      <alignment horizontal="center"/>
    </xf>
    <xf numFmtId="0" fontId="0" fillId="24" borderId="0" xfId="0" applyFill="1"/>
    <xf numFmtId="0" fontId="0" fillId="25" borderId="0" xfId="0" applyFill="1" applyAlignment="1">
      <alignment horizontal="center"/>
    </xf>
    <xf numFmtId="0" fontId="0" fillId="25" borderId="0" xfId="0" applyFill="1"/>
    <xf numFmtId="0" fontId="0" fillId="26" borderId="0" xfId="0" applyFill="1" applyAlignment="1">
      <alignment horizontal="center"/>
    </xf>
    <xf numFmtId="0" fontId="0" fillId="26" borderId="0" xfId="0" applyFill="1"/>
    <xf numFmtId="0" fontId="0" fillId="27" borderId="0" xfId="0" applyFill="1" applyAlignment="1">
      <alignment horizontal="center"/>
    </xf>
    <xf numFmtId="0" fontId="0" fillId="27" borderId="0" xfId="0" applyFill="1"/>
    <xf numFmtId="0" fontId="0" fillId="28" borderId="0" xfId="0" applyFill="1" applyAlignment="1">
      <alignment horizontal="center"/>
    </xf>
    <xf numFmtId="0" fontId="0" fillId="28" borderId="0" xfId="0" applyFill="1"/>
    <xf numFmtId="0" fontId="0" fillId="29" borderId="0" xfId="0" applyFill="1" applyAlignment="1">
      <alignment horizontal="center"/>
    </xf>
    <xf numFmtId="0" fontId="0" fillId="29" borderId="0" xfId="0" applyFill="1"/>
    <xf numFmtId="0" fontId="0" fillId="9" borderId="0" xfId="0" applyFill="1" applyAlignment="1">
      <alignment horizontal="center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800080"/>
      <color rgb="FFFFFFCC"/>
      <color rgb="FF666633"/>
      <color rgb="FF996633"/>
      <color rgb="FF333300"/>
      <color rgb="FF99CCFF"/>
      <color rgb="FFFF3399"/>
      <color rgb="FFCC0066"/>
      <color rgb="FFCC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91440</xdr:rowOff>
    </xdr:from>
    <xdr:to>
      <xdr:col>5</xdr:col>
      <xdr:colOff>7620</xdr:colOff>
      <xdr:row>1</xdr:row>
      <xdr:rowOff>91440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B80DBC9-F7EA-4017-BFBA-18B05A97EB27}"/>
            </a:ext>
          </a:extLst>
        </xdr:cNvPr>
        <xdr:cNvCxnSpPr/>
      </xdr:nvCxnSpPr>
      <xdr:spPr>
        <a:xfrm>
          <a:off x="272034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</xdr:row>
      <xdr:rowOff>114300</xdr:rowOff>
    </xdr:from>
    <xdr:to>
      <xdr:col>5</xdr:col>
      <xdr:colOff>0</xdr:colOff>
      <xdr:row>2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74C6F1A-7223-4001-A77C-8A512F27BCBC}"/>
            </a:ext>
          </a:extLst>
        </xdr:cNvPr>
        <xdr:cNvCxnSpPr/>
      </xdr:nvCxnSpPr>
      <xdr:spPr>
        <a:xfrm>
          <a:off x="2720340" y="480060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</xdr:row>
      <xdr:rowOff>114300</xdr:rowOff>
    </xdr:from>
    <xdr:to>
      <xdr:col>5</xdr:col>
      <xdr:colOff>7620</xdr:colOff>
      <xdr:row>3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C784673-187D-434E-BBB8-9D608E45B667}"/>
            </a:ext>
          </a:extLst>
        </xdr:cNvPr>
        <xdr:cNvCxnSpPr/>
      </xdr:nvCxnSpPr>
      <xdr:spPr>
        <a:xfrm>
          <a:off x="2438400" y="6629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</xdr:colOff>
      <xdr:row>4</xdr:row>
      <xdr:rowOff>106680</xdr:rowOff>
    </xdr:from>
    <xdr:to>
      <xdr:col>5</xdr:col>
      <xdr:colOff>22860</xdr:colOff>
      <xdr:row>4</xdr:row>
      <xdr:rowOff>106680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EE37922-F8C3-46D7-B3D5-D5ECBC4B316C}"/>
            </a:ext>
          </a:extLst>
        </xdr:cNvPr>
        <xdr:cNvCxnSpPr/>
      </xdr:nvCxnSpPr>
      <xdr:spPr>
        <a:xfrm>
          <a:off x="2453640" y="838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662940</xdr:colOff>
      <xdr:row>5</xdr:row>
      <xdr:rowOff>99060</xdr:rowOff>
    </xdr:from>
    <xdr:to>
      <xdr:col>5</xdr:col>
      <xdr:colOff>0</xdr:colOff>
      <xdr:row>5</xdr:row>
      <xdr:rowOff>106680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EF87E99-7815-4461-B69C-5FD8A43144AB}"/>
            </a:ext>
          </a:extLst>
        </xdr:cNvPr>
        <xdr:cNvCxnSpPr/>
      </xdr:nvCxnSpPr>
      <xdr:spPr>
        <a:xfrm flipV="1">
          <a:off x="2712720" y="1013460"/>
          <a:ext cx="6172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6626</xdr:colOff>
      <xdr:row>6</xdr:row>
      <xdr:rowOff>106017</xdr:rowOff>
    </xdr:from>
    <xdr:to>
      <xdr:col>5</xdr:col>
      <xdr:colOff>0</xdr:colOff>
      <xdr:row>6</xdr:row>
      <xdr:rowOff>106680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BAAA851-CA3D-4C8C-AE26-E2C47A39EED7}"/>
            </a:ext>
          </a:extLst>
        </xdr:cNvPr>
        <xdr:cNvCxnSpPr/>
      </xdr:nvCxnSpPr>
      <xdr:spPr>
        <a:xfrm>
          <a:off x="2723322" y="1219200"/>
          <a:ext cx="602974" cy="6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7</xdr:row>
      <xdr:rowOff>91440</xdr:rowOff>
    </xdr:from>
    <xdr:to>
      <xdr:col>5</xdr:col>
      <xdr:colOff>15240</xdr:colOff>
      <xdr:row>7</xdr:row>
      <xdr:rowOff>91440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23C7ADC-03F6-4F84-AB0F-C8CF375E36F9}"/>
            </a:ext>
          </a:extLst>
        </xdr:cNvPr>
        <xdr:cNvCxnSpPr/>
      </xdr:nvCxnSpPr>
      <xdr:spPr>
        <a:xfrm>
          <a:off x="2446020" y="1371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83820</xdr:rowOff>
    </xdr:from>
    <xdr:to>
      <xdr:col>5</xdr:col>
      <xdr:colOff>7620</xdr:colOff>
      <xdr:row>8</xdr:row>
      <xdr:rowOff>83820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5D8D9E1-CD75-493F-9217-403866E01F4A}"/>
            </a:ext>
          </a:extLst>
        </xdr:cNvPr>
        <xdr:cNvCxnSpPr/>
      </xdr:nvCxnSpPr>
      <xdr:spPr>
        <a:xfrm>
          <a:off x="2438400" y="15468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83820</xdr:rowOff>
    </xdr:from>
    <xdr:to>
      <xdr:col>5</xdr:col>
      <xdr:colOff>7620</xdr:colOff>
      <xdr:row>9</xdr:row>
      <xdr:rowOff>83820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5D6FAEC-5CF1-4FB5-A8E1-719182517F17}"/>
            </a:ext>
          </a:extLst>
        </xdr:cNvPr>
        <xdr:cNvCxnSpPr/>
      </xdr:nvCxnSpPr>
      <xdr:spPr>
        <a:xfrm>
          <a:off x="2438400" y="17297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</xdr:row>
      <xdr:rowOff>83820</xdr:rowOff>
    </xdr:from>
    <xdr:to>
      <xdr:col>5</xdr:col>
      <xdr:colOff>7620</xdr:colOff>
      <xdr:row>10</xdr:row>
      <xdr:rowOff>83820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666C889-74C3-47C5-8119-56A9FB20172D}"/>
            </a:ext>
          </a:extLst>
        </xdr:cNvPr>
        <xdr:cNvCxnSpPr/>
      </xdr:nvCxnSpPr>
      <xdr:spPr>
        <a:xfrm>
          <a:off x="2438400" y="19126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</xdr:row>
      <xdr:rowOff>91440</xdr:rowOff>
    </xdr:from>
    <xdr:to>
      <xdr:col>5</xdr:col>
      <xdr:colOff>7620</xdr:colOff>
      <xdr:row>11</xdr:row>
      <xdr:rowOff>91440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568D23F-5C19-4113-A9C8-892C5C01C09A}"/>
            </a:ext>
          </a:extLst>
        </xdr:cNvPr>
        <xdr:cNvCxnSpPr/>
      </xdr:nvCxnSpPr>
      <xdr:spPr>
        <a:xfrm>
          <a:off x="2438400" y="21031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</xdr:row>
      <xdr:rowOff>106680</xdr:rowOff>
    </xdr:from>
    <xdr:to>
      <xdr:col>5</xdr:col>
      <xdr:colOff>7620</xdr:colOff>
      <xdr:row>12</xdr:row>
      <xdr:rowOff>106680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26B81E86-CBC9-4C7F-AE2A-04E6D487E73C}"/>
            </a:ext>
          </a:extLst>
        </xdr:cNvPr>
        <xdr:cNvCxnSpPr/>
      </xdr:nvCxnSpPr>
      <xdr:spPr>
        <a:xfrm>
          <a:off x="2438400" y="23012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13</xdr:row>
      <xdr:rowOff>91440</xdr:rowOff>
    </xdr:from>
    <xdr:to>
      <xdr:col>5</xdr:col>
      <xdr:colOff>15240</xdr:colOff>
      <xdr:row>13</xdr:row>
      <xdr:rowOff>91440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CB13810A-FF57-41CD-907F-114E74E445C3}"/>
            </a:ext>
          </a:extLst>
        </xdr:cNvPr>
        <xdr:cNvCxnSpPr/>
      </xdr:nvCxnSpPr>
      <xdr:spPr>
        <a:xfrm>
          <a:off x="2446020" y="24688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</xdr:row>
      <xdr:rowOff>99060</xdr:rowOff>
    </xdr:from>
    <xdr:to>
      <xdr:col>5</xdr:col>
      <xdr:colOff>7620</xdr:colOff>
      <xdr:row>14</xdr:row>
      <xdr:rowOff>99060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CB3AED5-E4F5-41AC-8532-D7941A83EECB}"/>
            </a:ext>
          </a:extLst>
        </xdr:cNvPr>
        <xdr:cNvCxnSpPr/>
      </xdr:nvCxnSpPr>
      <xdr:spPr>
        <a:xfrm>
          <a:off x="2438400" y="26593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</xdr:row>
      <xdr:rowOff>106680</xdr:rowOff>
    </xdr:from>
    <xdr:to>
      <xdr:col>5</xdr:col>
      <xdr:colOff>7620</xdr:colOff>
      <xdr:row>15</xdr:row>
      <xdr:rowOff>106680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079B6D0-EC0C-4B5A-BF42-A21404A68BBC}"/>
            </a:ext>
          </a:extLst>
        </xdr:cNvPr>
        <xdr:cNvCxnSpPr/>
      </xdr:nvCxnSpPr>
      <xdr:spPr>
        <a:xfrm>
          <a:off x="2438400" y="28498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</xdr:row>
      <xdr:rowOff>91440</xdr:rowOff>
    </xdr:from>
    <xdr:to>
      <xdr:col>5</xdr:col>
      <xdr:colOff>7620</xdr:colOff>
      <xdr:row>16</xdr:row>
      <xdr:rowOff>91440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E00925D-3C87-46D2-B65B-2060389483A8}"/>
            </a:ext>
          </a:extLst>
        </xdr:cNvPr>
        <xdr:cNvCxnSpPr/>
      </xdr:nvCxnSpPr>
      <xdr:spPr>
        <a:xfrm>
          <a:off x="2438400" y="30175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17</xdr:row>
      <xdr:rowOff>91440</xdr:rowOff>
    </xdr:from>
    <xdr:to>
      <xdr:col>5</xdr:col>
      <xdr:colOff>15240</xdr:colOff>
      <xdr:row>17</xdr:row>
      <xdr:rowOff>91440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B2FDC691-68E0-454E-ACE4-E8EA15D8E5D6}"/>
            </a:ext>
          </a:extLst>
        </xdr:cNvPr>
        <xdr:cNvCxnSpPr/>
      </xdr:nvCxnSpPr>
      <xdr:spPr>
        <a:xfrm>
          <a:off x="2446020" y="32004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</xdr:row>
      <xdr:rowOff>106680</xdr:rowOff>
    </xdr:from>
    <xdr:to>
      <xdr:col>5</xdr:col>
      <xdr:colOff>7620</xdr:colOff>
      <xdr:row>18</xdr:row>
      <xdr:rowOff>106680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18B4C4B-3F19-4B2F-B0E9-CBED1E7E5D79}"/>
            </a:ext>
          </a:extLst>
        </xdr:cNvPr>
        <xdr:cNvCxnSpPr/>
      </xdr:nvCxnSpPr>
      <xdr:spPr>
        <a:xfrm>
          <a:off x="2438400" y="33985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</xdr:row>
      <xdr:rowOff>91440</xdr:rowOff>
    </xdr:from>
    <xdr:to>
      <xdr:col>5</xdr:col>
      <xdr:colOff>7620</xdr:colOff>
      <xdr:row>19</xdr:row>
      <xdr:rowOff>91440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F0B8762-4D14-44C6-BEE9-457C76FA2B35}"/>
            </a:ext>
          </a:extLst>
        </xdr:cNvPr>
        <xdr:cNvCxnSpPr/>
      </xdr:nvCxnSpPr>
      <xdr:spPr>
        <a:xfrm>
          <a:off x="2438400" y="35661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20</xdr:row>
      <xdr:rowOff>83820</xdr:rowOff>
    </xdr:from>
    <xdr:to>
      <xdr:col>5</xdr:col>
      <xdr:colOff>7620</xdr:colOff>
      <xdr:row>20</xdr:row>
      <xdr:rowOff>83820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401D831F-A96B-453F-ACB7-E146CB5CD78A}"/>
            </a:ext>
          </a:extLst>
        </xdr:cNvPr>
        <xdr:cNvCxnSpPr/>
      </xdr:nvCxnSpPr>
      <xdr:spPr>
        <a:xfrm>
          <a:off x="2438400" y="37414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21</xdr:row>
      <xdr:rowOff>83820</xdr:rowOff>
    </xdr:from>
    <xdr:to>
      <xdr:col>5</xdr:col>
      <xdr:colOff>7620</xdr:colOff>
      <xdr:row>21</xdr:row>
      <xdr:rowOff>83820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2DF28CF6-8467-44FD-82DB-9F5385961D53}"/>
            </a:ext>
          </a:extLst>
        </xdr:cNvPr>
        <xdr:cNvCxnSpPr/>
      </xdr:nvCxnSpPr>
      <xdr:spPr>
        <a:xfrm>
          <a:off x="2438400" y="39243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22</xdr:row>
      <xdr:rowOff>99060</xdr:rowOff>
    </xdr:from>
    <xdr:to>
      <xdr:col>5</xdr:col>
      <xdr:colOff>7620</xdr:colOff>
      <xdr:row>22</xdr:row>
      <xdr:rowOff>99060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DE0903C6-1677-4B9D-B037-522F31B57C63}"/>
            </a:ext>
          </a:extLst>
        </xdr:cNvPr>
        <xdr:cNvCxnSpPr/>
      </xdr:nvCxnSpPr>
      <xdr:spPr>
        <a:xfrm>
          <a:off x="2438400" y="41224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91440</xdr:rowOff>
    </xdr:from>
    <xdr:to>
      <xdr:col>7</xdr:col>
      <xdr:colOff>7620</xdr:colOff>
      <xdr:row>1</xdr:row>
      <xdr:rowOff>91440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B74B95A-D699-47AE-BA37-6EB8C43D1D07}"/>
            </a:ext>
          </a:extLst>
        </xdr:cNvPr>
        <xdr:cNvCxnSpPr/>
      </xdr:nvCxnSpPr>
      <xdr:spPr>
        <a:xfrm>
          <a:off x="365760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114300</xdr:rowOff>
    </xdr:from>
    <xdr:to>
      <xdr:col>7</xdr:col>
      <xdr:colOff>7620</xdr:colOff>
      <xdr:row>3</xdr:row>
      <xdr:rowOff>114300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48A26286-4D2C-4832-BC3E-2C50C7FCA272}"/>
            </a:ext>
          </a:extLst>
        </xdr:cNvPr>
        <xdr:cNvCxnSpPr/>
      </xdr:nvCxnSpPr>
      <xdr:spPr>
        <a:xfrm>
          <a:off x="3657600" y="6629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</xdr:colOff>
      <xdr:row>4</xdr:row>
      <xdr:rowOff>106680</xdr:rowOff>
    </xdr:from>
    <xdr:to>
      <xdr:col>7</xdr:col>
      <xdr:colOff>22860</xdr:colOff>
      <xdr:row>4</xdr:row>
      <xdr:rowOff>106680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2851706-B9F8-4DC1-B172-45D4BC3E5CE2}"/>
            </a:ext>
          </a:extLst>
        </xdr:cNvPr>
        <xdr:cNvCxnSpPr/>
      </xdr:nvCxnSpPr>
      <xdr:spPr>
        <a:xfrm>
          <a:off x="3672840" y="838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7</xdr:row>
      <xdr:rowOff>91440</xdr:rowOff>
    </xdr:from>
    <xdr:to>
      <xdr:col>7</xdr:col>
      <xdr:colOff>15240</xdr:colOff>
      <xdr:row>7</xdr:row>
      <xdr:rowOff>91440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1CBD82B6-1F52-4E4E-9A6A-3990370B38D7}"/>
            </a:ext>
          </a:extLst>
        </xdr:cNvPr>
        <xdr:cNvCxnSpPr/>
      </xdr:nvCxnSpPr>
      <xdr:spPr>
        <a:xfrm>
          <a:off x="3665220" y="1371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83820</xdr:rowOff>
    </xdr:from>
    <xdr:to>
      <xdr:col>7</xdr:col>
      <xdr:colOff>7620</xdr:colOff>
      <xdr:row>8</xdr:row>
      <xdr:rowOff>83820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E656DA49-A099-479F-8CC7-A4683CDEB8E7}"/>
            </a:ext>
          </a:extLst>
        </xdr:cNvPr>
        <xdr:cNvCxnSpPr/>
      </xdr:nvCxnSpPr>
      <xdr:spPr>
        <a:xfrm>
          <a:off x="3657600" y="15468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83820</xdr:rowOff>
    </xdr:from>
    <xdr:to>
      <xdr:col>7</xdr:col>
      <xdr:colOff>7620</xdr:colOff>
      <xdr:row>9</xdr:row>
      <xdr:rowOff>83820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4D4912E2-DB4A-4E59-8361-BE8FFC680323}"/>
            </a:ext>
          </a:extLst>
        </xdr:cNvPr>
        <xdr:cNvCxnSpPr/>
      </xdr:nvCxnSpPr>
      <xdr:spPr>
        <a:xfrm>
          <a:off x="3657600" y="17297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83820</xdr:rowOff>
    </xdr:from>
    <xdr:to>
      <xdr:col>7</xdr:col>
      <xdr:colOff>7620</xdr:colOff>
      <xdr:row>10</xdr:row>
      <xdr:rowOff>83820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1EE8ACD5-B79C-477B-9EF6-E42AD2BBB4C5}"/>
            </a:ext>
          </a:extLst>
        </xdr:cNvPr>
        <xdr:cNvCxnSpPr/>
      </xdr:nvCxnSpPr>
      <xdr:spPr>
        <a:xfrm>
          <a:off x="3657600" y="19126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91440</xdr:rowOff>
    </xdr:from>
    <xdr:to>
      <xdr:col>7</xdr:col>
      <xdr:colOff>7620</xdr:colOff>
      <xdr:row>11</xdr:row>
      <xdr:rowOff>91440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AB8245E0-DBF5-44DF-A73A-41C753CEEC63}"/>
            </a:ext>
          </a:extLst>
        </xdr:cNvPr>
        <xdr:cNvCxnSpPr/>
      </xdr:nvCxnSpPr>
      <xdr:spPr>
        <a:xfrm>
          <a:off x="3657600" y="21031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106680</xdr:rowOff>
    </xdr:from>
    <xdr:to>
      <xdr:col>7</xdr:col>
      <xdr:colOff>7620</xdr:colOff>
      <xdr:row>12</xdr:row>
      <xdr:rowOff>106680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7B79FF7-CDE0-4230-8F54-80DF5A6217A2}"/>
            </a:ext>
          </a:extLst>
        </xdr:cNvPr>
        <xdr:cNvCxnSpPr/>
      </xdr:nvCxnSpPr>
      <xdr:spPr>
        <a:xfrm>
          <a:off x="3657600" y="23012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13</xdr:row>
      <xdr:rowOff>91440</xdr:rowOff>
    </xdr:from>
    <xdr:to>
      <xdr:col>7</xdr:col>
      <xdr:colOff>15240</xdr:colOff>
      <xdr:row>13</xdr:row>
      <xdr:rowOff>91440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159A03E-70C9-45DE-BB2D-BBB72E2935A5}"/>
            </a:ext>
          </a:extLst>
        </xdr:cNvPr>
        <xdr:cNvCxnSpPr/>
      </xdr:nvCxnSpPr>
      <xdr:spPr>
        <a:xfrm>
          <a:off x="3665220" y="24688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99060</xdr:rowOff>
    </xdr:from>
    <xdr:to>
      <xdr:col>7</xdr:col>
      <xdr:colOff>7620</xdr:colOff>
      <xdr:row>14</xdr:row>
      <xdr:rowOff>99060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FB60C9A-1FAA-4EA0-8248-825341400B11}"/>
            </a:ext>
          </a:extLst>
        </xdr:cNvPr>
        <xdr:cNvCxnSpPr/>
      </xdr:nvCxnSpPr>
      <xdr:spPr>
        <a:xfrm>
          <a:off x="3657600" y="26593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106680</xdr:rowOff>
    </xdr:from>
    <xdr:to>
      <xdr:col>7</xdr:col>
      <xdr:colOff>7620</xdr:colOff>
      <xdr:row>15</xdr:row>
      <xdr:rowOff>106680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7FA5CB52-89C1-466B-83D3-2C395973027A}"/>
            </a:ext>
          </a:extLst>
        </xdr:cNvPr>
        <xdr:cNvCxnSpPr/>
      </xdr:nvCxnSpPr>
      <xdr:spPr>
        <a:xfrm>
          <a:off x="3657600" y="28498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</xdr:row>
      <xdr:rowOff>91440</xdr:rowOff>
    </xdr:from>
    <xdr:to>
      <xdr:col>7</xdr:col>
      <xdr:colOff>7620</xdr:colOff>
      <xdr:row>16</xdr:row>
      <xdr:rowOff>91440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7CFE7E53-94F5-4F62-BC7E-112049873654}"/>
            </a:ext>
          </a:extLst>
        </xdr:cNvPr>
        <xdr:cNvCxnSpPr/>
      </xdr:nvCxnSpPr>
      <xdr:spPr>
        <a:xfrm>
          <a:off x="3657600" y="30175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17</xdr:row>
      <xdr:rowOff>91440</xdr:rowOff>
    </xdr:from>
    <xdr:to>
      <xdr:col>7</xdr:col>
      <xdr:colOff>15240</xdr:colOff>
      <xdr:row>17</xdr:row>
      <xdr:rowOff>91440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6E5BA949-8334-4DB5-A62D-BDF2855AC354}"/>
            </a:ext>
          </a:extLst>
        </xdr:cNvPr>
        <xdr:cNvCxnSpPr/>
      </xdr:nvCxnSpPr>
      <xdr:spPr>
        <a:xfrm>
          <a:off x="3665220" y="32004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18</xdr:row>
      <xdr:rowOff>106680</xdr:rowOff>
    </xdr:from>
    <xdr:to>
      <xdr:col>7</xdr:col>
      <xdr:colOff>7620</xdr:colOff>
      <xdr:row>18</xdr:row>
      <xdr:rowOff>106680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6EFEEF02-C891-42BD-B827-CBC316487C1F}"/>
            </a:ext>
          </a:extLst>
        </xdr:cNvPr>
        <xdr:cNvCxnSpPr/>
      </xdr:nvCxnSpPr>
      <xdr:spPr>
        <a:xfrm>
          <a:off x="3657600" y="33985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91440</xdr:rowOff>
    </xdr:from>
    <xdr:to>
      <xdr:col>7</xdr:col>
      <xdr:colOff>7620</xdr:colOff>
      <xdr:row>19</xdr:row>
      <xdr:rowOff>91440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6CFF6798-87B6-4E0F-96AB-B33224C18AE3}"/>
            </a:ext>
          </a:extLst>
        </xdr:cNvPr>
        <xdr:cNvCxnSpPr/>
      </xdr:nvCxnSpPr>
      <xdr:spPr>
        <a:xfrm>
          <a:off x="3657600" y="35661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20</xdr:row>
      <xdr:rowOff>83820</xdr:rowOff>
    </xdr:from>
    <xdr:to>
      <xdr:col>7</xdr:col>
      <xdr:colOff>7620</xdr:colOff>
      <xdr:row>20</xdr:row>
      <xdr:rowOff>83820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4EE31B8A-77A3-4D3B-9FC9-035EADCE7174}"/>
            </a:ext>
          </a:extLst>
        </xdr:cNvPr>
        <xdr:cNvCxnSpPr/>
      </xdr:nvCxnSpPr>
      <xdr:spPr>
        <a:xfrm>
          <a:off x="3657600" y="37414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21</xdr:row>
      <xdr:rowOff>83820</xdr:rowOff>
    </xdr:from>
    <xdr:to>
      <xdr:col>7</xdr:col>
      <xdr:colOff>7620</xdr:colOff>
      <xdr:row>21</xdr:row>
      <xdr:rowOff>83820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1132FD2-A522-41BB-8CF6-1A06771C621D}"/>
            </a:ext>
          </a:extLst>
        </xdr:cNvPr>
        <xdr:cNvCxnSpPr/>
      </xdr:nvCxnSpPr>
      <xdr:spPr>
        <a:xfrm>
          <a:off x="3657600" y="39243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99060</xdr:rowOff>
    </xdr:from>
    <xdr:to>
      <xdr:col>7</xdr:col>
      <xdr:colOff>7620</xdr:colOff>
      <xdr:row>22</xdr:row>
      <xdr:rowOff>99060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E231E5CC-E3E2-496A-851A-584824DA2EC7}"/>
            </a:ext>
          </a:extLst>
        </xdr:cNvPr>
        <xdr:cNvCxnSpPr/>
      </xdr:nvCxnSpPr>
      <xdr:spPr>
        <a:xfrm>
          <a:off x="3657600" y="41224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594360</xdr:colOff>
      <xdr:row>5</xdr:row>
      <xdr:rowOff>91440</xdr:rowOff>
    </xdr:from>
    <xdr:to>
      <xdr:col>6</xdr:col>
      <xdr:colOff>601980</xdr:colOff>
      <xdr:row>5</xdr:row>
      <xdr:rowOff>91440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9708693B-00F8-4E32-8EC4-49F7D50B1492}"/>
            </a:ext>
          </a:extLst>
        </xdr:cNvPr>
        <xdr:cNvCxnSpPr/>
      </xdr:nvCxnSpPr>
      <xdr:spPr>
        <a:xfrm>
          <a:off x="3642360" y="10058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601980</xdr:colOff>
      <xdr:row>2</xdr:row>
      <xdr:rowOff>99060</xdr:rowOff>
    </xdr:from>
    <xdr:to>
      <xdr:col>7</xdr:col>
      <xdr:colOff>0</xdr:colOff>
      <xdr:row>2</xdr:row>
      <xdr:rowOff>99060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A0E718E3-7364-49AC-84E6-496459FA3CF9}"/>
            </a:ext>
          </a:extLst>
        </xdr:cNvPr>
        <xdr:cNvCxnSpPr/>
      </xdr:nvCxnSpPr>
      <xdr:spPr>
        <a:xfrm>
          <a:off x="3649980" y="4648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91440</xdr:rowOff>
    </xdr:from>
    <xdr:to>
      <xdr:col>7</xdr:col>
      <xdr:colOff>7620</xdr:colOff>
      <xdr:row>6</xdr:row>
      <xdr:rowOff>91440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90F4C00A-723E-4CA5-93E9-9E71E3634E45}"/>
            </a:ext>
          </a:extLst>
        </xdr:cNvPr>
        <xdr:cNvCxnSpPr/>
      </xdr:nvCxnSpPr>
      <xdr:spPr>
        <a:xfrm>
          <a:off x="3657600" y="11887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185737</xdr:colOff>
      <xdr:row>23</xdr:row>
      <xdr:rowOff>99060</xdr:rowOff>
    </xdr:from>
    <xdr:to>
      <xdr:col>7</xdr:col>
      <xdr:colOff>22860</xdr:colOff>
      <xdr:row>25</xdr:row>
      <xdr:rowOff>9525</xdr:rowOff>
    </xdr:to>
    <xdr:cxnSp macro="">
      <xdr:nvCxnSpPr>
        <xdr:cNvPr id="50" name="Connector: Elbow 49">
          <a:extLst>
            <a:ext uri="{FF2B5EF4-FFF2-40B4-BE49-F238E27FC236}">
              <a16:creationId xmlns:a16="http://schemas.microsoft.com/office/drawing/2014/main" id="{1CD091BB-A0FA-4925-A7CA-B92C9C108FD2}"/>
            </a:ext>
          </a:extLst>
        </xdr:cNvPr>
        <xdr:cNvCxnSpPr/>
      </xdr:nvCxnSpPr>
      <xdr:spPr>
        <a:xfrm flipV="1">
          <a:off x="4124325" y="4261485"/>
          <a:ext cx="446723" cy="2724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24</xdr:row>
      <xdr:rowOff>68580</xdr:rowOff>
    </xdr:from>
    <xdr:to>
      <xdr:col>6</xdr:col>
      <xdr:colOff>190500</xdr:colOff>
      <xdr:row>24</xdr:row>
      <xdr:rowOff>68580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83E2CF9A-1239-49A1-8184-5FDDC6822C10}"/>
            </a:ext>
          </a:extLst>
        </xdr:cNvPr>
        <xdr:cNvCxnSpPr/>
      </xdr:nvCxnSpPr>
      <xdr:spPr>
        <a:xfrm>
          <a:off x="3665220" y="4457700"/>
          <a:ext cx="18288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24</xdr:row>
      <xdr:rowOff>68580</xdr:rowOff>
    </xdr:from>
    <xdr:to>
      <xdr:col>6</xdr:col>
      <xdr:colOff>198120</xdr:colOff>
      <xdr:row>25</xdr:row>
      <xdr:rowOff>106680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500292E0-4091-4201-9323-F645506841C1}"/>
            </a:ext>
          </a:extLst>
        </xdr:cNvPr>
        <xdr:cNvCxnSpPr/>
      </xdr:nvCxnSpPr>
      <xdr:spPr>
        <a:xfrm>
          <a:off x="3848100" y="4457700"/>
          <a:ext cx="7620" cy="22098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</xdr:colOff>
      <xdr:row>25</xdr:row>
      <xdr:rowOff>104775</xdr:rowOff>
    </xdr:from>
    <xdr:to>
      <xdr:col>6</xdr:col>
      <xdr:colOff>198122</xdr:colOff>
      <xdr:row>25</xdr:row>
      <xdr:rowOff>106682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2DC3B86E-6390-48A8-BBE9-AD090FD83971}"/>
            </a:ext>
          </a:extLst>
        </xdr:cNvPr>
        <xdr:cNvCxnSpPr/>
      </xdr:nvCxnSpPr>
      <xdr:spPr>
        <a:xfrm flipH="1" flipV="1">
          <a:off x="3943350" y="4629150"/>
          <a:ext cx="193360" cy="1907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</xdr:row>
      <xdr:rowOff>91440</xdr:rowOff>
    </xdr:from>
    <xdr:to>
      <xdr:col>9</xdr:col>
      <xdr:colOff>7620</xdr:colOff>
      <xdr:row>1</xdr:row>
      <xdr:rowOff>91440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FEF79E98-E887-491F-85DA-1499F744C84D}"/>
            </a:ext>
          </a:extLst>
        </xdr:cNvPr>
        <xdr:cNvCxnSpPr/>
      </xdr:nvCxnSpPr>
      <xdr:spPr>
        <a:xfrm>
          <a:off x="487680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</xdr:row>
      <xdr:rowOff>114300</xdr:rowOff>
    </xdr:from>
    <xdr:to>
      <xdr:col>9</xdr:col>
      <xdr:colOff>7620</xdr:colOff>
      <xdr:row>3</xdr:row>
      <xdr:rowOff>114300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544A8C1E-FC6E-42FD-B332-38EE656F080D}"/>
            </a:ext>
          </a:extLst>
        </xdr:cNvPr>
        <xdr:cNvCxnSpPr/>
      </xdr:nvCxnSpPr>
      <xdr:spPr>
        <a:xfrm>
          <a:off x="4876800" y="6629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4</xdr:row>
      <xdr:rowOff>106680</xdr:rowOff>
    </xdr:from>
    <xdr:to>
      <xdr:col>9</xdr:col>
      <xdr:colOff>22860</xdr:colOff>
      <xdr:row>4</xdr:row>
      <xdr:rowOff>106680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A3A2AFAB-3073-4F50-8135-6C959E2D87A6}"/>
            </a:ext>
          </a:extLst>
        </xdr:cNvPr>
        <xdr:cNvCxnSpPr/>
      </xdr:nvCxnSpPr>
      <xdr:spPr>
        <a:xfrm>
          <a:off x="4892040" y="838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</xdr:colOff>
      <xdr:row>7</xdr:row>
      <xdr:rowOff>91440</xdr:rowOff>
    </xdr:from>
    <xdr:to>
      <xdr:col>9</xdr:col>
      <xdr:colOff>15240</xdr:colOff>
      <xdr:row>7</xdr:row>
      <xdr:rowOff>91440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E14BC407-8FFE-4A43-83FE-2ACDA6F10775}"/>
            </a:ext>
          </a:extLst>
        </xdr:cNvPr>
        <xdr:cNvCxnSpPr/>
      </xdr:nvCxnSpPr>
      <xdr:spPr>
        <a:xfrm>
          <a:off x="4884420" y="1371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83820</xdr:rowOff>
    </xdr:from>
    <xdr:to>
      <xdr:col>9</xdr:col>
      <xdr:colOff>7620</xdr:colOff>
      <xdr:row>8</xdr:row>
      <xdr:rowOff>83820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2F12DC2-4FFA-4C32-A73F-820F09E31720}"/>
            </a:ext>
          </a:extLst>
        </xdr:cNvPr>
        <xdr:cNvCxnSpPr/>
      </xdr:nvCxnSpPr>
      <xdr:spPr>
        <a:xfrm>
          <a:off x="4876800" y="15468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83820</xdr:rowOff>
    </xdr:from>
    <xdr:to>
      <xdr:col>9</xdr:col>
      <xdr:colOff>7620</xdr:colOff>
      <xdr:row>9</xdr:row>
      <xdr:rowOff>83820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5E902B0A-1D0A-49B0-A8A3-4DF6492E650A}"/>
            </a:ext>
          </a:extLst>
        </xdr:cNvPr>
        <xdr:cNvCxnSpPr/>
      </xdr:nvCxnSpPr>
      <xdr:spPr>
        <a:xfrm>
          <a:off x="4876800" y="17297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83820</xdr:rowOff>
    </xdr:from>
    <xdr:to>
      <xdr:col>9</xdr:col>
      <xdr:colOff>7620</xdr:colOff>
      <xdr:row>10</xdr:row>
      <xdr:rowOff>83820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12CD28CB-A1ED-491D-AF24-B9C77D87498F}"/>
            </a:ext>
          </a:extLst>
        </xdr:cNvPr>
        <xdr:cNvCxnSpPr/>
      </xdr:nvCxnSpPr>
      <xdr:spPr>
        <a:xfrm>
          <a:off x="4876800" y="19126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11</xdr:row>
      <xdr:rowOff>91440</xdr:rowOff>
    </xdr:from>
    <xdr:to>
      <xdr:col>9</xdr:col>
      <xdr:colOff>7620</xdr:colOff>
      <xdr:row>11</xdr:row>
      <xdr:rowOff>91440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72F33D3B-EE40-4AB5-AD76-6A3264D02E68}"/>
            </a:ext>
          </a:extLst>
        </xdr:cNvPr>
        <xdr:cNvCxnSpPr/>
      </xdr:nvCxnSpPr>
      <xdr:spPr>
        <a:xfrm>
          <a:off x="4876800" y="21031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106680</xdr:rowOff>
    </xdr:from>
    <xdr:to>
      <xdr:col>9</xdr:col>
      <xdr:colOff>7620</xdr:colOff>
      <xdr:row>12</xdr:row>
      <xdr:rowOff>106680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9C1B2C2E-23B0-4045-A41C-8D46DD252AAB}"/>
            </a:ext>
          </a:extLst>
        </xdr:cNvPr>
        <xdr:cNvCxnSpPr/>
      </xdr:nvCxnSpPr>
      <xdr:spPr>
        <a:xfrm>
          <a:off x="4876800" y="23012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</xdr:colOff>
      <xdr:row>13</xdr:row>
      <xdr:rowOff>91440</xdr:rowOff>
    </xdr:from>
    <xdr:to>
      <xdr:col>9</xdr:col>
      <xdr:colOff>15240</xdr:colOff>
      <xdr:row>13</xdr:row>
      <xdr:rowOff>91440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F09963D7-FC8F-4742-8182-5AFC4B730FB3}"/>
            </a:ext>
          </a:extLst>
        </xdr:cNvPr>
        <xdr:cNvCxnSpPr/>
      </xdr:nvCxnSpPr>
      <xdr:spPr>
        <a:xfrm>
          <a:off x="4884420" y="24688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14</xdr:row>
      <xdr:rowOff>99060</xdr:rowOff>
    </xdr:from>
    <xdr:to>
      <xdr:col>9</xdr:col>
      <xdr:colOff>7620</xdr:colOff>
      <xdr:row>14</xdr:row>
      <xdr:rowOff>99060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AA181470-4864-4C3F-BAF1-8ED362C2DE9C}"/>
            </a:ext>
          </a:extLst>
        </xdr:cNvPr>
        <xdr:cNvCxnSpPr/>
      </xdr:nvCxnSpPr>
      <xdr:spPr>
        <a:xfrm>
          <a:off x="4876800" y="26593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106680</xdr:rowOff>
    </xdr:from>
    <xdr:to>
      <xdr:col>9</xdr:col>
      <xdr:colOff>7620</xdr:colOff>
      <xdr:row>15</xdr:row>
      <xdr:rowOff>106680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EC4D83E4-34A6-4C05-A81A-0EE32C4E7635}"/>
            </a:ext>
          </a:extLst>
        </xdr:cNvPr>
        <xdr:cNvCxnSpPr/>
      </xdr:nvCxnSpPr>
      <xdr:spPr>
        <a:xfrm>
          <a:off x="4876800" y="28498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16</xdr:row>
      <xdr:rowOff>91440</xdr:rowOff>
    </xdr:from>
    <xdr:to>
      <xdr:col>9</xdr:col>
      <xdr:colOff>7620</xdr:colOff>
      <xdr:row>16</xdr:row>
      <xdr:rowOff>91440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308FB631-38D6-44DE-BC85-18BE74975044}"/>
            </a:ext>
          </a:extLst>
        </xdr:cNvPr>
        <xdr:cNvCxnSpPr/>
      </xdr:nvCxnSpPr>
      <xdr:spPr>
        <a:xfrm>
          <a:off x="4876800" y="30175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</xdr:colOff>
      <xdr:row>17</xdr:row>
      <xdr:rowOff>91440</xdr:rowOff>
    </xdr:from>
    <xdr:to>
      <xdr:col>9</xdr:col>
      <xdr:colOff>15240</xdr:colOff>
      <xdr:row>17</xdr:row>
      <xdr:rowOff>91440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6002EA83-9876-41BF-AD36-8EC5F75E2CBB}"/>
            </a:ext>
          </a:extLst>
        </xdr:cNvPr>
        <xdr:cNvCxnSpPr/>
      </xdr:nvCxnSpPr>
      <xdr:spPr>
        <a:xfrm>
          <a:off x="4884420" y="32004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</xdr:row>
      <xdr:rowOff>106680</xdr:rowOff>
    </xdr:from>
    <xdr:to>
      <xdr:col>9</xdr:col>
      <xdr:colOff>7620</xdr:colOff>
      <xdr:row>18</xdr:row>
      <xdr:rowOff>106680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6A5026A8-4E7B-47BF-8EEB-6014174921DB}"/>
            </a:ext>
          </a:extLst>
        </xdr:cNvPr>
        <xdr:cNvCxnSpPr/>
      </xdr:nvCxnSpPr>
      <xdr:spPr>
        <a:xfrm>
          <a:off x="4876800" y="33985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19</xdr:row>
      <xdr:rowOff>91440</xdr:rowOff>
    </xdr:from>
    <xdr:to>
      <xdr:col>9</xdr:col>
      <xdr:colOff>7620</xdr:colOff>
      <xdr:row>19</xdr:row>
      <xdr:rowOff>91440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37796DC0-FAB1-483C-A29D-741F9191402D}"/>
            </a:ext>
          </a:extLst>
        </xdr:cNvPr>
        <xdr:cNvCxnSpPr/>
      </xdr:nvCxnSpPr>
      <xdr:spPr>
        <a:xfrm>
          <a:off x="4876800" y="35661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20</xdr:row>
      <xdr:rowOff>83820</xdr:rowOff>
    </xdr:from>
    <xdr:to>
      <xdr:col>9</xdr:col>
      <xdr:colOff>7620</xdr:colOff>
      <xdr:row>20</xdr:row>
      <xdr:rowOff>83820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EDE6642E-91CC-4267-BBCE-8E116BA5A87E}"/>
            </a:ext>
          </a:extLst>
        </xdr:cNvPr>
        <xdr:cNvCxnSpPr/>
      </xdr:nvCxnSpPr>
      <xdr:spPr>
        <a:xfrm>
          <a:off x="4876800" y="37414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21</xdr:row>
      <xdr:rowOff>83820</xdr:rowOff>
    </xdr:from>
    <xdr:to>
      <xdr:col>9</xdr:col>
      <xdr:colOff>7620</xdr:colOff>
      <xdr:row>21</xdr:row>
      <xdr:rowOff>83820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62D5A9B8-D538-41AD-A713-702D0DB4E8A1}"/>
            </a:ext>
          </a:extLst>
        </xdr:cNvPr>
        <xdr:cNvCxnSpPr/>
      </xdr:nvCxnSpPr>
      <xdr:spPr>
        <a:xfrm>
          <a:off x="4876800" y="39243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22</xdr:row>
      <xdr:rowOff>99060</xdr:rowOff>
    </xdr:from>
    <xdr:to>
      <xdr:col>9</xdr:col>
      <xdr:colOff>7620</xdr:colOff>
      <xdr:row>22</xdr:row>
      <xdr:rowOff>99060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CF94716C-4B40-41DC-A8E4-3528FB425873}"/>
            </a:ext>
          </a:extLst>
        </xdr:cNvPr>
        <xdr:cNvCxnSpPr/>
      </xdr:nvCxnSpPr>
      <xdr:spPr>
        <a:xfrm>
          <a:off x="4876800" y="41224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</xdr:row>
      <xdr:rowOff>91440</xdr:rowOff>
    </xdr:from>
    <xdr:to>
      <xdr:col>9</xdr:col>
      <xdr:colOff>7620</xdr:colOff>
      <xdr:row>6</xdr:row>
      <xdr:rowOff>91440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71F9130E-022F-4BAE-9BD8-5AA0B792DC20}"/>
            </a:ext>
          </a:extLst>
        </xdr:cNvPr>
        <xdr:cNvCxnSpPr/>
      </xdr:nvCxnSpPr>
      <xdr:spPr>
        <a:xfrm>
          <a:off x="4876800" y="11887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23</xdr:row>
      <xdr:rowOff>68582</xdr:rowOff>
    </xdr:from>
    <xdr:to>
      <xdr:col>9</xdr:col>
      <xdr:colOff>30480</xdr:colOff>
      <xdr:row>24</xdr:row>
      <xdr:rowOff>9525</xdr:rowOff>
    </xdr:to>
    <xdr:cxnSp macro="">
      <xdr:nvCxnSpPr>
        <xdr:cNvPr id="74" name="Connector: Elbow 73">
          <a:extLst>
            <a:ext uri="{FF2B5EF4-FFF2-40B4-BE49-F238E27FC236}">
              <a16:creationId xmlns:a16="http://schemas.microsoft.com/office/drawing/2014/main" id="{6C751A7D-E81A-48AB-92C5-55305888ACFC}"/>
            </a:ext>
          </a:extLst>
        </xdr:cNvPr>
        <xdr:cNvCxnSpPr/>
      </xdr:nvCxnSpPr>
      <xdr:spPr>
        <a:xfrm flipV="1">
          <a:off x="5386388" y="4231007"/>
          <a:ext cx="411480" cy="12191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</xdr:row>
      <xdr:rowOff>91440</xdr:rowOff>
    </xdr:from>
    <xdr:to>
      <xdr:col>9</xdr:col>
      <xdr:colOff>7620</xdr:colOff>
      <xdr:row>2</xdr:row>
      <xdr:rowOff>91440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86D7669D-0A80-4D8F-815D-D107376F4B28}"/>
            </a:ext>
          </a:extLst>
        </xdr:cNvPr>
        <xdr:cNvCxnSpPr/>
      </xdr:nvCxnSpPr>
      <xdr:spPr>
        <a:xfrm>
          <a:off x="4876800" y="457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5</xdr:row>
      <xdr:rowOff>76200</xdr:rowOff>
    </xdr:from>
    <xdr:to>
      <xdr:col>9</xdr:col>
      <xdr:colOff>22860</xdr:colOff>
      <xdr:row>5</xdr:row>
      <xdr:rowOff>76200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E05D0C75-B2E4-44C5-8208-76960441AF06}"/>
            </a:ext>
          </a:extLst>
        </xdr:cNvPr>
        <xdr:cNvCxnSpPr/>
      </xdr:nvCxnSpPr>
      <xdr:spPr>
        <a:xfrm>
          <a:off x="4892040" y="990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23</xdr:row>
      <xdr:rowOff>68580</xdr:rowOff>
    </xdr:from>
    <xdr:to>
      <xdr:col>8</xdr:col>
      <xdr:colOff>220980</xdr:colOff>
      <xdr:row>23</xdr:row>
      <xdr:rowOff>68580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0D684682-95B8-47E9-BDC0-EBEA532AB048}"/>
            </a:ext>
          </a:extLst>
        </xdr:cNvPr>
        <xdr:cNvCxnSpPr/>
      </xdr:nvCxnSpPr>
      <xdr:spPr>
        <a:xfrm>
          <a:off x="4892040" y="4274820"/>
          <a:ext cx="20574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23</xdr:row>
      <xdr:rowOff>60960</xdr:rowOff>
    </xdr:from>
    <xdr:to>
      <xdr:col>8</xdr:col>
      <xdr:colOff>236220</xdr:colOff>
      <xdr:row>24</xdr:row>
      <xdr:rowOff>91440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35EE0EBA-2EAF-4995-824C-1D882E7EF442}"/>
            </a:ext>
          </a:extLst>
        </xdr:cNvPr>
        <xdr:cNvCxnSpPr/>
      </xdr:nvCxnSpPr>
      <xdr:spPr>
        <a:xfrm>
          <a:off x="5105400" y="4267200"/>
          <a:ext cx="7620" cy="2133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</xdr:colOff>
      <xdr:row>24</xdr:row>
      <xdr:rowOff>95250</xdr:rowOff>
    </xdr:from>
    <xdr:to>
      <xdr:col>8</xdr:col>
      <xdr:colOff>236220</xdr:colOff>
      <xdr:row>24</xdr:row>
      <xdr:rowOff>99060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CE98D3C8-1120-4A98-B601-ED8A28748204}"/>
            </a:ext>
          </a:extLst>
        </xdr:cNvPr>
        <xdr:cNvCxnSpPr/>
      </xdr:nvCxnSpPr>
      <xdr:spPr>
        <a:xfrm>
          <a:off x="5162550" y="4438650"/>
          <a:ext cx="231458" cy="381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</xdr:row>
      <xdr:rowOff>91440</xdr:rowOff>
    </xdr:from>
    <xdr:to>
      <xdr:col>11</xdr:col>
      <xdr:colOff>7620</xdr:colOff>
      <xdr:row>1</xdr:row>
      <xdr:rowOff>91440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10A477FC-4EDD-4DE3-AB1A-D1B8B0378DE4}"/>
            </a:ext>
          </a:extLst>
        </xdr:cNvPr>
        <xdr:cNvCxnSpPr/>
      </xdr:nvCxnSpPr>
      <xdr:spPr>
        <a:xfrm>
          <a:off x="609600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</xdr:row>
      <xdr:rowOff>114300</xdr:rowOff>
    </xdr:from>
    <xdr:to>
      <xdr:col>11</xdr:col>
      <xdr:colOff>7620</xdr:colOff>
      <xdr:row>3</xdr:row>
      <xdr:rowOff>114300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8BFE930B-896D-4A95-96F2-43483965DD40}"/>
            </a:ext>
          </a:extLst>
        </xdr:cNvPr>
        <xdr:cNvCxnSpPr/>
      </xdr:nvCxnSpPr>
      <xdr:spPr>
        <a:xfrm>
          <a:off x="6096000" y="6629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4</xdr:row>
      <xdr:rowOff>106680</xdr:rowOff>
    </xdr:from>
    <xdr:to>
      <xdr:col>11</xdr:col>
      <xdr:colOff>22860</xdr:colOff>
      <xdr:row>4</xdr:row>
      <xdr:rowOff>106680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7A31AF63-67F0-4BDA-AC9C-9283233D3572}"/>
            </a:ext>
          </a:extLst>
        </xdr:cNvPr>
        <xdr:cNvCxnSpPr/>
      </xdr:nvCxnSpPr>
      <xdr:spPr>
        <a:xfrm>
          <a:off x="6111240" y="838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</xdr:colOff>
      <xdr:row>7</xdr:row>
      <xdr:rowOff>91440</xdr:rowOff>
    </xdr:from>
    <xdr:to>
      <xdr:col>11</xdr:col>
      <xdr:colOff>15240</xdr:colOff>
      <xdr:row>7</xdr:row>
      <xdr:rowOff>91440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258054F5-0CC4-4840-9D5F-4E7E5F439DDB}"/>
            </a:ext>
          </a:extLst>
        </xdr:cNvPr>
        <xdr:cNvCxnSpPr/>
      </xdr:nvCxnSpPr>
      <xdr:spPr>
        <a:xfrm>
          <a:off x="6103620" y="1371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83820</xdr:rowOff>
    </xdr:from>
    <xdr:to>
      <xdr:col>11</xdr:col>
      <xdr:colOff>7620</xdr:colOff>
      <xdr:row>8</xdr:row>
      <xdr:rowOff>83820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DE33F5CA-FB98-4900-90C4-52B4CC615393}"/>
            </a:ext>
          </a:extLst>
        </xdr:cNvPr>
        <xdr:cNvCxnSpPr/>
      </xdr:nvCxnSpPr>
      <xdr:spPr>
        <a:xfrm>
          <a:off x="6096000" y="15468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9</xdr:row>
      <xdr:rowOff>83820</xdr:rowOff>
    </xdr:from>
    <xdr:to>
      <xdr:col>11</xdr:col>
      <xdr:colOff>7620</xdr:colOff>
      <xdr:row>9</xdr:row>
      <xdr:rowOff>83820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9F03096E-97D1-41C2-B377-F48EAAEF0C20}"/>
            </a:ext>
          </a:extLst>
        </xdr:cNvPr>
        <xdr:cNvCxnSpPr/>
      </xdr:nvCxnSpPr>
      <xdr:spPr>
        <a:xfrm>
          <a:off x="6096000" y="17297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10</xdr:row>
      <xdr:rowOff>83820</xdr:rowOff>
    </xdr:from>
    <xdr:to>
      <xdr:col>11</xdr:col>
      <xdr:colOff>7620</xdr:colOff>
      <xdr:row>10</xdr:row>
      <xdr:rowOff>83820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A55CCAD5-04B9-4C30-AE1E-3C49EBD0A3FC}"/>
            </a:ext>
          </a:extLst>
        </xdr:cNvPr>
        <xdr:cNvCxnSpPr/>
      </xdr:nvCxnSpPr>
      <xdr:spPr>
        <a:xfrm>
          <a:off x="6096000" y="19126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91440</xdr:rowOff>
    </xdr:from>
    <xdr:to>
      <xdr:col>11</xdr:col>
      <xdr:colOff>7620</xdr:colOff>
      <xdr:row>11</xdr:row>
      <xdr:rowOff>91440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DCE04893-6328-4BA0-B435-F76453C3F038}"/>
            </a:ext>
          </a:extLst>
        </xdr:cNvPr>
        <xdr:cNvCxnSpPr/>
      </xdr:nvCxnSpPr>
      <xdr:spPr>
        <a:xfrm>
          <a:off x="6096000" y="21031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106680</xdr:rowOff>
    </xdr:from>
    <xdr:to>
      <xdr:col>11</xdr:col>
      <xdr:colOff>7620</xdr:colOff>
      <xdr:row>12</xdr:row>
      <xdr:rowOff>106680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2BA2A844-D2B8-4681-8120-86C312AEC23B}"/>
            </a:ext>
          </a:extLst>
        </xdr:cNvPr>
        <xdr:cNvCxnSpPr/>
      </xdr:nvCxnSpPr>
      <xdr:spPr>
        <a:xfrm>
          <a:off x="6096000" y="23012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</xdr:colOff>
      <xdr:row>13</xdr:row>
      <xdr:rowOff>91440</xdr:rowOff>
    </xdr:from>
    <xdr:to>
      <xdr:col>11</xdr:col>
      <xdr:colOff>15240</xdr:colOff>
      <xdr:row>13</xdr:row>
      <xdr:rowOff>91440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85D6859F-8752-49FC-9B4F-E5F2A0EB98A3}"/>
            </a:ext>
          </a:extLst>
        </xdr:cNvPr>
        <xdr:cNvCxnSpPr/>
      </xdr:nvCxnSpPr>
      <xdr:spPr>
        <a:xfrm>
          <a:off x="6103620" y="24688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14</xdr:row>
      <xdr:rowOff>99060</xdr:rowOff>
    </xdr:from>
    <xdr:to>
      <xdr:col>11</xdr:col>
      <xdr:colOff>7620</xdr:colOff>
      <xdr:row>14</xdr:row>
      <xdr:rowOff>99060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09E9639C-8F9A-457F-A5B8-F6B76E10A134}"/>
            </a:ext>
          </a:extLst>
        </xdr:cNvPr>
        <xdr:cNvCxnSpPr/>
      </xdr:nvCxnSpPr>
      <xdr:spPr>
        <a:xfrm>
          <a:off x="6096000" y="26593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106680</xdr:rowOff>
    </xdr:from>
    <xdr:to>
      <xdr:col>11</xdr:col>
      <xdr:colOff>7620</xdr:colOff>
      <xdr:row>15</xdr:row>
      <xdr:rowOff>106680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E916773F-648B-4C87-902B-96A56431B8EA}"/>
            </a:ext>
          </a:extLst>
        </xdr:cNvPr>
        <xdr:cNvCxnSpPr/>
      </xdr:nvCxnSpPr>
      <xdr:spPr>
        <a:xfrm>
          <a:off x="6096000" y="28498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16</xdr:row>
      <xdr:rowOff>91440</xdr:rowOff>
    </xdr:from>
    <xdr:to>
      <xdr:col>11</xdr:col>
      <xdr:colOff>7620</xdr:colOff>
      <xdr:row>16</xdr:row>
      <xdr:rowOff>91440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25DC1436-1306-496D-9D7F-A0E17B5BFF0F}"/>
            </a:ext>
          </a:extLst>
        </xdr:cNvPr>
        <xdr:cNvCxnSpPr/>
      </xdr:nvCxnSpPr>
      <xdr:spPr>
        <a:xfrm>
          <a:off x="6096000" y="30175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</xdr:colOff>
      <xdr:row>17</xdr:row>
      <xdr:rowOff>91440</xdr:rowOff>
    </xdr:from>
    <xdr:to>
      <xdr:col>11</xdr:col>
      <xdr:colOff>15240</xdr:colOff>
      <xdr:row>17</xdr:row>
      <xdr:rowOff>91440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4BF86A2E-F1D8-46E6-90DD-69C07A40E706}"/>
            </a:ext>
          </a:extLst>
        </xdr:cNvPr>
        <xdr:cNvCxnSpPr/>
      </xdr:nvCxnSpPr>
      <xdr:spPr>
        <a:xfrm>
          <a:off x="6103620" y="32004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18</xdr:row>
      <xdr:rowOff>106680</xdr:rowOff>
    </xdr:from>
    <xdr:to>
      <xdr:col>11</xdr:col>
      <xdr:colOff>7620</xdr:colOff>
      <xdr:row>18</xdr:row>
      <xdr:rowOff>106680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CA1B887F-AEF7-47ED-8C7C-0BB0705EBED3}"/>
            </a:ext>
          </a:extLst>
        </xdr:cNvPr>
        <xdr:cNvCxnSpPr/>
      </xdr:nvCxnSpPr>
      <xdr:spPr>
        <a:xfrm>
          <a:off x="6096000" y="33985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19</xdr:row>
      <xdr:rowOff>91440</xdr:rowOff>
    </xdr:from>
    <xdr:to>
      <xdr:col>11</xdr:col>
      <xdr:colOff>7620</xdr:colOff>
      <xdr:row>19</xdr:row>
      <xdr:rowOff>91440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838C3E61-9F65-473C-BCB0-EC3D272E510C}"/>
            </a:ext>
          </a:extLst>
        </xdr:cNvPr>
        <xdr:cNvCxnSpPr/>
      </xdr:nvCxnSpPr>
      <xdr:spPr>
        <a:xfrm>
          <a:off x="6096000" y="35661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83820</xdr:rowOff>
    </xdr:from>
    <xdr:to>
      <xdr:col>11</xdr:col>
      <xdr:colOff>7620</xdr:colOff>
      <xdr:row>20</xdr:row>
      <xdr:rowOff>83820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7CD50487-270E-4152-911C-8732987A279D}"/>
            </a:ext>
          </a:extLst>
        </xdr:cNvPr>
        <xdr:cNvCxnSpPr/>
      </xdr:nvCxnSpPr>
      <xdr:spPr>
        <a:xfrm>
          <a:off x="6096000" y="37414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91440</xdr:rowOff>
    </xdr:from>
    <xdr:to>
      <xdr:col>11</xdr:col>
      <xdr:colOff>7620</xdr:colOff>
      <xdr:row>6</xdr:row>
      <xdr:rowOff>91440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17048981-4473-4149-B383-F6B50E0989E8}"/>
            </a:ext>
          </a:extLst>
        </xdr:cNvPr>
        <xdr:cNvCxnSpPr/>
      </xdr:nvCxnSpPr>
      <xdr:spPr>
        <a:xfrm>
          <a:off x="6096000" y="11887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91440</xdr:rowOff>
    </xdr:from>
    <xdr:to>
      <xdr:col>11</xdr:col>
      <xdr:colOff>7620</xdr:colOff>
      <xdr:row>2</xdr:row>
      <xdr:rowOff>91440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DC4E48F7-CB29-438C-85D4-B054C4FA9861}"/>
            </a:ext>
          </a:extLst>
        </xdr:cNvPr>
        <xdr:cNvCxnSpPr/>
      </xdr:nvCxnSpPr>
      <xdr:spPr>
        <a:xfrm>
          <a:off x="6096000" y="457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5</xdr:row>
      <xdr:rowOff>76200</xdr:rowOff>
    </xdr:from>
    <xdr:to>
      <xdr:col>11</xdr:col>
      <xdr:colOff>22860</xdr:colOff>
      <xdr:row>5</xdr:row>
      <xdr:rowOff>76200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DE563BD6-A142-4131-A619-80C4E055FED2}"/>
            </a:ext>
          </a:extLst>
        </xdr:cNvPr>
        <xdr:cNvCxnSpPr/>
      </xdr:nvCxnSpPr>
      <xdr:spPr>
        <a:xfrm>
          <a:off x="6111240" y="990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195262</xdr:colOff>
      <xdr:row>21</xdr:row>
      <xdr:rowOff>117157</xdr:rowOff>
    </xdr:from>
    <xdr:to>
      <xdr:col>11</xdr:col>
      <xdr:colOff>22860</xdr:colOff>
      <xdr:row>23</xdr:row>
      <xdr:rowOff>9525</xdr:rowOff>
    </xdr:to>
    <xdr:cxnSp macro="">
      <xdr:nvCxnSpPr>
        <xdr:cNvPr id="101" name="Connector: Elbow 100">
          <a:extLst>
            <a:ext uri="{FF2B5EF4-FFF2-40B4-BE49-F238E27FC236}">
              <a16:creationId xmlns:a16="http://schemas.microsoft.com/office/drawing/2014/main" id="{624D2373-5600-4DA6-B51C-CC0F261E138C}"/>
            </a:ext>
          </a:extLst>
        </xdr:cNvPr>
        <xdr:cNvCxnSpPr/>
      </xdr:nvCxnSpPr>
      <xdr:spPr>
        <a:xfrm flipV="1">
          <a:off x="6572250" y="3917632"/>
          <a:ext cx="437198" cy="25431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</xdr:colOff>
      <xdr:row>22</xdr:row>
      <xdr:rowOff>91440</xdr:rowOff>
    </xdr:from>
    <xdr:to>
      <xdr:col>10</xdr:col>
      <xdr:colOff>190500</xdr:colOff>
      <xdr:row>22</xdr:row>
      <xdr:rowOff>91440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9D660CC6-B7B1-46E6-8C93-86707C854FEF}"/>
            </a:ext>
          </a:extLst>
        </xdr:cNvPr>
        <xdr:cNvCxnSpPr/>
      </xdr:nvCxnSpPr>
      <xdr:spPr>
        <a:xfrm>
          <a:off x="6103620" y="4114800"/>
          <a:ext cx="18288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22</xdr:row>
      <xdr:rowOff>91440</xdr:rowOff>
    </xdr:from>
    <xdr:to>
      <xdr:col>10</xdr:col>
      <xdr:colOff>198120</xdr:colOff>
      <xdr:row>23</xdr:row>
      <xdr:rowOff>129540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FF18E322-7A29-4F91-BF41-007FA86755F4}"/>
            </a:ext>
          </a:extLst>
        </xdr:cNvPr>
        <xdr:cNvCxnSpPr/>
      </xdr:nvCxnSpPr>
      <xdr:spPr>
        <a:xfrm>
          <a:off x="6286500" y="4114800"/>
          <a:ext cx="7620" cy="22098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</xdr:colOff>
      <xdr:row>23</xdr:row>
      <xdr:rowOff>128588</xdr:rowOff>
    </xdr:from>
    <xdr:to>
      <xdr:col>10</xdr:col>
      <xdr:colOff>198120</xdr:colOff>
      <xdr:row>23</xdr:row>
      <xdr:rowOff>129540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1CD0F493-85E9-40F2-9D67-2DAEB3DD4357}"/>
            </a:ext>
          </a:extLst>
        </xdr:cNvPr>
        <xdr:cNvCxnSpPr/>
      </xdr:nvCxnSpPr>
      <xdr:spPr>
        <a:xfrm flipH="1" flipV="1">
          <a:off x="6381750" y="4291013"/>
          <a:ext cx="193358" cy="95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</xdr:row>
      <xdr:rowOff>91440</xdr:rowOff>
    </xdr:from>
    <xdr:to>
      <xdr:col>13</xdr:col>
      <xdr:colOff>7620</xdr:colOff>
      <xdr:row>1</xdr:row>
      <xdr:rowOff>91440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3E6A6297-1622-4191-9F20-E36C0B103179}"/>
            </a:ext>
          </a:extLst>
        </xdr:cNvPr>
        <xdr:cNvCxnSpPr/>
      </xdr:nvCxnSpPr>
      <xdr:spPr>
        <a:xfrm>
          <a:off x="731520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</xdr:row>
      <xdr:rowOff>114300</xdr:rowOff>
    </xdr:from>
    <xdr:to>
      <xdr:col>13</xdr:col>
      <xdr:colOff>7620</xdr:colOff>
      <xdr:row>3</xdr:row>
      <xdr:rowOff>114300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81298E02-3C68-4652-87E0-A9098C6ABF74}"/>
            </a:ext>
          </a:extLst>
        </xdr:cNvPr>
        <xdr:cNvCxnSpPr/>
      </xdr:nvCxnSpPr>
      <xdr:spPr>
        <a:xfrm>
          <a:off x="7315200" y="6629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</xdr:colOff>
      <xdr:row>4</xdr:row>
      <xdr:rowOff>106680</xdr:rowOff>
    </xdr:from>
    <xdr:to>
      <xdr:col>13</xdr:col>
      <xdr:colOff>22860</xdr:colOff>
      <xdr:row>4</xdr:row>
      <xdr:rowOff>106680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9C40C192-1815-442C-AD26-43AE431C99DB}"/>
            </a:ext>
          </a:extLst>
        </xdr:cNvPr>
        <xdr:cNvCxnSpPr/>
      </xdr:nvCxnSpPr>
      <xdr:spPr>
        <a:xfrm>
          <a:off x="7330440" y="838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</xdr:colOff>
      <xdr:row>7</xdr:row>
      <xdr:rowOff>91440</xdr:rowOff>
    </xdr:from>
    <xdr:to>
      <xdr:col>13</xdr:col>
      <xdr:colOff>15240</xdr:colOff>
      <xdr:row>7</xdr:row>
      <xdr:rowOff>91440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B4A384BB-0506-44FF-B74A-979A958213B8}"/>
            </a:ext>
          </a:extLst>
        </xdr:cNvPr>
        <xdr:cNvCxnSpPr/>
      </xdr:nvCxnSpPr>
      <xdr:spPr>
        <a:xfrm>
          <a:off x="7322820" y="1371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</xdr:row>
      <xdr:rowOff>83820</xdr:rowOff>
    </xdr:from>
    <xdr:to>
      <xdr:col>13</xdr:col>
      <xdr:colOff>7620</xdr:colOff>
      <xdr:row>8</xdr:row>
      <xdr:rowOff>83820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0415E955-5C6B-4541-9B99-41DDEE9CD222}"/>
            </a:ext>
          </a:extLst>
        </xdr:cNvPr>
        <xdr:cNvCxnSpPr/>
      </xdr:nvCxnSpPr>
      <xdr:spPr>
        <a:xfrm>
          <a:off x="7315200" y="15468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</xdr:row>
      <xdr:rowOff>83820</xdr:rowOff>
    </xdr:from>
    <xdr:to>
      <xdr:col>13</xdr:col>
      <xdr:colOff>7620</xdr:colOff>
      <xdr:row>9</xdr:row>
      <xdr:rowOff>83820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9869296B-719E-43BA-AFD7-E50E3E2A4CE5}"/>
            </a:ext>
          </a:extLst>
        </xdr:cNvPr>
        <xdr:cNvCxnSpPr/>
      </xdr:nvCxnSpPr>
      <xdr:spPr>
        <a:xfrm>
          <a:off x="7315200" y="17297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83820</xdr:rowOff>
    </xdr:from>
    <xdr:to>
      <xdr:col>13</xdr:col>
      <xdr:colOff>7620</xdr:colOff>
      <xdr:row>10</xdr:row>
      <xdr:rowOff>83820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FD777E97-154B-4D89-B770-7FA191D8A5CA}"/>
            </a:ext>
          </a:extLst>
        </xdr:cNvPr>
        <xdr:cNvCxnSpPr/>
      </xdr:nvCxnSpPr>
      <xdr:spPr>
        <a:xfrm>
          <a:off x="7315200" y="19126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11</xdr:row>
      <xdr:rowOff>91440</xdr:rowOff>
    </xdr:from>
    <xdr:to>
      <xdr:col>13</xdr:col>
      <xdr:colOff>7620</xdr:colOff>
      <xdr:row>11</xdr:row>
      <xdr:rowOff>91440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8E090E31-E821-4F32-BEB3-4597149B63F4}"/>
            </a:ext>
          </a:extLst>
        </xdr:cNvPr>
        <xdr:cNvCxnSpPr/>
      </xdr:nvCxnSpPr>
      <xdr:spPr>
        <a:xfrm>
          <a:off x="7315200" y="21031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106680</xdr:rowOff>
    </xdr:from>
    <xdr:to>
      <xdr:col>13</xdr:col>
      <xdr:colOff>7620</xdr:colOff>
      <xdr:row>12</xdr:row>
      <xdr:rowOff>106680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EBAC5A30-EBAC-4908-AA21-C14C682E2839}"/>
            </a:ext>
          </a:extLst>
        </xdr:cNvPr>
        <xdr:cNvCxnSpPr/>
      </xdr:nvCxnSpPr>
      <xdr:spPr>
        <a:xfrm>
          <a:off x="7315200" y="23012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</xdr:colOff>
      <xdr:row>13</xdr:row>
      <xdr:rowOff>91440</xdr:rowOff>
    </xdr:from>
    <xdr:to>
      <xdr:col>13</xdr:col>
      <xdr:colOff>15240</xdr:colOff>
      <xdr:row>13</xdr:row>
      <xdr:rowOff>91440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16C2616D-D7D8-40AF-ADB4-8227BE6370C8}"/>
            </a:ext>
          </a:extLst>
        </xdr:cNvPr>
        <xdr:cNvCxnSpPr/>
      </xdr:nvCxnSpPr>
      <xdr:spPr>
        <a:xfrm>
          <a:off x="7322820" y="24688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14</xdr:row>
      <xdr:rowOff>99060</xdr:rowOff>
    </xdr:from>
    <xdr:to>
      <xdr:col>13</xdr:col>
      <xdr:colOff>7620</xdr:colOff>
      <xdr:row>14</xdr:row>
      <xdr:rowOff>99060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C4F15DEE-3DF2-46B0-90EB-C338F7B5AEDA}"/>
            </a:ext>
          </a:extLst>
        </xdr:cNvPr>
        <xdr:cNvCxnSpPr/>
      </xdr:nvCxnSpPr>
      <xdr:spPr>
        <a:xfrm>
          <a:off x="7315200" y="26593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106680</xdr:rowOff>
    </xdr:from>
    <xdr:to>
      <xdr:col>13</xdr:col>
      <xdr:colOff>7620</xdr:colOff>
      <xdr:row>15</xdr:row>
      <xdr:rowOff>106680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DDA8060B-C3FC-46E5-9FD3-6042BDC6A33C}"/>
            </a:ext>
          </a:extLst>
        </xdr:cNvPr>
        <xdr:cNvCxnSpPr/>
      </xdr:nvCxnSpPr>
      <xdr:spPr>
        <a:xfrm>
          <a:off x="7315200" y="284988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</xdr:row>
      <xdr:rowOff>91440</xdr:rowOff>
    </xdr:from>
    <xdr:to>
      <xdr:col>13</xdr:col>
      <xdr:colOff>7620</xdr:colOff>
      <xdr:row>6</xdr:row>
      <xdr:rowOff>91440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79B3CC76-8DF4-40DA-88C2-616C8A490C5C}"/>
            </a:ext>
          </a:extLst>
        </xdr:cNvPr>
        <xdr:cNvCxnSpPr/>
      </xdr:nvCxnSpPr>
      <xdr:spPr>
        <a:xfrm>
          <a:off x="7315200" y="11887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</xdr:row>
      <xdr:rowOff>91440</xdr:rowOff>
    </xdr:from>
    <xdr:to>
      <xdr:col>13</xdr:col>
      <xdr:colOff>7620</xdr:colOff>
      <xdr:row>2</xdr:row>
      <xdr:rowOff>91440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DD0CF769-9F61-494A-B390-6681E713CCD2}"/>
            </a:ext>
          </a:extLst>
        </xdr:cNvPr>
        <xdr:cNvCxnSpPr/>
      </xdr:nvCxnSpPr>
      <xdr:spPr>
        <a:xfrm>
          <a:off x="7315200" y="457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</xdr:colOff>
      <xdr:row>5</xdr:row>
      <xdr:rowOff>76200</xdr:rowOff>
    </xdr:from>
    <xdr:to>
      <xdr:col>13</xdr:col>
      <xdr:colOff>22860</xdr:colOff>
      <xdr:row>5</xdr:row>
      <xdr:rowOff>76200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0304623D-472F-49AE-9073-A36AE6985CC9}"/>
            </a:ext>
          </a:extLst>
        </xdr:cNvPr>
        <xdr:cNvCxnSpPr/>
      </xdr:nvCxnSpPr>
      <xdr:spPr>
        <a:xfrm>
          <a:off x="7330440" y="990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219074</xdr:colOff>
      <xdr:row>16</xdr:row>
      <xdr:rowOff>100971</xdr:rowOff>
    </xdr:from>
    <xdr:to>
      <xdr:col>13</xdr:col>
      <xdr:colOff>6667</xdr:colOff>
      <xdr:row>22</xdr:row>
      <xdr:rowOff>90489</xdr:rowOff>
    </xdr:to>
    <xdr:cxnSp macro="">
      <xdr:nvCxnSpPr>
        <xdr:cNvPr id="120" name="Connector: Elbow 119">
          <a:extLst>
            <a:ext uri="{FF2B5EF4-FFF2-40B4-BE49-F238E27FC236}">
              <a16:creationId xmlns:a16="http://schemas.microsoft.com/office/drawing/2014/main" id="{6F8C53EE-F4CF-4188-824C-DADC18C605E0}"/>
            </a:ext>
          </a:extLst>
        </xdr:cNvPr>
        <xdr:cNvCxnSpPr/>
      </xdr:nvCxnSpPr>
      <xdr:spPr>
        <a:xfrm rot="5400000" flipH="1" flipV="1">
          <a:off x="7476175" y="3335658"/>
          <a:ext cx="1075368" cy="397193"/>
        </a:xfrm>
        <a:prstGeom prst="bentConnector3">
          <a:avLst>
            <a:gd name="adj1" fmla="val 99602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21</xdr:row>
      <xdr:rowOff>80963</xdr:rowOff>
    </xdr:from>
    <xdr:to>
      <xdr:col>12</xdr:col>
      <xdr:colOff>209550</xdr:colOff>
      <xdr:row>21</xdr:row>
      <xdr:rowOff>83821</xdr:rowOff>
    </xdr:to>
    <xdr:cxnSp macro="">
      <xdr:nvCxnSpPr>
        <xdr:cNvPr id="121" name="Straight Connector 120">
          <a:extLst>
            <a:ext uri="{FF2B5EF4-FFF2-40B4-BE49-F238E27FC236}">
              <a16:creationId xmlns:a16="http://schemas.microsoft.com/office/drawing/2014/main" id="{84A42FBF-B25A-4690-8F05-F44AEA586113}"/>
            </a:ext>
          </a:extLst>
        </xdr:cNvPr>
        <xdr:cNvCxnSpPr/>
      </xdr:nvCxnSpPr>
      <xdr:spPr>
        <a:xfrm flipV="1">
          <a:off x="7596188" y="3881438"/>
          <a:ext cx="209550" cy="2858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604839</xdr:colOff>
      <xdr:row>22</xdr:row>
      <xdr:rowOff>90488</xdr:rowOff>
    </xdr:from>
    <xdr:to>
      <xdr:col>12</xdr:col>
      <xdr:colOff>219075</xdr:colOff>
      <xdr:row>22</xdr:row>
      <xdr:rowOff>95250</xdr:rowOff>
    </xdr:to>
    <xdr:cxnSp macro="">
      <xdr:nvCxnSpPr>
        <xdr:cNvPr id="123" name="Straight Connector 122">
          <a:extLst>
            <a:ext uri="{FF2B5EF4-FFF2-40B4-BE49-F238E27FC236}">
              <a16:creationId xmlns:a16="http://schemas.microsoft.com/office/drawing/2014/main" id="{D31A8DB0-7CA8-4893-AFA3-1DCDA32D40B9}"/>
            </a:ext>
          </a:extLst>
        </xdr:cNvPr>
        <xdr:cNvCxnSpPr/>
      </xdr:nvCxnSpPr>
      <xdr:spPr>
        <a:xfrm flipH="1">
          <a:off x="7591427" y="4071938"/>
          <a:ext cx="223836" cy="476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</xdr:row>
      <xdr:rowOff>91440</xdr:rowOff>
    </xdr:from>
    <xdr:to>
      <xdr:col>15</xdr:col>
      <xdr:colOff>7620</xdr:colOff>
      <xdr:row>1</xdr:row>
      <xdr:rowOff>91440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A23CC17E-3013-4ADB-8A7F-C2919128A682}"/>
            </a:ext>
          </a:extLst>
        </xdr:cNvPr>
        <xdr:cNvCxnSpPr/>
      </xdr:nvCxnSpPr>
      <xdr:spPr>
        <a:xfrm>
          <a:off x="853440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</xdr:row>
      <xdr:rowOff>114300</xdr:rowOff>
    </xdr:from>
    <xdr:to>
      <xdr:col>15</xdr:col>
      <xdr:colOff>7620</xdr:colOff>
      <xdr:row>3</xdr:row>
      <xdr:rowOff>114300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602F142D-F270-44F9-B3C4-2661F9CD5AC8}"/>
            </a:ext>
          </a:extLst>
        </xdr:cNvPr>
        <xdr:cNvCxnSpPr/>
      </xdr:nvCxnSpPr>
      <xdr:spPr>
        <a:xfrm>
          <a:off x="8534400" y="6629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4</xdr:row>
      <xdr:rowOff>106680</xdr:rowOff>
    </xdr:from>
    <xdr:to>
      <xdr:col>15</xdr:col>
      <xdr:colOff>22860</xdr:colOff>
      <xdr:row>4</xdr:row>
      <xdr:rowOff>106680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8E08A631-30CF-4799-9343-3A68958908AD}"/>
            </a:ext>
          </a:extLst>
        </xdr:cNvPr>
        <xdr:cNvCxnSpPr/>
      </xdr:nvCxnSpPr>
      <xdr:spPr>
        <a:xfrm>
          <a:off x="8549640" y="838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7</xdr:row>
      <xdr:rowOff>91440</xdr:rowOff>
    </xdr:from>
    <xdr:to>
      <xdr:col>15</xdr:col>
      <xdr:colOff>15240</xdr:colOff>
      <xdr:row>7</xdr:row>
      <xdr:rowOff>91440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D7BA1182-C84C-406B-8FA9-3174F21DA9FD}"/>
            </a:ext>
          </a:extLst>
        </xdr:cNvPr>
        <xdr:cNvCxnSpPr/>
      </xdr:nvCxnSpPr>
      <xdr:spPr>
        <a:xfrm>
          <a:off x="8542020" y="1371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83820</xdr:rowOff>
    </xdr:from>
    <xdr:to>
      <xdr:col>15</xdr:col>
      <xdr:colOff>7620</xdr:colOff>
      <xdr:row>8</xdr:row>
      <xdr:rowOff>83820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DAD2FD68-30C8-4726-9699-F782F26A077C}"/>
            </a:ext>
          </a:extLst>
        </xdr:cNvPr>
        <xdr:cNvCxnSpPr/>
      </xdr:nvCxnSpPr>
      <xdr:spPr>
        <a:xfrm>
          <a:off x="8534400" y="15468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9</xdr:row>
      <xdr:rowOff>83820</xdr:rowOff>
    </xdr:from>
    <xdr:to>
      <xdr:col>15</xdr:col>
      <xdr:colOff>7620</xdr:colOff>
      <xdr:row>9</xdr:row>
      <xdr:rowOff>83820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28821046-3FE4-4693-9F7E-CD40D4CD0321}"/>
            </a:ext>
          </a:extLst>
        </xdr:cNvPr>
        <xdr:cNvCxnSpPr/>
      </xdr:nvCxnSpPr>
      <xdr:spPr>
        <a:xfrm>
          <a:off x="8534400" y="17297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10</xdr:row>
      <xdr:rowOff>83820</xdr:rowOff>
    </xdr:from>
    <xdr:to>
      <xdr:col>15</xdr:col>
      <xdr:colOff>7620</xdr:colOff>
      <xdr:row>10</xdr:row>
      <xdr:rowOff>83820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E6AB2824-72AA-4C0E-8116-B934E438ECED}"/>
            </a:ext>
          </a:extLst>
        </xdr:cNvPr>
        <xdr:cNvCxnSpPr/>
      </xdr:nvCxnSpPr>
      <xdr:spPr>
        <a:xfrm>
          <a:off x="8534400" y="19126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11</xdr:row>
      <xdr:rowOff>91440</xdr:rowOff>
    </xdr:from>
    <xdr:to>
      <xdr:col>15</xdr:col>
      <xdr:colOff>7620</xdr:colOff>
      <xdr:row>11</xdr:row>
      <xdr:rowOff>91440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16968FDD-0508-4159-BD34-8CBF3A1B1FEE}"/>
            </a:ext>
          </a:extLst>
        </xdr:cNvPr>
        <xdr:cNvCxnSpPr/>
      </xdr:nvCxnSpPr>
      <xdr:spPr>
        <a:xfrm>
          <a:off x="8534400" y="21031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</xdr:row>
      <xdr:rowOff>91440</xdr:rowOff>
    </xdr:from>
    <xdr:to>
      <xdr:col>15</xdr:col>
      <xdr:colOff>7620</xdr:colOff>
      <xdr:row>6</xdr:row>
      <xdr:rowOff>91440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7ABA8D24-81CC-4C2D-927A-13A16551A7B6}"/>
            </a:ext>
          </a:extLst>
        </xdr:cNvPr>
        <xdr:cNvCxnSpPr/>
      </xdr:nvCxnSpPr>
      <xdr:spPr>
        <a:xfrm>
          <a:off x="8534400" y="11887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</xdr:row>
      <xdr:rowOff>91440</xdr:rowOff>
    </xdr:from>
    <xdr:to>
      <xdr:col>15</xdr:col>
      <xdr:colOff>7620</xdr:colOff>
      <xdr:row>2</xdr:row>
      <xdr:rowOff>91440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140B8D70-66C1-414C-9109-F72833E14CC0}"/>
            </a:ext>
          </a:extLst>
        </xdr:cNvPr>
        <xdr:cNvCxnSpPr/>
      </xdr:nvCxnSpPr>
      <xdr:spPr>
        <a:xfrm>
          <a:off x="8534400" y="457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5</xdr:row>
      <xdr:rowOff>76200</xdr:rowOff>
    </xdr:from>
    <xdr:to>
      <xdr:col>15</xdr:col>
      <xdr:colOff>22860</xdr:colOff>
      <xdr:row>5</xdr:row>
      <xdr:rowOff>76200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952A1AC6-9CA4-4599-8DF2-11FB8E7CD53E}"/>
            </a:ext>
          </a:extLst>
        </xdr:cNvPr>
        <xdr:cNvCxnSpPr/>
      </xdr:nvCxnSpPr>
      <xdr:spPr>
        <a:xfrm>
          <a:off x="8549640" y="990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224718</xdr:colOff>
      <xdr:row>12</xdr:row>
      <xdr:rowOff>90490</xdr:rowOff>
    </xdr:from>
    <xdr:to>
      <xdr:col>14</xdr:col>
      <xdr:colOff>604839</xdr:colOff>
      <xdr:row>21</xdr:row>
      <xdr:rowOff>141291</xdr:rowOff>
    </xdr:to>
    <xdr:cxnSp macro="">
      <xdr:nvCxnSpPr>
        <xdr:cNvPr id="135" name="Connector: Elbow 134">
          <a:extLst>
            <a:ext uri="{FF2B5EF4-FFF2-40B4-BE49-F238E27FC236}">
              <a16:creationId xmlns:a16="http://schemas.microsoft.com/office/drawing/2014/main" id="{DBEEDCC1-5E71-49BC-A3AF-EFF32414706B}"/>
            </a:ext>
          </a:extLst>
        </xdr:cNvPr>
        <xdr:cNvCxnSpPr/>
      </xdr:nvCxnSpPr>
      <xdr:spPr>
        <a:xfrm rot="5400000" flipH="1" flipV="1">
          <a:off x="8390379" y="2911917"/>
          <a:ext cx="1679576" cy="380121"/>
        </a:xfrm>
        <a:prstGeom prst="bentConnector3">
          <a:avLst>
            <a:gd name="adj1" fmla="val 100473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20</xdr:row>
      <xdr:rowOff>80963</xdr:rowOff>
    </xdr:from>
    <xdr:to>
      <xdr:col>14</xdr:col>
      <xdr:colOff>238125</xdr:colOff>
      <xdr:row>20</xdr:row>
      <xdr:rowOff>80963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9E52929A-0E02-47DF-9067-91B9B506DF84}"/>
            </a:ext>
          </a:extLst>
        </xdr:cNvPr>
        <xdr:cNvCxnSpPr/>
      </xdr:nvCxnSpPr>
      <xdr:spPr>
        <a:xfrm>
          <a:off x="8815388" y="3700463"/>
          <a:ext cx="238125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604838</xdr:colOff>
      <xdr:row>21</xdr:row>
      <xdr:rowOff>119064</xdr:rowOff>
    </xdr:from>
    <xdr:to>
      <xdr:col>14</xdr:col>
      <xdr:colOff>233362</xdr:colOff>
      <xdr:row>21</xdr:row>
      <xdr:rowOff>123825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755CD152-AD52-4BD1-8A68-B0BE78B04998}"/>
            </a:ext>
          </a:extLst>
        </xdr:cNvPr>
        <xdr:cNvCxnSpPr/>
      </xdr:nvCxnSpPr>
      <xdr:spPr>
        <a:xfrm flipH="1" flipV="1">
          <a:off x="8810626" y="3919539"/>
          <a:ext cx="238124" cy="476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</xdr:row>
      <xdr:rowOff>91440</xdr:rowOff>
    </xdr:from>
    <xdr:to>
      <xdr:col>17</xdr:col>
      <xdr:colOff>7620</xdr:colOff>
      <xdr:row>1</xdr:row>
      <xdr:rowOff>91440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C9808414-0F75-470E-8D26-D03DF3D73C26}"/>
            </a:ext>
          </a:extLst>
        </xdr:cNvPr>
        <xdr:cNvCxnSpPr/>
      </xdr:nvCxnSpPr>
      <xdr:spPr>
        <a:xfrm>
          <a:off x="975360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</xdr:row>
      <xdr:rowOff>114300</xdr:rowOff>
    </xdr:from>
    <xdr:to>
      <xdr:col>17</xdr:col>
      <xdr:colOff>7620</xdr:colOff>
      <xdr:row>3</xdr:row>
      <xdr:rowOff>114300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B754D0E6-500E-4F2E-95A7-ABD56BC1320F}"/>
            </a:ext>
          </a:extLst>
        </xdr:cNvPr>
        <xdr:cNvCxnSpPr/>
      </xdr:nvCxnSpPr>
      <xdr:spPr>
        <a:xfrm>
          <a:off x="9753600" y="6629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</xdr:colOff>
      <xdr:row>4</xdr:row>
      <xdr:rowOff>106680</xdr:rowOff>
    </xdr:from>
    <xdr:to>
      <xdr:col>17</xdr:col>
      <xdr:colOff>22860</xdr:colOff>
      <xdr:row>4</xdr:row>
      <xdr:rowOff>106680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90F29BFF-662D-4ACA-BF29-1DE89C3D67F1}"/>
            </a:ext>
          </a:extLst>
        </xdr:cNvPr>
        <xdr:cNvCxnSpPr/>
      </xdr:nvCxnSpPr>
      <xdr:spPr>
        <a:xfrm>
          <a:off x="9768840" y="838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</xdr:colOff>
      <xdr:row>7</xdr:row>
      <xdr:rowOff>91440</xdr:rowOff>
    </xdr:from>
    <xdr:to>
      <xdr:col>17</xdr:col>
      <xdr:colOff>15240</xdr:colOff>
      <xdr:row>7</xdr:row>
      <xdr:rowOff>91440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2B2D473F-D3C0-4652-A687-9DA228CDC730}"/>
            </a:ext>
          </a:extLst>
        </xdr:cNvPr>
        <xdr:cNvCxnSpPr/>
      </xdr:nvCxnSpPr>
      <xdr:spPr>
        <a:xfrm>
          <a:off x="9761220" y="1371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</xdr:row>
      <xdr:rowOff>83820</xdr:rowOff>
    </xdr:from>
    <xdr:to>
      <xdr:col>17</xdr:col>
      <xdr:colOff>7620</xdr:colOff>
      <xdr:row>8</xdr:row>
      <xdr:rowOff>83820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4BD9EAE6-24E8-4B5B-97E5-B60247172740}"/>
            </a:ext>
          </a:extLst>
        </xdr:cNvPr>
        <xdr:cNvCxnSpPr/>
      </xdr:nvCxnSpPr>
      <xdr:spPr>
        <a:xfrm>
          <a:off x="9753600" y="15468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</xdr:row>
      <xdr:rowOff>83820</xdr:rowOff>
    </xdr:from>
    <xdr:to>
      <xdr:col>17</xdr:col>
      <xdr:colOff>7620</xdr:colOff>
      <xdr:row>9</xdr:row>
      <xdr:rowOff>83820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66F88E1E-C874-4859-924B-685E804B4172}"/>
            </a:ext>
          </a:extLst>
        </xdr:cNvPr>
        <xdr:cNvCxnSpPr/>
      </xdr:nvCxnSpPr>
      <xdr:spPr>
        <a:xfrm>
          <a:off x="9753600" y="17297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10</xdr:row>
      <xdr:rowOff>83820</xdr:rowOff>
    </xdr:from>
    <xdr:to>
      <xdr:col>17</xdr:col>
      <xdr:colOff>7620</xdr:colOff>
      <xdr:row>10</xdr:row>
      <xdr:rowOff>83820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75AAC5A0-D5F2-406E-B444-37B55F8DDA7A}"/>
            </a:ext>
          </a:extLst>
        </xdr:cNvPr>
        <xdr:cNvCxnSpPr/>
      </xdr:nvCxnSpPr>
      <xdr:spPr>
        <a:xfrm>
          <a:off x="9753600" y="19126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</xdr:row>
      <xdr:rowOff>91440</xdr:rowOff>
    </xdr:from>
    <xdr:to>
      <xdr:col>17</xdr:col>
      <xdr:colOff>7620</xdr:colOff>
      <xdr:row>6</xdr:row>
      <xdr:rowOff>91440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09FF784F-0402-47E0-AE48-DE2625A0934F}"/>
            </a:ext>
          </a:extLst>
        </xdr:cNvPr>
        <xdr:cNvCxnSpPr/>
      </xdr:nvCxnSpPr>
      <xdr:spPr>
        <a:xfrm>
          <a:off x="9753600" y="11887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</xdr:row>
      <xdr:rowOff>91440</xdr:rowOff>
    </xdr:from>
    <xdr:to>
      <xdr:col>17</xdr:col>
      <xdr:colOff>7620</xdr:colOff>
      <xdr:row>2</xdr:row>
      <xdr:rowOff>91440</xdr:rowOff>
    </xdr:to>
    <xdr:cxnSp macro="">
      <xdr:nvCxnSpPr>
        <xdr:cNvPr id="146" name="Straight Arrow Connector 145">
          <a:extLst>
            <a:ext uri="{FF2B5EF4-FFF2-40B4-BE49-F238E27FC236}">
              <a16:creationId xmlns:a16="http://schemas.microsoft.com/office/drawing/2014/main" id="{D186B294-D569-4CDF-86AB-8025CC9B0D08}"/>
            </a:ext>
          </a:extLst>
        </xdr:cNvPr>
        <xdr:cNvCxnSpPr/>
      </xdr:nvCxnSpPr>
      <xdr:spPr>
        <a:xfrm>
          <a:off x="9753600" y="457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</xdr:colOff>
      <xdr:row>5</xdr:row>
      <xdr:rowOff>76200</xdr:rowOff>
    </xdr:from>
    <xdr:to>
      <xdr:col>17</xdr:col>
      <xdr:colOff>22860</xdr:colOff>
      <xdr:row>5</xdr:row>
      <xdr:rowOff>76200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1B72E33A-347B-4A68-8DD1-F61C0C020826}"/>
            </a:ext>
          </a:extLst>
        </xdr:cNvPr>
        <xdr:cNvCxnSpPr/>
      </xdr:nvCxnSpPr>
      <xdr:spPr>
        <a:xfrm>
          <a:off x="9768840" y="990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169335</xdr:colOff>
      <xdr:row>11</xdr:row>
      <xdr:rowOff>98779</xdr:rowOff>
    </xdr:from>
    <xdr:to>
      <xdr:col>16</xdr:col>
      <xdr:colOff>599726</xdr:colOff>
      <xdr:row>20</xdr:row>
      <xdr:rowOff>127000</xdr:rowOff>
    </xdr:to>
    <xdr:cxnSp macro="">
      <xdr:nvCxnSpPr>
        <xdr:cNvPr id="148" name="Connector: Elbow 147">
          <a:extLst>
            <a:ext uri="{FF2B5EF4-FFF2-40B4-BE49-F238E27FC236}">
              <a16:creationId xmlns:a16="http://schemas.microsoft.com/office/drawing/2014/main" id="{8FF499FF-D9ED-4E21-8CE9-13A5149A6029}"/>
            </a:ext>
          </a:extLst>
        </xdr:cNvPr>
        <xdr:cNvCxnSpPr/>
      </xdr:nvCxnSpPr>
      <xdr:spPr>
        <a:xfrm rot="5400000" flipH="1" flipV="1">
          <a:off x="9301060" y="2732334"/>
          <a:ext cx="1674141" cy="430391"/>
        </a:xfrm>
        <a:prstGeom prst="bentConnector3">
          <a:avLst>
            <a:gd name="adj1" fmla="val 9916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605650</xdr:colOff>
      <xdr:row>19</xdr:row>
      <xdr:rowOff>80963</xdr:rowOff>
    </xdr:from>
    <xdr:to>
      <xdr:col>16</xdr:col>
      <xdr:colOff>176212</xdr:colOff>
      <xdr:row>19</xdr:row>
      <xdr:rowOff>82408</xdr:rowOff>
    </xdr:to>
    <xdr:cxnSp macro="">
      <xdr:nvCxnSpPr>
        <xdr:cNvPr id="149" name="Straight Connector 148">
          <a:extLst>
            <a:ext uri="{FF2B5EF4-FFF2-40B4-BE49-F238E27FC236}">
              <a16:creationId xmlns:a16="http://schemas.microsoft.com/office/drawing/2014/main" id="{70865D23-CBDF-49A3-8646-258D14FC3734}"/>
            </a:ext>
          </a:extLst>
        </xdr:cNvPr>
        <xdr:cNvCxnSpPr/>
      </xdr:nvCxnSpPr>
      <xdr:spPr>
        <a:xfrm flipV="1">
          <a:off x="10030638" y="3519488"/>
          <a:ext cx="180162" cy="144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20</xdr:row>
      <xdr:rowOff>119063</xdr:rowOff>
    </xdr:from>
    <xdr:to>
      <xdr:col>16</xdr:col>
      <xdr:colOff>180975</xdr:colOff>
      <xdr:row>20</xdr:row>
      <xdr:rowOff>123825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E0FBE3A4-AB8D-4773-9EA6-1884E2CB4224}"/>
            </a:ext>
          </a:extLst>
        </xdr:cNvPr>
        <xdr:cNvCxnSpPr/>
      </xdr:nvCxnSpPr>
      <xdr:spPr>
        <a:xfrm flipH="1" flipV="1">
          <a:off x="10034588" y="3738563"/>
          <a:ext cx="180975" cy="476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</xdr:row>
      <xdr:rowOff>91440</xdr:rowOff>
    </xdr:from>
    <xdr:to>
      <xdr:col>19</xdr:col>
      <xdr:colOff>7620</xdr:colOff>
      <xdr:row>1</xdr:row>
      <xdr:rowOff>91440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AECD0BAC-7DCF-4C6F-BACD-ED13BF179CA9}"/>
            </a:ext>
          </a:extLst>
        </xdr:cNvPr>
        <xdr:cNvCxnSpPr/>
      </xdr:nvCxnSpPr>
      <xdr:spPr>
        <a:xfrm>
          <a:off x="1097280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</xdr:row>
      <xdr:rowOff>114300</xdr:rowOff>
    </xdr:from>
    <xdr:to>
      <xdr:col>19</xdr:col>
      <xdr:colOff>7620</xdr:colOff>
      <xdr:row>3</xdr:row>
      <xdr:rowOff>114300</xdr:rowOff>
    </xdr:to>
    <xdr:cxnSp macro="">
      <xdr:nvCxnSpPr>
        <xdr:cNvPr id="152" name="Straight Arrow Connector 151">
          <a:extLst>
            <a:ext uri="{FF2B5EF4-FFF2-40B4-BE49-F238E27FC236}">
              <a16:creationId xmlns:a16="http://schemas.microsoft.com/office/drawing/2014/main" id="{D90DBC19-220E-45B2-BE55-B5AE92D5B885}"/>
            </a:ext>
          </a:extLst>
        </xdr:cNvPr>
        <xdr:cNvCxnSpPr/>
      </xdr:nvCxnSpPr>
      <xdr:spPr>
        <a:xfrm>
          <a:off x="10972800" y="6629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</xdr:colOff>
      <xdr:row>4</xdr:row>
      <xdr:rowOff>106680</xdr:rowOff>
    </xdr:from>
    <xdr:to>
      <xdr:col>19</xdr:col>
      <xdr:colOff>22860</xdr:colOff>
      <xdr:row>4</xdr:row>
      <xdr:rowOff>106680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1283E4B7-00DA-41B6-9063-6B3EE8479233}"/>
            </a:ext>
          </a:extLst>
        </xdr:cNvPr>
        <xdr:cNvCxnSpPr/>
      </xdr:nvCxnSpPr>
      <xdr:spPr>
        <a:xfrm>
          <a:off x="10988040" y="838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</xdr:colOff>
      <xdr:row>7</xdr:row>
      <xdr:rowOff>91440</xdr:rowOff>
    </xdr:from>
    <xdr:to>
      <xdr:col>19</xdr:col>
      <xdr:colOff>15240</xdr:colOff>
      <xdr:row>7</xdr:row>
      <xdr:rowOff>91440</xdr:rowOff>
    </xdr:to>
    <xdr:cxnSp macro="">
      <xdr:nvCxnSpPr>
        <xdr:cNvPr id="154" name="Straight Arrow Connector 153">
          <a:extLst>
            <a:ext uri="{FF2B5EF4-FFF2-40B4-BE49-F238E27FC236}">
              <a16:creationId xmlns:a16="http://schemas.microsoft.com/office/drawing/2014/main" id="{25CFB0F5-5282-4E4E-AC43-D3D49459B94F}"/>
            </a:ext>
          </a:extLst>
        </xdr:cNvPr>
        <xdr:cNvCxnSpPr/>
      </xdr:nvCxnSpPr>
      <xdr:spPr>
        <a:xfrm>
          <a:off x="10980420" y="1371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</xdr:row>
      <xdr:rowOff>83820</xdr:rowOff>
    </xdr:from>
    <xdr:to>
      <xdr:col>19</xdr:col>
      <xdr:colOff>7620</xdr:colOff>
      <xdr:row>8</xdr:row>
      <xdr:rowOff>83820</xdr:rowOff>
    </xdr:to>
    <xdr:cxnSp macro="">
      <xdr:nvCxnSpPr>
        <xdr:cNvPr id="155" name="Straight Arrow Connector 154">
          <a:extLst>
            <a:ext uri="{FF2B5EF4-FFF2-40B4-BE49-F238E27FC236}">
              <a16:creationId xmlns:a16="http://schemas.microsoft.com/office/drawing/2014/main" id="{E50A257B-0B88-44BD-A969-9D6A27C83FE1}"/>
            </a:ext>
          </a:extLst>
        </xdr:cNvPr>
        <xdr:cNvCxnSpPr/>
      </xdr:nvCxnSpPr>
      <xdr:spPr>
        <a:xfrm>
          <a:off x="10972800" y="15468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</xdr:row>
      <xdr:rowOff>83820</xdr:rowOff>
    </xdr:from>
    <xdr:to>
      <xdr:col>19</xdr:col>
      <xdr:colOff>7620</xdr:colOff>
      <xdr:row>9</xdr:row>
      <xdr:rowOff>83820</xdr:rowOff>
    </xdr:to>
    <xdr:cxnSp macro="">
      <xdr:nvCxnSpPr>
        <xdr:cNvPr id="156" name="Straight Arrow Connector 155">
          <a:extLst>
            <a:ext uri="{FF2B5EF4-FFF2-40B4-BE49-F238E27FC236}">
              <a16:creationId xmlns:a16="http://schemas.microsoft.com/office/drawing/2014/main" id="{2EA3375F-B99A-4C6E-8832-B1EC1C7791E6}"/>
            </a:ext>
          </a:extLst>
        </xdr:cNvPr>
        <xdr:cNvCxnSpPr/>
      </xdr:nvCxnSpPr>
      <xdr:spPr>
        <a:xfrm>
          <a:off x="10972800" y="17297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</xdr:row>
      <xdr:rowOff>91440</xdr:rowOff>
    </xdr:from>
    <xdr:to>
      <xdr:col>19</xdr:col>
      <xdr:colOff>7620</xdr:colOff>
      <xdr:row>6</xdr:row>
      <xdr:rowOff>91440</xdr:rowOff>
    </xdr:to>
    <xdr:cxnSp macro="">
      <xdr:nvCxnSpPr>
        <xdr:cNvPr id="157" name="Straight Arrow Connector 156">
          <a:extLst>
            <a:ext uri="{FF2B5EF4-FFF2-40B4-BE49-F238E27FC236}">
              <a16:creationId xmlns:a16="http://schemas.microsoft.com/office/drawing/2014/main" id="{D282E205-4845-47AB-A32D-F58AE4BFC35C}"/>
            </a:ext>
          </a:extLst>
        </xdr:cNvPr>
        <xdr:cNvCxnSpPr/>
      </xdr:nvCxnSpPr>
      <xdr:spPr>
        <a:xfrm>
          <a:off x="10972800" y="11887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</xdr:row>
      <xdr:rowOff>91440</xdr:rowOff>
    </xdr:from>
    <xdr:to>
      <xdr:col>19</xdr:col>
      <xdr:colOff>7620</xdr:colOff>
      <xdr:row>2</xdr:row>
      <xdr:rowOff>91440</xdr:rowOff>
    </xdr:to>
    <xdr:cxnSp macro="">
      <xdr:nvCxnSpPr>
        <xdr:cNvPr id="158" name="Straight Arrow Connector 157">
          <a:extLst>
            <a:ext uri="{FF2B5EF4-FFF2-40B4-BE49-F238E27FC236}">
              <a16:creationId xmlns:a16="http://schemas.microsoft.com/office/drawing/2014/main" id="{B00400D0-CBB0-4F8F-8168-70FAE2FCFF56}"/>
            </a:ext>
          </a:extLst>
        </xdr:cNvPr>
        <xdr:cNvCxnSpPr/>
      </xdr:nvCxnSpPr>
      <xdr:spPr>
        <a:xfrm>
          <a:off x="10972800" y="457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</xdr:colOff>
      <xdr:row>5</xdr:row>
      <xdr:rowOff>76200</xdr:rowOff>
    </xdr:from>
    <xdr:to>
      <xdr:col>19</xdr:col>
      <xdr:colOff>22860</xdr:colOff>
      <xdr:row>5</xdr:row>
      <xdr:rowOff>76200</xdr:rowOff>
    </xdr:to>
    <xdr:cxnSp macro="">
      <xdr:nvCxnSpPr>
        <xdr:cNvPr id="159" name="Straight Arrow Connector 158">
          <a:extLst>
            <a:ext uri="{FF2B5EF4-FFF2-40B4-BE49-F238E27FC236}">
              <a16:creationId xmlns:a16="http://schemas.microsoft.com/office/drawing/2014/main" id="{0F79C5F5-A1AE-4D57-BDA2-B1E6809DDA60}"/>
            </a:ext>
          </a:extLst>
        </xdr:cNvPr>
        <xdr:cNvCxnSpPr/>
      </xdr:nvCxnSpPr>
      <xdr:spPr>
        <a:xfrm>
          <a:off x="10988040" y="990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176389</xdr:colOff>
      <xdr:row>10</xdr:row>
      <xdr:rowOff>91723</xdr:rowOff>
    </xdr:from>
    <xdr:to>
      <xdr:col>19</xdr:col>
      <xdr:colOff>2</xdr:colOff>
      <xdr:row>19</xdr:row>
      <xdr:rowOff>119944</xdr:rowOff>
    </xdr:to>
    <xdr:cxnSp macro="">
      <xdr:nvCxnSpPr>
        <xdr:cNvPr id="160" name="Connector: Elbow 159">
          <a:extLst>
            <a:ext uri="{FF2B5EF4-FFF2-40B4-BE49-F238E27FC236}">
              <a16:creationId xmlns:a16="http://schemas.microsoft.com/office/drawing/2014/main" id="{B6961005-8698-45E5-8D29-2F70605050E7}"/>
            </a:ext>
          </a:extLst>
        </xdr:cNvPr>
        <xdr:cNvCxnSpPr/>
      </xdr:nvCxnSpPr>
      <xdr:spPr>
        <a:xfrm rot="5400000" flipH="1" flipV="1">
          <a:off x="10528725" y="2540987"/>
          <a:ext cx="1674141" cy="433213"/>
        </a:xfrm>
        <a:prstGeom prst="bentConnector3">
          <a:avLst>
            <a:gd name="adj1" fmla="val 100022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5927</xdr:colOff>
      <xdr:row>18</xdr:row>
      <xdr:rowOff>75351</xdr:rowOff>
    </xdr:from>
    <xdr:to>
      <xdr:col>18</xdr:col>
      <xdr:colOff>188807</xdr:colOff>
      <xdr:row>18</xdr:row>
      <xdr:rowOff>75351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3D645D31-926E-475D-883D-121A3EF10B77}"/>
            </a:ext>
          </a:extLst>
        </xdr:cNvPr>
        <xdr:cNvCxnSpPr/>
      </xdr:nvCxnSpPr>
      <xdr:spPr>
        <a:xfrm>
          <a:off x="10978727" y="3367191"/>
          <a:ext cx="18288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</xdr:colOff>
      <xdr:row>19</xdr:row>
      <xdr:rowOff>104775</xdr:rowOff>
    </xdr:from>
    <xdr:to>
      <xdr:col>18</xdr:col>
      <xdr:colOff>171450</xdr:colOff>
      <xdr:row>19</xdr:row>
      <xdr:rowOff>104775</xdr:rowOff>
    </xdr:to>
    <xdr:cxnSp macro="">
      <xdr:nvCxnSpPr>
        <xdr:cNvPr id="162" name="Straight Connector 161">
          <a:extLst>
            <a:ext uri="{FF2B5EF4-FFF2-40B4-BE49-F238E27FC236}">
              <a16:creationId xmlns:a16="http://schemas.microsoft.com/office/drawing/2014/main" id="{4A5D54E8-F92D-4855-B3AA-A8AE05177E03}"/>
            </a:ext>
          </a:extLst>
        </xdr:cNvPr>
        <xdr:cNvCxnSpPr/>
      </xdr:nvCxnSpPr>
      <xdr:spPr>
        <a:xfrm flipH="1">
          <a:off x="11253789" y="3543300"/>
          <a:ext cx="171449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</xdr:row>
      <xdr:rowOff>91440</xdr:rowOff>
    </xdr:from>
    <xdr:to>
      <xdr:col>21</xdr:col>
      <xdr:colOff>7620</xdr:colOff>
      <xdr:row>1</xdr:row>
      <xdr:rowOff>91440</xdr:rowOff>
    </xdr:to>
    <xdr:cxnSp macro="">
      <xdr:nvCxnSpPr>
        <xdr:cNvPr id="163" name="Straight Arrow Connector 162">
          <a:extLst>
            <a:ext uri="{FF2B5EF4-FFF2-40B4-BE49-F238E27FC236}">
              <a16:creationId xmlns:a16="http://schemas.microsoft.com/office/drawing/2014/main" id="{56A4DB5A-6FF7-425B-87E4-1A315A49CEEE}"/>
            </a:ext>
          </a:extLst>
        </xdr:cNvPr>
        <xdr:cNvCxnSpPr/>
      </xdr:nvCxnSpPr>
      <xdr:spPr>
        <a:xfrm>
          <a:off x="1219200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</xdr:row>
      <xdr:rowOff>114300</xdr:rowOff>
    </xdr:from>
    <xdr:to>
      <xdr:col>21</xdr:col>
      <xdr:colOff>7620</xdr:colOff>
      <xdr:row>3</xdr:row>
      <xdr:rowOff>114300</xdr:rowOff>
    </xdr:to>
    <xdr:cxnSp macro="">
      <xdr:nvCxnSpPr>
        <xdr:cNvPr id="164" name="Straight Arrow Connector 163">
          <a:extLst>
            <a:ext uri="{FF2B5EF4-FFF2-40B4-BE49-F238E27FC236}">
              <a16:creationId xmlns:a16="http://schemas.microsoft.com/office/drawing/2014/main" id="{F632643B-0325-4C5A-A43B-9A6610F7F2D9}"/>
            </a:ext>
          </a:extLst>
        </xdr:cNvPr>
        <xdr:cNvCxnSpPr/>
      </xdr:nvCxnSpPr>
      <xdr:spPr>
        <a:xfrm>
          <a:off x="12192000" y="6629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15240</xdr:colOff>
      <xdr:row>4</xdr:row>
      <xdr:rowOff>106680</xdr:rowOff>
    </xdr:from>
    <xdr:to>
      <xdr:col>21</xdr:col>
      <xdr:colOff>22860</xdr:colOff>
      <xdr:row>4</xdr:row>
      <xdr:rowOff>106680</xdr:rowOff>
    </xdr:to>
    <xdr:cxnSp macro="">
      <xdr:nvCxnSpPr>
        <xdr:cNvPr id="165" name="Straight Arrow Connector 164">
          <a:extLst>
            <a:ext uri="{FF2B5EF4-FFF2-40B4-BE49-F238E27FC236}">
              <a16:creationId xmlns:a16="http://schemas.microsoft.com/office/drawing/2014/main" id="{A76CE8C4-E49F-4A44-B930-55F76B82249D}"/>
            </a:ext>
          </a:extLst>
        </xdr:cNvPr>
        <xdr:cNvCxnSpPr/>
      </xdr:nvCxnSpPr>
      <xdr:spPr>
        <a:xfrm>
          <a:off x="12207240" y="838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7</xdr:row>
      <xdr:rowOff>91440</xdr:rowOff>
    </xdr:from>
    <xdr:to>
      <xdr:col>21</xdr:col>
      <xdr:colOff>15240</xdr:colOff>
      <xdr:row>7</xdr:row>
      <xdr:rowOff>91440</xdr:rowOff>
    </xdr:to>
    <xdr:cxnSp macro="">
      <xdr:nvCxnSpPr>
        <xdr:cNvPr id="166" name="Straight Arrow Connector 165">
          <a:extLst>
            <a:ext uri="{FF2B5EF4-FFF2-40B4-BE49-F238E27FC236}">
              <a16:creationId xmlns:a16="http://schemas.microsoft.com/office/drawing/2014/main" id="{526A97F2-52E6-474B-9FEC-52B359F78D64}"/>
            </a:ext>
          </a:extLst>
        </xdr:cNvPr>
        <xdr:cNvCxnSpPr/>
      </xdr:nvCxnSpPr>
      <xdr:spPr>
        <a:xfrm>
          <a:off x="12199620" y="1371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8</xdr:row>
      <xdr:rowOff>83820</xdr:rowOff>
    </xdr:from>
    <xdr:to>
      <xdr:col>21</xdr:col>
      <xdr:colOff>7620</xdr:colOff>
      <xdr:row>8</xdr:row>
      <xdr:rowOff>83820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DB8C9AAD-13B3-46D4-88DC-A93F2E311159}"/>
            </a:ext>
          </a:extLst>
        </xdr:cNvPr>
        <xdr:cNvCxnSpPr/>
      </xdr:nvCxnSpPr>
      <xdr:spPr>
        <a:xfrm>
          <a:off x="12192000" y="15468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9</xdr:row>
      <xdr:rowOff>83820</xdr:rowOff>
    </xdr:from>
    <xdr:to>
      <xdr:col>21</xdr:col>
      <xdr:colOff>7620</xdr:colOff>
      <xdr:row>9</xdr:row>
      <xdr:rowOff>83820</xdr:rowOff>
    </xdr:to>
    <xdr:cxnSp macro="">
      <xdr:nvCxnSpPr>
        <xdr:cNvPr id="168" name="Straight Arrow Connector 167">
          <a:extLst>
            <a:ext uri="{FF2B5EF4-FFF2-40B4-BE49-F238E27FC236}">
              <a16:creationId xmlns:a16="http://schemas.microsoft.com/office/drawing/2014/main" id="{73C6390C-4CF4-4C53-80E2-336228588C2F}"/>
            </a:ext>
          </a:extLst>
        </xdr:cNvPr>
        <xdr:cNvCxnSpPr/>
      </xdr:nvCxnSpPr>
      <xdr:spPr>
        <a:xfrm>
          <a:off x="12192000" y="17297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6</xdr:row>
      <xdr:rowOff>91440</xdr:rowOff>
    </xdr:from>
    <xdr:to>
      <xdr:col>21</xdr:col>
      <xdr:colOff>7620</xdr:colOff>
      <xdr:row>6</xdr:row>
      <xdr:rowOff>91440</xdr:rowOff>
    </xdr:to>
    <xdr:cxnSp macro="">
      <xdr:nvCxnSpPr>
        <xdr:cNvPr id="169" name="Straight Arrow Connector 168">
          <a:extLst>
            <a:ext uri="{FF2B5EF4-FFF2-40B4-BE49-F238E27FC236}">
              <a16:creationId xmlns:a16="http://schemas.microsoft.com/office/drawing/2014/main" id="{A80F2A45-323C-46D4-A9E6-6325DEF001F2}"/>
            </a:ext>
          </a:extLst>
        </xdr:cNvPr>
        <xdr:cNvCxnSpPr/>
      </xdr:nvCxnSpPr>
      <xdr:spPr>
        <a:xfrm>
          <a:off x="12192000" y="11887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</xdr:row>
      <xdr:rowOff>91440</xdr:rowOff>
    </xdr:from>
    <xdr:to>
      <xdr:col>21</xdr:col>
      <xdr:colOff>7620</xdr:colOff>
      <xdr:row>2</xdr:row>
      <xdr:rowOff>91440</xdr:rowOff>
    </xdr:to>
    <xdr:cxnSp macro="">
      <xdr:nvCxnSpPr>
        <xdr:cNvPr id="170" name="Straight Arrow Connector 169">
          <a:extLst>
            <a:ext uri="{FF2B5EF4-FFF2-40B4-BE49-F238E27FC236}">
              <a16:creationId xmlns:a16="http://schemas.microsoft.com/office/drawing/2014/main" id="{50A740EB-DF5C-4F08-91F1-0ADD417DA7A4}"/>
            </a:ext>
          </a:extLst>
        </xdr:cNvPr>
        <xdr:cNvCxnSpPr/>
      </xdr:nvCxnSpPr>
      <xdr:spPr>
        <a:xfrm>
          <a:off x="12192000" y="457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15240</xdr:colOff>
      <xdr:row>5</xdr:row>
      <xdr:rowOff>76200</xdr:rowOff>
    </xdr:from>
    <xdr:to>
      <xdr:col>21</xdr:col>
      <xdr:colOff>22860</xdr:colOff>
      <xdr:row>5</xdr:row>
      <xdr:rowOff>76200</xdr:rowOff>
    </xdr:to>
    <xdr:cxnSp macro="">
      <xdr:nvCxnSpPr>
        <xdr:cNvPr id="171" name="Straight Arrow Connector 170">
          <a:extLst>
            <a:ext uri="{FF2B5EF4-FFF2-40B4-BE49-F238E27FC236}">
              <a16:creationId xmlns:a16="http://schemas.microsoft.com/office/drawing/2014/main" id="{9514C9D8-7FF0-4991-BEE5-83E03CAA66CD}"/>
            </a:ext>
          </a:extLst>
        </xdr:cNvPr>
        <xdr:cNvCxnSpPr/>
      </xdr:nvCxnSpPr>
      <xdr:spPr>
        <a:xfrm>
          <a:off x="12207240" y="990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9348</xdr:colOff>
      <xdr:row>10</xdr:row>
      <xdr:rowOff>89430</xdr:rowOff>
    </xdr:from>
    <xdr:to>
      <xdr:col>20</xdr:col>
      <xdr:colOff>604837</xdr:colOff>
      <xdr:row>11</xdr:row>
      <xdr:rowOff>110596</xdr:rowOff>
    </xdr:to>
    <xdr:cxnSp macro="">
      <xdr:nvCxnSpPr>
        <xdr:cNvPr id="172" name="Straight Arrow Connector 171">
          <a:extLst>
            <a:ext uri="{FF2B5EF4-FFF2-40B4-BE49-F238E27FC236}">
              <a16:creationId xmlns:a16="http://schemas.microsoft.com/office/drawing/2014/main" id="{6B9608E5-C190-4D85-B246-831AF4DCC8E4}"/>
            </a:ext>
          </a:extLst>
        </xdr:cNvPr>
        <xdr:cNvCxnSpPr/>
      </xdr:nvCxnSpPr>
      <xdr:spPr>
        <a:xfrm>
          <a:off x="12482336" y="1899180"/>
          <a:ext cx="595489" cy="202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14111</xdr:colOff>
      <xdr:row>11</xdr:row>
      <xdr:rowOff>84489</xdr:rowOff>
    </xdr:from>
    <xdr:to>
      <xdr:col>21</xdr:col>
      <xdr:colOff>0</xdr:colOff>
      <xdr:row>12</xdr:row>
      <xdr:rowOff>105656</xdr:rowOff>
    </xdr:to>
    <xdr:cxnSp macro="">
      <xdr:nvCxnSpPr>
        <xdr:cNvPr id="173" name="Straight Arrow Connector 172">
          <a:extLst>
            <a:ext uri="{FF2B5EF4-FFF2-40B4-BE49-F238E27FC236}">
              <a16:creationId xmlns:a16="http://schemas.microsoft.com/office/drawing/2014/main" id="{74995E00-2DB2-4E07-9A50-9CE3564BC514}"/>
            </a:ext>
          </a:extLst>
        </xdr:cNvPr>
        <xdr:cNvCxnSpPr/>
      </xdr:nvCxnSpPr>
      <xdr:spPr>
        <a:xfrm>
          <a:off x="12487099" y="2075214"/>
          <a:ext cx="595489" cy="2021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9526</xdr:colOff>
      <xdr:row>12</xdr:row>
      <xdr:rowOff>86782</xdr:rowOff>
    </xdr:from>
    <xdr:to>
      <xdr:col>20</xdr:col>
      <xdr:colOff>602192</xdr:colOff>
      <xdr:row>13</xdr:row>
      <xdr:rowOff>107948</xdr:rowOff>
    </xdr:to>
    <xdr:cxnSp macro="">
      <xdr:nvCxnSpPr>
        <xdr:cNvPr id="174" name="Straight Arrow Connector 173">
          <a:extLst>
            <a:ext uri="{FF2B5EF4-FFF2-40B4-BE49-F238E27FC236}">
              <a16:creationId xmlns:a16="http://schemas.microsoft.com/office/drawing/2014/main" id="{F049BD1F-CB08-4026-88A3-63013552C841}"/>
            </a:ext>
          </a:extLst>
        </xdr:cNvPr>
        <xdr:cNvCxnSpPr/>
      </xdr:nvCxnSpPr>
      <xdr:spPr>
        <a:xfrm>
          <a:off x="12482514" y="2258482"/>
          <a:ext cx="592666" cy="202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2118</xdr:colOff>
      <xdr:row>13</xdr:row>
      <xdr:rowOff>89074</xdr:rowOff>
    </xdr:from>
    <xdr:to>
      <xdr:col>20</xdr:col>
      <xdr:colOff>597606</xdr:colOff>
      <xdr:row>14</xdr:row>
      <xdr:rowOff>110241</xdr:rowOff>
    </xdr:to>
    <xdr:cxnSp macro="">
      <xdr:nvCxnSpPr>
        <xdr:cNvPr id="175" name="Straight Arrow Connector 174">
          <a:extLst>
            <a:ext uri="{FF2B5EF4-FFF2-40B4-BE49-F238E27FC236}">
              <a16:creationId xmlns:a16="http://schemas.microsoft.com/office/drawing/2014/main" id="{4BF28250-52B5-4519-A2E9-743BF24F71F7}"/>
            </a:ext>
          </a:extLst>
        </xdr:cNvPr>
        <xdr:cNvCxnSpPr/>
      </xdr:nvCxnSpPr>
      <xdr:spPr>
        <a:xfrm>
          <a:off x="12475106" y="2441749"/>
          <a:ext cx="595488" cy="2021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14</xdr:row>
      <xdr:rowOff>93837</xdr:rowOff>
    </xdr:from>
    <xdr:to>
      <xdr:col>20</xdr:col>
      <xdr:colOff>592666</xdr:colOff>
      <xdr:row>15</xdr:row>
      <xdr:rowOff>115003</xdr:rowOff>
    </xdr:to>
    <xdr:cxnSp macro="">
      <xdr:nvCxnSpPr>
        <xdr:cNvPr id="176" name="Straight Arrow Connector 175">
          <a:extLst>
            <a:ext uri="{FF2B5EF4-FFF2-40B4-BE49-F238E27FC236}">
              <a16:creationId xmlns:a16="http://schemas.microsoft.com/office/drawing/2014/main" id="{098D1264-094B-45F2-8FA3-697826E2D1FF}"/>
            </a:ext>
          </a:extLst>
        </xdr:cNvPr>
        <xdr:cNvCxnSpPr/>
      </xdr:nvCxnSpPr>
      <xdr:spPr>
        <a:xfrm>
          <a:off x="12472988" y="2627487"/>
          <a:ext cx="592666" cy="202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15</xdr:row>
      <xdr:rowOff>113066</xdr:rowOff>
    </xdr:from>
    <xdr:to>
      <xdr:col>20</xdr:col>
      <xdr:colOff>592666</xdr:colOff>
      <xdr:row>16</xdr:row>
      <xdr:rowOff>134233</xdr:rowOff>
    </xdr:to>
    <xdr:cxnSp macro="">
      <xdr:nvCxnSpPr>
        <xdr:cNvPr id="177" name="Straight Arrow Connector 176">
          <a:extLst>
            <a:ext uri="{FF2B5EF4-FFF2-40B4-BE49-F238E27FC236}">
              <a16:creationId xmlns:a16="http://schemas.microsoft.com/office/drawing/2014/main" id="{FA6D4DDD-8A3B-41C8-B5E3-1FEE128E3197}"/>
            </a:ext>
          </a:extLst>
        </xdr:cNvPr>
        <xdr:cNvCxnSpPr/>
      </xdr:nvCxnSpPr>
      <xdr:spPr>
        <a:xfrm>
          <a:off x="12472988" y="2827691"/>
          <a:ext cx="592666" cy="2021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7056</xdr:colOff>
      <xdr:row>16</xdr:row>
      <xdr:rowOff>92255</xdr:rowOff>
    </xdr:from>
    <xdr:to>
      <xdr:col>20</xdr:col>
      <xdr:colOff>599722</xdr:colOff>
      <xdr:row>17</xdr:row>
      <xdr:rowOff>113421</xdr:rowOff>
    </xdr:to>
    <xdr:cxnSp macro="">
      <xdr:nvCxnSpPr>
        <xdr:cNvPr id="178" name="Straight Arrow Connector 177">
          <a:extLst>
            <a:ext uri="{FF2B5EF4-FFF2-40B4-BE49-F238E27FC236}">
              <a16:creationId xmlns:a16="http://schemas.microsoft.com/office/drawing/2014/main" id="{FA632471-B912-4DAF-BC2F-B3827FEFD49A}"/>
            </a:ext>
          </a:extLst>
        </xdr:cNvPr>
        <xdr:cNvCxnSpPr/>
      </xdr:nvCxnSpPr>
      <xdr:spPr>
        <a:xfrm>
          <a:off x="12480044" y="2987855"/>
          <a:ext cx="592666" cy="202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7056</xdr:colOff>
      <xdr:row>19</xdr:row>
      <xdr:rowOff>91722</xdr:rowOff>
    </xdr:from>
    <xdr:to>
      <xdr:col>12</xdr:col>
      <xdr:colOff>599722</xdr:colOff>
      <xdr:row>20</xdr:row>
      <xdr:rowOff>112888</xdr:rowOff>
    </xdr:to>
    <xdr:cxnSp macro="">
      <xdr:nvCxnSpPr>
        <xdr:cNvPr id="179" name="Straight Arrow Connector 178">
          <a:extLst>
            <a:ext uri="{FF2B5EF4-FFF2-40B4-BE49-F238E27FC236}">
              <a16:creationId xmlns:a16="http://schemas.microsoft.com/office/drawing/2014/main" id="{F796BB09-3BFD-4836-A533-95A9667FA191}"/>
            </a:ext>
          </a:extLst>
        </xdr:cNvPr>
        <xdr:cNvCxnSpPr/>
      </xdr:nvCxnSpPr>
      <xdr:spPr>
        <a:xfrm>
          <a:off x="7603244" y="3530247"/>
          <a:ext cx="592666" cy="202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7056</xdr:colOff>
      <xdr:row>20</xdr:row>
      <xdr:rowOff>63500</xdr:rowOff>
    </xdr:from>
    <xdr:to>
      <xdr:col>12</xdr:col>
      <xdr:colOff>599722</xdr:colOff>
      <xdr:row>21</xdr:row>
      <xdr:rowOff>84667</xdr:rowOff>
    </xdr:to>
    <xdr:cxnSp macro="">
      <xdr:nvCxnSpPr>
        <xdr:cNvPr id="180" name="Straight Arrow Connector 179">
          <a:extLst>
            <a:ext uri="{FF2B5EF4-FFF2-40B4-BE49-F238E27FC236}">
              <a16:creationId xmlns:a16="http://schemas.microsoft.com/office/drawing/2014/main" id="{06552B4C-2CF8-4D06-8FED-717EBD1306E6}"/>
            </a:ext>
          </a:extLst>
        </xdr:cNvPr>
        <xdr:cNvCxnSpPr/>
      </xdr:nvCxnSpPr>
      <xdr:spPr>
        <a:xfrm>
          <a:off x="7322256" y="3721100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7056</xdr:colOff>
      <xdr:row>18</xdr:row>
      <xdr:rowOff>84667</xdr:rowOff>
    </xdr:from>
    <xdr:to>
      <xdr:col>12</xdr:col>
      <xdr:colOff>599722</xdr:colOff>
      <xdr:row>19</xdr:row>
      <xdr:rowOff>105834</xdr:rowOff>
    </xdr:to>
    <xdr:cxnSp macro="">
      <xdr:nvCxnSpPr>
        <xdr:cNvPr id="181" name="Straight Arrow Connector 180">
          <a:extLst>
            <a:ext uri="{FF2B5EF4-FFF2-40B4-BE49-F238E27FC236}">
              <a16:creationId xmlns:a16="http://schemas.microsoft.com/office/drawing/2014/main" id="{FDA9DBBB-CC61-4333-A13E-0C8A69251C78}"/>
            </a:ext>
          </a:extLst>
        </xdr:cNvPr>
        <xdr:cNvCxnSpPr/>
      </xdr:nvCxnSpPr>
      <xdr:spPr>
        <a:xfrm>
          <a:off x="7322256" y="3376507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14111</xdr:colOff>
      <xdr:row>17</xdr:row>
      <xdr:rowOff>98778</xdr:rowOff>
    </xdr:from>
    <xdr:to>
      <xdr:col>12</xdr:col>
      <xdr:colOff>606777</xdr:colOff>
      <xdr:row>18</xdr:row>
      <xdr:rowOff>119945</xdr:rowOff>
    </xdr:to>
    <xdr:cxnSp macro="">
      <xdr:nvCxnSpPr>
        <xdr:cNvPr id="182" name="Straight Arrow Connector 181">
          <a:extLst>
            <a:ext uri="{FF2B5EF4-FFF2-40B4-BE49-F238E27FC236}">
              <a16:creationId xmlns:a16="http://schemas.microsoft.com/office/drawing/2014/main" id="{880EAF2E-C349-4421-B6B5-02E637FB8113}"/>
            </a:ext>
          </a:extLst>
        </xdr:cNvPr>
        <xdr:cNvCxnSpPr/>
      </xdr:nvCxnSpPr>
      <xdr:spPr>
        <a:xfrm>
          <a:off x="7329311" y="3207738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7056</xdr:colOff>
      <xdr:row>16</xdr:row>
      <xdr:rowOff>112889</xdr:rowOff>
    </xdr:from>
    <xdr:to>
      <xdr:col>12</xdr:col>
      <xdr:colOff>599722</xdr:colOff>
      <xdr:row>17</xdr:row>
      <xdr:rowOff>134055</xdr:rowOff>
    </xdr:to>
    <xdr:cxnSp macro="">
      <xdr:nvCxnSpPr>
        <xdr:cNvPr id="183" name="Straight Arrow Connector 182">
          <a:extLst>
            <a:ext uri="{FF2B5EF4-FFF2-40B4-BE49-F238E27FC236}">
              <a16:creationId xmlns:a16="http://schemas.microsoft.com/office/drawing/2014/main" id="{635B0592-AE10-4A00-80BD-BDE479D85B5D}"/>
            </a:ext>
          </a:extLst>
        </xdr:cNvPr>
        <xdr:cNvCxnSpPr/>
      </xdr:nvCxnSpPr>
      <xdr:spPr>
        <a:xfrm>
          <a:off x="7322256" y="3038969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7056</xdr:colOff>
      <xdr:row>12</xdr:row>
      <xdr:rowOff>119945</xdr:rowOff>
    </xdr:from>
    <xdr:to>
      <xdr:col>14</xdr:col>
      <xdr:colOff>599722</xdr:colOff>
      <xdr:row>13</xdr:row>
      <xdr:rowOff>141111</xdr:rowOff>
    </xdr:to>
    <xdr:cxnSp macro="">
      <xdr:nvCxnSpPr>
        <xdr:cNvPr id="184" name="Straight Arrow Connector 183">
          <a:extLst>
            <a:ext uri="{FF2B5EF4-FFF2-40B4-BE49-F238E27FC236}">
              <a16:creationId xmlns:a16="http://schemas.microsoft.com/office/drawing/2014/main" id="{DF394BE0-B907-4967-B11E-235EE32A1AFA}"/>
            </a:ext>
          </a:extLst>
        </xdr:cNvPr>
        <xdr:cNvCxnSpPr/>
      </xdr:nvCxnSpPr>
      <xdr:spPr>
        <a:xfrm>
          <a:off x="8541456" y="2314505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7055</xdr:colOff>
      <xdr:row>13</xdr:row>
      <xdr:rowOff>119944</xdr:rowOff>
    </xdr:from>
    <xdr:to>
      <xdr:col>14</xdr:col>
      <xdr:colOff>599721</xdr:colOff>
      <xdr:row>14</xdr:row>
      <xdr:rowOff>141111</xdr:rowOff>
    </xdr:to>
    <xdr:cxnSp macro="">
      <xdr:nvCxnSpPr>
        <xdr:cNvPr id="185" name="Straight Arrow Connector 184">
          <a:extLst>
            <a:ext uri="{FF2B5EF4-FFF2-40B4-BE49-F238E27FC236}">
              <a16:creationId xmlns:a16="http://schemas.microsoft.com/office/drawing/2014/main" id="{3D3C43F4-23D2-42F8-8BF8-B82B5A2EBA18}"/>
            </a:ext>
          </a:extLst>
        </xdr:cNvPr>
        <xdr:cNvCxnSpPr/>
      </xdr:nvCxnSpPr>
      <xdr:spPr>
        <a:xfrm>
          <a:off x="8541455" y="2497384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</xdr:row>
      <xdr:rowOff>105834</xdr:rowOff>
    </xdr:from>
    <xdr:to>
      <xdr:col>14</xdr:col>
      <xdr:colOff>592666</xdr:colOff>
      <xdr:row>15</xdr:row>
      <xdr:rowOff>127000</xdr:rowOff>
    </xdr:to>
    <xdr:cxnSp macro="">
      <xdr:nvCxnSpPr>
        <xdr:cNvPr id="186" name="Straight Arrow Connector 185">
          <a:extLst>
            <a:ext uri="{FF2B5EF4-FFF2-40B4-BE49-F238E27FC236}">
              <a16:creationId xmlns:a16="http://schemas.microsoft.com/office/drawing/2014/main" id="{6B0974FD-D1A7-444B-8B7A-DA362768C7B2}"/>
            </a:ext>
          </a:extLst>
        </xdr:cNvPr>
        <xdr:cNvCxnSpPr/>
      </xdr:nvCxnSpPr>
      <xdr:spPr>
        <a:xfrm>
          <a:off x="8534400" y="2666154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14111</xdr:colOff>
      <xdr:row>15</xdr:row>
      <xdr:rowOff>112888</xdr:rowOff>
    </xdr:from>
    <xdr:to>
      <xdr:col>14</xdr:col>
      <xdr:colOff>606777</xdr:colOff>
      <xdr:row>16</xdr:row>
      <xdr:rowOff>134055</xdr:rowOff>
    </xdr:to>
    <xdr:cxnSp macro="">
      <xdr:nvCxnSpPr>
        <xdr:cNvPr id="187" name="Straight Arrow Connector 186">
          <a:extLst>
            <a:ext uri="{FF2B5EF4-FFF2-40B4-BE49-F238E27FC236}">
              <a16:creationId xmlns:a16="http://schemas.microsoft.com/office/drawing/2014/main" id="{ABC7ECF0-7AEB-49E7-8A81-32D162D32FEC}"/>
            </a:ext>
          </a:extLst>
        </xdr:cNvPr>
        <xdr:cNvCxnSpPr/>
      </xdr:nvCxnSpPr>
      <xdr:spPr>
        <a:xfrm>
          <a:off x="8548511" y="2856088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14111</xdr:colOff>
      <xdr:row>16</xdr:row>
      <xdr:rowOff>98778</xdr:rowOff>
    </xdr:from>
    <xdr:to>
      <xdr:col>14</xdr:col>
      <xdr:colOff>606777</xdr:colOff>
      <xdr:row>17</xdr:row>
      <xdr:rowOff>119944</xdr:rowOff>
    </xdr:to>
    <xdr:cxnSp macro="">
      <xdr:nvCxnSpPr>
        <xdr:cNvPr id="188" name="Straight Arrow Connector 187">
          <a:extLst>
            <a:ext uri="{FF2B5EF4-FFF2-40B4-BE49-F238E27FC236}">
              <a16:creationId xmlns:a16="http://schemas.microsoft.com/office/drawing/2014/main" id="{634C7B84-4248-48BF-929A-6361612CBD8F}"/>
            </a:ext>
          </a:extLst>
        </xdr:cNvPr>
        <xdr:cNvCxnSpPr/>
      </xdr:nvCxnSpPr>
      <xdr:spPr>
        <a:xfrm>
          <a:off x="8548511" y="3024858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17</xdr:row>
      <xdr:rowOff>98777</xdr:rowOff>
    </xdr:from>
    <xdr:to>
      <xdr:col>14</xdr:col>
      <xdr:colOff>592666</xdr:colOff>
      <xdr:row>18</xdr:row>
      <xdr:rowOff>119944</xdr:rowOff>
    </xdr:to>
    <xdr:cxnSp macro="">
      <xdr:nvCxnSpPr>
        <xdr:cNvPr id="189" name="Straight Arrow Connector 188">
          <a:extLst>
            <a:ext uri="{FF2B5EF4-FFF2-40B4-BE49-F238E27FC236}">
              <a16:creationId xmlns:a16="http://schemas.microsoft.com/office/drawing/2014/main" id="{AA2FE730-2AD5-4AAE-9F26-9456016A121F}"/>
            </a:ext>
          </a:extLst>
        </xdr:cNvPr>
        <xdr:cNvCxnSpPr/>
      </xdr:nvCxnSpPr>
      <xdr:spPr>
        <a:xfrm>
          <a:off x="8534400" y="3207737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14111</xdr:colOff>
      <xdr:row>18</xdr:row>
      <xdr:rowOff>84667</xdr:rowOff>
    </xdr:from>
    <xdr:to>
      <xdr:col>14</xdr:col>
      <xdr:colOff>606777</xdr:colOff>
      <xdr:row>19</xdr:row>
      <xdr:rowOff>105834</xdr:rowOff>
    </xdr:to>
    <xdr:cxnSp macro="">
      <xdr:nvCxnSpPr>
        <xdr:cNvPr id="190" name="Straight Arrow Connector 189">
          <a:extLst>
            <a:ext uri="{FF2B5EF4-FFF2-40B4-BE49-F238E27FC236}">
              <a16:creationId xmlns:a16="http://schemas.microsoft.com/office/drawing/2014/main" id="{B1109C53-A26A-4373-8F70-7E624AF20D1E}"/>
            </a:ext>
          </a:extLst>
        </xdr:cNvPr>
        <xdr:cNvCxnSpPr/>
      </xdr:nvCxnSpPr>
      <xdr:spPr>
        <a:xfrm>
          <a:off x="8548511" y="3376507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19</xdr:row>
      <xdr:rowOff>56445</xdr:rowOff>
    </xdr:from>
    <xdr:to>
      <xdr:col>14</xdr:col>
      <xdr:colOff>592666</xdr:colOff>
      <xdr:row>20</xdr:row>
      <xdr:rowOff>77611</xdr:rowOff>
    </xdr:to>
    <xdr:cxnSp macro="">
      <xdr:nvCxnSpPr>
        <xdr:cNvPr id="191" name="Straight Arrow Connector 190">
          <a:extLst>
            <a:ext uri="{FF2B5EF4-FFF2-40B4-BE49-F238E27FC236}">
              <a16:creationId xmlns:a16="http://schemas.microsoft.com/office/drawing/2014/main" id="{43AE68F5-443E-4D60-B101-189D71B309E4}"/>
            </a:ext>
          </a:extLst>
        </xdr:cNvPr>
        <xdr:cNvCxnSpPr/>
      </xdr:nvCxnSpPr>
      <xdr:spPr>
        <a:xfrm>
          <a:off x="8534400" y="3531165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7056</xdr:colOff>
      <xdr:row>11</xdr:row>
      <xdr:rowOff>89252</xdr:rowOff>
    </xdr:from>
    <xdr:to>
      <xdr:col>16</xdr:col>
      <xdr:colOff>599722</xdr:colOff>
      <xdr:row>12</xdr:row>
      <xdr:rowOff>110419</xdr:rowOff>
    </xdr:to>
    <xdr:cxnSp macro="">
      <xdr:nvCxnSpPr>
        <xdr:cNvPr id="192" name="Straight Arrow Connector 191">
          <a:extLst>
            <a:ext uri="{FF2B5EF4-FFF2-40B4-BE49-F238E27FC236}">
              <a16:creationId xmlns:a16="http://schemas.microsoft.com/office/drawing/2014/main" id="{4814D452-AD37-41A7-A38B-6C4E0477E6B9}"/>
            </a:ext>
          </a:extLst>
        </xdr:cNvPr>
        <xdr:cNvCxnSpPr/>
      </xdr:nvCxnSpPr>
      <xdr:spPr>
        <a:xfrm>
          <a:off x="10041644" y="2079977"/>
          <a:ext cx="592666" cy="2021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9348</xdr:colOff>
      <xdr:row>12</xdr:row>
      <xdr:rowOff>75498</xdr:rowOff>
    </xdr:from>
    <xdr:to>
      <xdr:col>16</xdr:col>
      <xdr:colOff>602014</xdr:colOff>
      <xdr:row>13</xdr:row>
      <xdr:rowOff>96664</xdr:rowOff>
    </xdr:to>
    <xdr:cxnSp macro="">
      <xdr:nvCxnSpPr>
        <xdr:cNvPr id="193" name="Straight Arrow Connector 192">
          <a:extLst>
            <a:ext uri="{FF2B5EF4-FFF2-40B4-BE49-F238E27FC236}">
              <a16:creationId xmlns:a16="http://schemas.microsoft.com/office/drawing/2014/main" id="{4A5D3958-B7BC-4D45-B6ED-37F65C575E30}"/>
            </a:ext>
          </a:extLst>
        </xdr:cNvPr>
        <xdr:cNvCxnSpPr/>
      </xdr:nvCxnSpPr>
      <xdr:spPr>
        <a:xfrm>
          <a:off x="10043936" y="2247198"/>
          <a:ext cx="592666" cy="202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7056</xdr:colOff>
      <xdr:row>13</xdr:row>
      <xdr:rowOff>63500</xdr:rowOff>
    </xdr:from>
    <xdr:to>
      <xdr:col>16</xdr:col>
      <xdr:colOff>599722</xdr:colOff>
      <xdr:row>14</xdr:row>
      <xdr:rowOff>84667</xdr:rowOff>
    </xdr:to>
    <xdr:cxnSp macro="">
      <xdr:nvCxnSpPr>
        <xdr:cNvPr id="194" name="Straight Arrow Connector 193">
          <a:extLst>
            <a:ext uri="{FF2B5EF4-FFF2-40B4-BE49-F238E27FC236}">
              <a16:creationId xmlns:a16="http://schemas.microsoft.com/office/drawing/2014/main" id="{B79BA573-BA41-43FE-865E-7A736D24FD9F}"/>
            </a:ext>
          </a:extLst>
        </xdr:cNvPr>
        <xdr:cNvCxnSpPr/>
      </xdr:nvCxnSpPr>
      <xdr:spPr>
        <a:xfrm>
          <a:off x="9760656" y="2440940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14111</xdr:colOff>
      <xdr:row>14</xdr:row>
      <xdr:rowOff>63500</xdr:rowOff>
    </xdr:from>
    <xdr:to>
      <xdr:col>16</xdr:col>
      <xdr:colOff>606777</xdr:colOff>
      <xdr:row>15</xdr:row>
      <xdr:rowOff>84666</xdr:rowOff>
    </xdr:to>
    <xdr:cxnSp macro="">
      <xdr:nvCxnSpPr>
        <xdr:cNvPr id="195" name="Straight Arrow Connector 194">
          <a:extLst>
            <a:ext uri="{FF2B5EF4-FFF2-40B4-BE49-F238E27FC236}">
              <a16:creationId xmlns:a16="http://schemas.microsoft.com/office/drawing/2014/main" id="{17AED47D-CD69-4C61-80BA-37CC8FF2CF57}"/>
            </a:ext>
          </a:extLst>
        </xdr:cNvPr>
        <xdr:cNvCxnSpPr/>
      </xdr:nvCxnSpPr>
      <xdr:spPr>
        <a:xfrm>
          <a:off x="9767711" y="2623820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15</xdr:row>
      <xdr:rowOff>56444</xdr:rowOff>
    </xdr:from>
    <xdr:to>
      <xdr:col>16</xdr:col>
      <xdr:colOff>592666</xdr:colOff>
      <xdr:row>16</xdr:row>
      <xdr:rowOff>77611</xdr:rowOff>
    </xdr:to>
    <xdr:cxnSp macro="">
      <xdr:nvCxnSpPr>
        <xdr:cNvPr id="196" name="Straight Arrow Connector 195">
          <a:extLst>
            <a:ext uri="{FF2B5EF4-FFF2-40B4-BE49-F238E27FC236}">
              <a16:creationId xmlns:a16="http://schemas.microsoft.com/office/drawing/2014/main" id="{FA07B8FE-F292-47CA-BD19-C2B046E3113F}"/>
            </a:ext>
          </a:extLst>
        </xdr:cNvPr>
        <xdr:cNvCxnSpPr/>
      </xdr:nvCxnSpPr>
      <xdr:spPr>
        <a:xfrm>
          <a:off x="9753600" y="2799644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7056</xdr:colOff>
      <xdr:row>16</xdr:row>
      <xdr:rowOff>91723</xdr:rowOff>
    </xdr:from>
    <xdr:to>
      <xdr:col>16</xdr:col>
      <xdr:colOff>599722</xdr:colOff>
      <xdr:row>17</xdr:row>
      <xdr:rowOff>112889</xdr:rowOff>
    </xdr:to>
    <xdr:cxnSp macro="">
      <xdr:nvCxnSpPr>
        <xdr:cNvPr id="197" name="Straight Arrow Connector 196">
          <a:extLst>
            <a:ext uri="{FF2B5EF4-FFF2-40B4-BE49-F238E27FC236}">
              <a16:creationId xmlns:a16="http://schemas.microsoft.com/office/drawing/2014/main" id="{D971FD85-5CB7-4DF0-BA85-6D9ECABBEFAD}"/>
            </a:ext>
          </a:extLst>
        </xdr:cNvPr>
        <xdr:cNvCxnSpPr/>
      </xdr:nvCxnSpPr>
      <xdr:spPr>
        <a:xfrm>
          <a:off x="9760656" y="3017803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17</xdr:row>
      <xdr:rowOff>84667</xdr:rowOff>
    </xdr:from>
    <xdr:to>
      <xdr:col>16</xdr:col>
      <xdr:colOff>592666</xdr:colOff>
      <xdr:row>18</xdr:row>
      <xdr:rowOff>105834</xdr:rowOff>
    </xdr:to>
    <xdr:cxnSp macro="">
      <xdr:nvCxnSpPr>
        <xdr:cNvPr id="198" name="Straight Arrow Connector 197">
          <a:extLst>
            <a:ext uri="{FF2B5EF4-FFF2-40B4-BE49-F238E27FC236}">
              <a16:creationId xmlns:a16="http://schemas.microsoft.com/office/drawing/2014/main" id="{B2490D29-B712-4150-A5FF-7440EE975394}"/>
            </a:ext>
          </a:extLst>
        </xdr:cNvPr>
        <xdr:cNvCxnSpPr/>
      </xdr:nvCxnSpPr>
      <xdr:spPr>
        <a:xfrm>
          <a:off x="9753600" y="3193627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7055</xdr:colOff>
      <xdr:row>18</xdr:row>
      <xdr:rowOff>70555</xdr:rowOff>
    </xdr:from>
    <xdr:to>
      <xdr:col>16</xdr:col>
      <xdr:colOff>599721</xdr:colOff>
      <xdr:row>19</xdr:row>
      <xdr:rowOff>91722</xdr:rowOff>
    </xdr:to>
    <xdr:cxnSp macro="">
      <xdr:nvCxnSpPr>
        <xdr:cNvPr id="199" name="Straight Arrow Connector 198">
          <a:extLst>
            <a:ext uri="{FF2B5EF4-FFF2-40B4-BE49-F238E27FC236}">
              <a16:creationId xmlns:a16="http://schemas.microsoft.com/office/drawing/2014/main" id="{7D10D13F-E60F-44DD-8A2C-E1CC2C5C6AAF}"/>
            </a:ext>
          </a:extLst>
        </xdr:cNvPr>
        <xdr:cNvCxnSpPr/>
      </xdr:nvCxnSpPr>
      <xdr:spPr>
        <a:xfrm>
          <a:off x="9760655" y="3362395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7055</xdr:colOff>
      <xdr:row>10</xdr:row>
      <xdr:rowOff>105834</xdr:rowOff>
    </xdr:from>
    <xdr:to>
      <xdr:col>18</xdr:col>
      <xdr:colOff>599721</xdr:colOff>
      <xdr:row>11</xdr:row>
      <xdr:rowOff>127000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E2D0E786-5E05-46D7-A8D1-5B3F738BCE64}"/>
            </a:ext>
          </a:extLst>
        </xdr:cNvPr>
        <xdr:cNvCxnSpPr/>
      </xdr:nvCxnSpPr>
      <xdr:spPr>
        <a:xfrm>
          <a:off x="10979855" y="1934634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7056</xdr:colOff>
      <xdr:row>11</xdr:row>
      <xdr:rowOff>70555</xdr:rowOff>
    </xdr:from>
    <xdr:to>
      <xdr:col>18</xdr:col>
      <xdr:colOff>599722</xdr:colOff>
      <xdr:row>12</xdr:row>
      <xdr:rowOff>91722</xdr:rowOff>
    </xdr:to>
    <xdr:cxnSp macro="">
      <xdr:nvCxnSpPr>
        <xdr:cNvPr id="201" name="Straight Arrow Connector 200">
          <a:extLst>
            <a:ext uri="{FF2B5EF4-FFF2-40B4-BE49-F238E27FC236}">
              <a16:creationId xmlns:a16="http://schemas.microsoft.com/office/drawing/2014/main" id="{859A0CEE-9719-41C1-AF03-23FC1F74414F}"/>
            </a:ext>
          </a:extLst>
        </xdr:cNvPr>
        <xdr:cNvCxnSpPr/>
      </xdr:nvCxnSpPr>
      <xdr:spPr>
        <a:xfrm>
          <a:off x="10979856" y="2082235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7056</xdr:colOff>
      <xdr:row>12</xdr:row>
      <xdr:rowOff>77612</xdr:rowOff>
    </xdr:from>
    <xdr:to>
      <xdr:col>18</xdr:col>
      <xdr:colOff>599722</xdr:colOff>
      <xdr:row>13</xdr:row>
      <xdr:rowOff>98778</xdr:rowOff>
    </xdr:to>
    <xdr:cxnSp macro="">
      <xdr:nvCxnSpPr>
        <xdr:cNvPr id="202" name="Straight Arrow Connector 201">
          <a:extLst>
            <a:ext uri="{FF2B5EF4-FFF2-40B4-BE49-F238E27FC236}">
              <a16:creationId xmlns:a16="http://schemas.microsoft.com/office/drawing/2014/main" id="{E6400CC4-4F25-480F-9218-C5ADCB472A66}"/>
            </a:ext>
          </a:extLst>
        </xdr:cNvPr>
        <xdr:cNvCxnSpPr/>
      </xdr:nvCxnSpPr>
      <xdr:spPr>
        <a:xfrm>
          <a:off x="10979856" y="2272172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21166</xdr:colOff>
      <xdr:row>13</xdr:row>
      <xdr:rowOff>77611</xdr:rowOff>
    </xdr:from>
    <xdr:to>
      <xdr:col>19</xdr:col>
      <xdr:colOff>7054</xdr:colOff>
      <xdr:row>14</xdr:row>
      <xdr:rowOff>98778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42107A69-926C-4EB8-BF52-2F424C44ABD1}"/>
            </a:ext>
          </a:extLst>
        </xdr:cNvPr>
        <xdr:cNvCxnSpPr/>
      </xdr:nvCxnSpPr>
      <xdr:spPr>
        <a:xfrm>
          <a:off x="10993966" y="2455051"/>
          <a:ext cx="595488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14</xdr:row>
      <xdr:rowOff>84667</xdr:rowOff>
    </xdr:from>
    <xdr:to>
      <xdr:col>18</xdr:col>
      <xdr:colOff>592666</xdr:colOff>
      <xdr:row>15</xdr:row>
      <xdr:rowOff>105833</xdr:rowOff>
    </xdr:to>
    <xdr:cxnSp macro="">
      <xdr:nvCxnSpPr>
        <xdr:cNvPr id="204" name="Straight Arrow Connector 203">
          <a:extLst>
            <a:ext uri="{FF2B5EF4-FFF2-40B4-BE49-F238E27FC236}">
              <a16:creationId xmlns:a16="http://schemas.microsoft.com/office/drawing/2014/main" id="{77A83CA4-5236-48EE-BACA-F47D8D4AAF37}"/>
            </a:ext>
          </a:extLst>
        </xdr:cNvPr>
        <xdr:cNvCxnSpPr/>
      </xdr:nvCxnSpPr>
      <xdr:spPr>
        <a:xfrm>
          <a:off x="10972800" y="2644987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599723</xdr:colOff>
      <xdr:row>15</xdr:row>
      <xdr:rowOff>98777</xdr:rowOff>
    </xdr:from>
    <xdr:to>
      <xdr:col>18</xdr:col>
      <xdr:colOff>585611</xdr:colOff>
      <xdr:row>16</xdr:row>
      <xdr:rowOff>119944</xdr:rowOff>
    </xdr:to>
    <xdr:cxnSp macro="">
      <xdr:nvCxnSpPr>
        <xdr:cNvPr id="205" name="Straight Arrow Connector 204">
          <a:extLst>
            <a:ext uri="{FF2B5EF4-FFF2-40B4-BE49-F238E27FC236}">
              <a16:creationId xmlns:a16="http://schemas.microsoft.com/office/drawing/2014/main" id="{57EFB02D-82B2-4CEF-8E19-A2683D68C2CA}"/>
            </a:ext>
          </a:extLst>
        </xdr:cNvPr>
        <xdr:cNvCxnSpPr/>
      </xdr:nvCxnSpPr>
      <xdr:spPr>
        <a:xfrm>
          <a:off x="10962923" y="2841977"/>
          <a:ext cx="595488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16</xdr:row>
      <xdr:rowOff>77611</xdr:rowOff>
    </xdr:from>
    <xdr:to>
      <xdr:col>18</xdr:col>
      <xdr:colOff>592666</xdr:colOff>
      <xdr:row>17</xdr:row>
      <xdr:rowOff>98777</xdr:rowOff>
    </xdr:to>
    <xdr:cxnSp macro="">
      <xdr:nvCxnSpPr>
        <xdr:cNvPr id="206" name="Straight Arrow Connector 205">
          <a:extLst>
            <a:ext uri="{FF2B5EF4-FFF2-40B4-BE49-F238E27FC236}">
              <a16:creationId xmlns:a16="http://schemas.microsoft.com/office/drawing/2014/main" id="{2BD21C2F-A508-468A-BCA2-95919E0AE4B9}"/>
            </a:ext>
          </a:extLst>
        </xdr:cNvPr>
        <xdr:cNvCxnSpPr/>
      </xdr:nvCxnSpPr>
      <xdr:spPr>
        <a:xfrm>
          <a:off x="10972800" y="3003691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599722</xdr:colOff>
      <xdr:row>17</xdr:row>
      <xdr:rowOff>56444</xdr:rowOff>
    </xdr:from>
    <xdr:to>
      <xdr:col>18</xdr:col>
      <xdr:colOff>585610</xdr:colOff>
      <xdr:row>18</xdr:row>
      <xdr:rowOff>77611</xdr:rowOff>
    </xdr:to>
    <xdr:cxnSp macro="">
      <xdr:nvCxnSpPr>
        <xdr:cNvPr id="207" name="Straight Arrow Connector 206">
          <a:extLst>
            <a:ext uri="{FF2B5EF4-FFF2-40B4-BE49-F238E27FC236}">
              <a16:creationId xmlns:a16="http://schemas.microsoft.com/office/drawing/2014/main" id="{FE710FBA-6053-4B78-A41C-4CDE7945C65D}"/>
            </a:ext>
          </a:extLst>
        </xdr:cNvPr>
        <xdr:cNvCxnSpPr/>
      </xdr:nvCxnSpPr>
      <xdr:spPr>
        <a:xfrm>
          <a:off x="10962922" y="3165404"/>
          <a:ext cx="595488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209550</xdr:colOff>
      <xdr:row>10</xdr:row>
      <xdr:rowOff>90488</xdr:rowOff>
    </xdr:from>
    <xdr:to>
      <xdr:col>20</xdr:col>
      <xdr:colOff>604840</xdr:colOff>
      <xdr:row>18</xdr:row>
      <xdr:rowOff>128588</xdr:rowOff>
    </xdr:to>
    <xdr:cxnSp macro="">
      <xdr:nvCxnSpPr>
        <xdr:cNvPr id="208" name="Connector: Elbow 207">
          <a:extLst>
            <a:ext uri="{FF2B5EF4-FFF2-40B4-BE49-F238E27FC236}">
              <a16:creationId xmlns:a16="http://schemas.microsoft.com/office/drawing/2014/main" id="{53A7700C-2047-41AD-A97D-C8E44B5D5D23}"/>
            </a:ext>
          </a:extLst>
        </xdr:cNvPr>
        <xdr:cNvCxnSpPr/>
      </xdr:nvCxnSpPr>
      <xdr:spPr>
        <a:xfrm rot="5400000" flipH="1" flipV="1">
          <a:off x="12137233" y="2445543"/>
          <a:ext cx="1485900" cy="395290"/>
        </a:xfrm>
        <a:prstGeom prst="bentConnector3">
          <a:avLst>
            <a:gd name="adj1" fmla="val 10032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605649</xdr:colOff>
      <xdr:row>17</xdr:row>
      <xdr:rowOff>80963</xdr:rowOff>
    </xdr:from>
    <xdr:to>
      <xdr:col>20</xdr:col>
      <xdr:colOff>209550</xdr:colOff>
      <xdr:row>17</xdr:row>
      <xdr:rowOff>82406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60A9C43A-5AD2-4E2A-8143-741FE4CEAD79}"/>
            </a:ext>
          </a:extLst>
        </xdr:cNvPr>
        <xdr:cNvCxnSpPr/>
      </xdr:nvCxnSpPr>
      <xdr:spPr>
        <a:xfrm flipV="1">
          <a:off x="12469037" y="3157538"/>
          <a:ext cx="213501" cy="144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599900</xdr:colOff>
      <xdr:row>18</xdr:row>
      <xdr:rowOff>119063</xdr:rowOff>
    </xdr:from>
    <xdr:to>
      <xdr:col>20</xdr:col>
      <xdr:colOff>223837</xdr:colOff>
      <xdr:row>18</xdr:row>
      <xdr:rowOff>120506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AF932C64-395A-45CA-95C1-8A7D326BC9F6}"/>
            </a:ext>
          </a:extLst>
        </xdr:cNvPr>
        <xdr:cNvCxnSpPr/>
      </xdr:nvCxnSpPr>
      <xdr:spPr>
        <a:xfrm flipH="1">
          <a:off x="12463288" y="3376613"/>
          <a:ext cx="233537" cy="144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</xdr:row>
      <xdr:rowOff>91440</xdr:rowOff>
    </xdr:from>
    <xdr:to>
      <xdr:col>23</xdr:col>
      <xdr:colOff>7620</xdr:colOff>
      <xdr:row>1</xdr:row>
      <xdr:rowOff>91440</xdr:rowOff>
    </xdr:to>
    <xdr:cxnSp macro="">
      <xdr:nvCxnSpPr>
        <xdr:cNvPr id="211" name="Straight Arrow Connector 210">
          <a:extLst>
            <a:ext uri="{FF2B5EF4-FFF2-40B4-BE49-F238E27FC236}">
              <a16:creationId xmlns:a16="http://schemas.microsoft.com/office/drawing/2014/main" id="{DD1AC910-7610-4512-8D2F-7E86D2236D5E}"/>
            </a:ext>
          </a:extLst>
        </xdr:cNvPr>
        <xdr:cNvCxnSpPr/>
      </xdr:nvCxnSpPr>
      <xdr:spPr>
        <a:xfrm>
          <a:off x="1341120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</xdr:row>
      <xdr:rowOff>114300</xdr:rowOff>
    </xdr:from>
    <xdr:to>
      <xdr:col>23</xdr:col>
      <xdr:colOff>7620</xdr:colOff>
      <xdr:row>3</xdr:row>
      <xdr:rowOff>114300</xdr:rowOff>
    </xdr:to>
    <xdr:cxnSp macro="">
      <xdr:nvCxnSpPr>
        <xdr:cNvPr id="212" name="Straight Arrow Connector 211">
          <a:extLst>
            <a:ext uri="{FF2B5EF4-FFF2-40B4-BE49-F238E27FC236}">
              <a16:creationId xmlns:a16="http://schemas.microsoft.com/office/drawing/2014/main" id="{C6CE8939-57C0-405D-AB47-BD6923E08ED6}"/>
            </a:ext>
          </a:extLst>
        </xdr:cNvPr>
        <xdr:cNvCxnSpPr/>
      </xdr:nvCxnSpPr>
      <xdr:spPr>
        <a:xfrm>
          <a:off x="13411200" y="6629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15240</xdr:colOff>
      <xdr:row>4</xdr:row>
      <xdr:rowOff>106680</xdr:rowOff>
    </xdr:from>
    <xdr:to>
      <xdr:col>23</xdr:col>
      <xdr:colOff>22860</xdr:colOff>
      <xdr:row>4</xdr:row>
      <xdr:rowOff>106680</xdr:rowOff>
    </xdr:to>
    <xdr:cxnSp macro="">
      <xdr:nvCxnSpPr>
        <xdr:cNvPr id="213" name="Straight Arrow Connector 212">
          <a:extLst>
            <a:ext uri="{FF2B5EF4-FFF2-40B4-BE49-F238E27FC236}">
              <a16:creationId xmlns:a16="http://schemas.microsoft.com/office/drawing/2014/main" id="{B1A5E021-2096-499B-B9D7-20FFD34E0C8A}"/>
            </a:ext>
          </a:extLst>
        </xdr:cNvPr>
        <xdr:cNvCxnSpPr/>
      </xdr:nvCxnSpPr>
      <xdr:spPr>
        <a:xfrm>
          <a:off x="13426440" y="838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</xdr:colOff>
      <xdr:row>7</xdr:row>
      <xdr:rowOff>91440</xdr:rowOff>
    </xdr:from>
    <xdr:to>
      <xdr:col>23</xdr:col>
      <xdr:colOff>15240</xdr:colOff>
      <xdr:row>7</xdr:row>
      <xdr:rowOff>91440</xdr:rowOff>
    </xdr:to>
    <xdr:cxnSp macro="">
      <xdr:nvCxnSpPr>
        <xdr:cNvPr id="214" name="Straight Arrow Connector 213">
          <a:extLst>
            <a:ext uri="{FF2B5EF4-FFF2-40B4-BE49-F238E27FC236}">
              <a16:creationId xmlns:a16="http://schemas.microsoft.com/office/drawing/2014/main" id="{92ED6E5B-4EB1-4CD5-9ECA-A09830ECEAA4}"/>
            </a:ext>
          </a:extLst>
        </xdr:cNvPr>
        <xdr:cNvCxnSpPr/>
      </xdr:nvCxnSpPr>
      <xdr:spPr>
        <a:xfrm>
          <a:off x="13418820" y="13716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8</xdr:row>
      <xdr:rowOff>83820</xdr:rowOff>
    </xdr:from>
    <xdr:to>
      <xdr:col>23</xdr:col>
      <xdr:colOff>7620</xdr:colOff>
      <xdr:row>8</xdr:row>
      <xdr:rowOff>83820</xdr:rowOff>
    </xdr:to>
    <xdr:cxnSp macro="">
      <xdr:nvCxnSpPr>
        <xdr:cNvPr id="215" name="Straight Arrow Connector 214">
          <a:extLst>
            <a:ext uri="{FF2B5EF4-FFF2-40B4-BE49-F238E27FC236}">
              <a16:creationId xmlns:a16="http://schemas.microsoft.com/office/drawing/2014/main" id="{C153561E-F074-4924-9E43-43B596BD3822}"/>
            </a:ext>
          </a:extLst>
        </xdr:cNvPr>
        <xdr:cNvCxnSpPr/>
      </xdr:nvCxnSpPr>
      <xdr:spPr>
        <a:xfrm>
          <a:off x="13411200" y="154686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9</xdr:row>
      <xdr:rowOff>83820</xdr:rowOff>
    </xdr:from>
    <xdr:to>
      <xdr:col>23</xdr:col>
      <xdr:colOff>7620</xdr:colOff>
      <xdr:row>9</xdr:row>
      <xdr:rowOff>83820</xdr:rowOff>
    </xdr:to>
    <xdr:cxnSp macro="">
      <xdr:nvCxnSpPr>
        <xdr:cNvPr id="216" name="Straight Arrow Connector 215">
          <a:extLst>
            <a:ext uri="{FF2B5EF4-FFF2-40B4-BE49-F238E27FC236}">
              <a16:creationId xmlns:a16="http://schemas.microsoft.com/office/drawing/2014/main" id="{54413647-A9BD-4BAB-93DF-AFED7A994123}"/>
            </a:ext>
          </a:extLst>
        </xdr:cNvPr>
        <xdr:cNvCxnSpPr/>
      </xdr:nvCxnSpPr>
      <xdr:spPr>
        <a:xfrm>
          <a:off x="13411200" y="17297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6</xdr:row>
      <xdr:rowOff>91440</xdr:rowOff>
    </xdr:from>
    <xdr:to>
      <xdr:col>23</xdr:col>
      <xdr:colOff>7620</xdr:colOff>
      <xdr:row>6</xdr:row>
      <xdr:rowOff>91440</xdr:rowOff>
    </xdr:to>
    <xdr:cxnSp macro="">
      <xdr:nvCxnSpPr>
        <xdr:cNvPr id="217" name="Straight Arrow Connector 216">
          <a:extLst>
            <a:ext uri="{FF2B5EF4-FFF2-40B4-BE49-F238E27FC236}">
              <a16:creationId xmlns:a16="http://schemas.microsoft.com/office/drawing/2014/main" id="{4F1E9F1B-78B7-49F0-82B6-DF4E8E810821}"/>
            </a:ext>
          </a:extLst>
        </xdr:cNvPr>
        <xdr:cNvCxnSpPr/>
      </xdr:nvCxnSpPr>
      <xdr:spPr>
        <a:xfrm>
          <a:off x="13411200" y="11887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</xdr:row>
      <xdr:rowOff>91440</xdr:rowOff>
    </xdr:from>
    <xdr:to>
      <xdr:col>23</xdr:col>
      <xdr:colOff>7620</xdr:colOff>
      <xdr:row>2</xdr:row>
      <xdr:rowOff>91440</xdr:rowOff>
    </xdr:to>
    <xdr:cxnSp macro="">
      <xdr:nvCxnSpPr>
        <xdr:cNvPr id="218" name="Straight Arrow Connector 217">
          <a:extLst>
            <a:ext uri="{FF2B5EF4-FFF2-40B4-BE49-F238E27FC236}">
              <a16:creationId xmlns:a16="http://schemas.microsoft.com/office/drawing/2014/main" id="{8FDF6A30-118C-454A-88CC-FEB1F2AFEE61}"/>
            </a:ext>
          </a:extLst>
        </xdr:cNvPr>
        <xdr:cNvCxnSpPr/>
      </xdr:nvCxnSpPr>
      <xdr:spPr>
        <a:xfrm>
          <a:off x="13411200" y="457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10477</xdr:colOff>
      <xdr:row>5</xdr:row>
      <xdr:rowOff>90489</xdr:rowOff>
    </xdr:from>
    <xdr:to>
      <xdr:col>23</xdr:col>
      <xdr:colOff>18097</xdr:colOff>
      <xdr:row>5</xdr:row>
      <xdr:rowOff>90489</xdr:rowOff>
    </xdr:to>
    <xdr:cxnSp macro="">
      <xdr:nvCxnSpPr>
        <xdr:cNvPr id="219" name="Straight Arrow Connector 218">
          <a:extLst>
            <a:ext uri="{FF2B5EF4-FFF2-40B4-BE49-F238E27FC236}">
              <a16:creationId xmlns:a16="http://schemas.microsoft.com/office/drawing/2014/main" id="{28B47144-2AA9-473E-BAE5-D46B283DAF32}"/>
            </a:ext>
          </a:extLst>
        </xdr:cNvPr>
        <xdr:cNvCxnSpPr/>
      </xdr:nvCxnSpPr>
      <xdr:spPr>
        <a:xfrm>
          <a:off x="13826490" y="995364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7055</xdr:colOff>
      <xdr:row>10</xdr:row>
      <xdr:rowOff>75319</xdr:rowOff>
    </xdr:from>
    <xdr:to>
      <xdr:col>22</xdr:col>
      <xdr:colOff>599721</xdr:colOff>
      <xdr:row>11</xdr:row>
      <xdr:rowOff>96485</xdr:rowOff>
    </xdr:to>
    <xdr:cxnSp macro="">
      <xdr:nvCxnSpPr>
        <xdr:cNvPr id="220" name="Straight Arrow Connector 219">
          <a:extLst>
            <a:ext uri="{FF2B5EF4-FFF2-40B4-BE49-F238E27FC236}">
              <a16:creationId xmlns:a16="http://schemas.microsoft.com/office/drawing/2014/main" id="{97044AFC-05F5-437C-9A53-C29DD4831E04}"/>
            </a:ext>
          </a:extLst>
        </xdr:cNvPr>
        <xdr:cNvCxnSpPr/>
      </xdr:nvCxnSpPr>
      <xdr:spPr>
        <a:xfrm>
          <a:off x="13699243" y="1885069"/>
          <a:ext cx="592666" cy="202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606956</xdr:colOff>
      <xdr:row>11</xdr:row>
      <xdr:rowOff>80081</xdr:rowOff>
    </xdr:from>
    <xdr:to>
      <xdr:col>22</xdr:col>
      <xdr:colOff>592844</xdr:colOff>
      <xdr:row>12</xdr:row>
      <xdr:rowOff>101248</xdr:rowOff>
    </xdr:to>
    <xdr:cxnSp macro="">
      <xdr:nvCxnSpPr>
        <xdr:cNvPr id="221" name="Straight Arrow Connector 220">
          <a:extLst>
            <a:ext uri="{FF2B5EF4-FFF2-40B4-BE49-F238E27FC236}">
              <a16:creationId xmlns:a16="http://schemas.microsoft.com/office/drawing/2014/main" id="{02D0635F-9391-48FB-B64B-6DCCC83879FA}"/>
            </a:ext>
          </a:extLst>
        </xdr:cNvPr>
        <xdr:cNvCxnSpPr/>
      </xdr:nvCxnSpPr>
      <xdr:spPr>
        <a:xfrm>
          <a:off x="13689544" y="2070806"/>
          <a:ext cx="595488" cy="2021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7055</xdr:colOff>
      <xdr:row>12</xdr:row>
      <xdr:rowOff>87138</xdr:rowOff>
    </xdr:from>
    <xdr:to>
      <xdr:col>22</xdr:col>
      <xdr:colOff>599721</xdr:colOff>
      <xdr:row>13</xdr:row>
      <xdr:rowOff>108304</xdr:rowOff>
    </xdr:to>
    <xdr:cxnSp macro="">
      <xdr:nvCxnSpPr>
        <xdr:cNvPr id="222" name="Straight Arrow Connector 221">
          <a:extLst>
            <a:ext uri="{FF2B5EF4-FFF2-40B4-BE49-F238E27FC236}">
              <a16:creationId xmlns:a16="http://schemas.microsoft.com/office/drawing/2014/main" id="{E1F560AD-994A-4292-9C8F-659AE79D0253}"/>
            </a:ext>
          </a:extLst>
        </xdr:cNvPr>
        <xdr:cNvCxnSpPr/>
      </xdr:nvCxnSpPr>
      <xdr:spPr>
        <a:xfrm>
          <a:off x="13699243" y="2258838"/>
          <a:ext cx="592666" cy="202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7056</xdr:colOff>
      <xdr:row>13</xdr:row>
      <xdr:rowOff>70555</xdr:rowOff>
    </xdr:from>
    <xdr:to>
      <xdr:col>22</xdr:col>
      <xdr:colOff>599722</xdr:colOff>
      <xdr:row>14</xdr:row>
      <xdr:rowOff>91722</xdr:rowOff>
    </xdr:to>
    <xdr:cxnSp macro="">
      <xdr:nvCxnSpPr>
        <xdr:cNvPr id="223" name="Straight Arrow Connector 222">
          <a:extLst>
            <a:ext uri="{FF2B5EF4-FFF2-40B4-BE49-F238E27FC236}">
              <a16:creationId xmlns:a16="http://schemas.microsoft.com/office/drawing/2014/main" id="{98155AEB-B5E1-4A3D-BC8F-A51F7024EA25}"/>
            </a:ext>
          </a:extLst>
        </xdr:cNvPr>
        <xdr:cNvCxnSpPr/>
      </xdr:nvCxnSpPr>
      <xdr:spPr>
        <a:xfrm>
          <a:off x="13418256" y="2447995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7055</xdr:colOff>
      <xdr:row>14</xdr:row>
      <xdr:rowOff>91723</xdr:rowOff>
    </xdr:from>
    <xdr:to>
      <xdr:col>22</xdr:col>
      <xdr:colOff>599721</xdr:colOff>
      <xdr:row>15</xdr:row>
      <xdr:rowOff>112889</xdr:rowOff>
    </xdr:to>
    <xdr:cxnSp macro="">
      <xdr:nvCxnSpPr>
        <xdr:cNvPr id="224" name="Straight Arrow Connector 223">
          <a:extLst>
            <a:ext uri="{FF2B5EF4-FFF2-40B4-BE49-F238E27FC236}">
              <a16:creationId xmlns:a16="http://schemas.microsoft.com/office/drawing/2014/main" id="{C51C40CB-4BEC-4900-A4DA-51E5A1C00F49}"/>
            </a:ext>
          </a:extLst>
        </xdr:cNvPr>
        <xdr:cNvCxnSpPr/>
      </xdr:nvCxnSpPr>
      <xdr:spPr>
        <a:xfrm>
          <a:off x="13418255" y="2652043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15</xdr:row>
      <xdr:rowOff>75674</xdr:rowOff>
    </xdr:from>
    <xdr:to>
      <xdr:col>22</xdr:col>
      <xdr:colOff>592666</xdr:colOff>
      <xdr:row>16</xdr:row>
      <xdr:rowOff>96841</xdr:rowOff>
    </xdr:to>
    <xdr:cxnSp macro="">
      <xdr:nvCxnSpPr>
        <xdr:cNvPr id="225" name="Straight Arrow Connector 224">
          <a:extLst>
            <a:ext uri="{FF2B5EF4-FFF2-40B4-BE49-F238E27FC236}">
              <a16:creationId xmlns:a16="http://schemas.microsoft.com/office/drawing/2014/main" id="{794EE402-4488-4106-9B00-E81962486612}"/>
            </a:ext>
          </a:extLst>
        </xdr:cNvPr>
        <xdr:cNvCxnSpPr/>
      </xdr:nvCxnSpPr>
      <xdr:spPr>
        <a:xfrm>
          <a:off x="13692188" y="2790299"/>
          <a:ext cx="592666" cy="2021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257175</xdr:colOff>
      <xdr:row>10</xdr:row>
      <xdr:rowOff>70557</xdr:rowOff>
    </xdr:from>
    <xdr:to>
      <xdr:col>22</xdr:col>
      <xdr:colOff>599726</xdr:colOff>
      <xdr:row>17</xdr:row>
      <xdr:rowOff>109539</xdr:rowOff>
    </xdr:to>
    <xdr:cxnSp macro="">
      <xdr:nvCxnSpPr>
        <xdr:cNvPr id="226" name="Connector: Elbow 225">
          <a:extLst>
            <a:ext uri="{FF2B5EF4-FFF2-40B4-BE49-F238E27FC236}">
              <a16:creationId xmlns:a16="http://schemas.microsoft.com/office/drawing/2014/main" id="{1AE55D7F-EFA8-4325-8616-712219589AB3}"/>
            </a:ext>
          </a:extLst>
        </xdr:cNvPr>
        <xdr:cNvCxnSpPr/>
      </xdr:nvCxnSpPr>
      <xdr:spPr>
        <a:xfrm rot="5400000" flipH="1" flipV="1">
          <a:off x="13467735" y="2361935"/>
          <a:ext cx="1305807" cy="342551"/>
        </a:xfrm>
        <a:prstGeom prst="bentConnector3">
          <a:avLst>
            <a:gd name="adj1" fmla="val 99602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605650</xdr:colOff>
      <xdr:row>16</xdr:row>
      <xdr:rowOff>103573</xdr:rowOff>
    </xdr:from>
    <xdr:to>
      <xdr:col>22</xdr:col>
      <xdr:colOff>252412</xdr:colOff>
      <xdr:row>16</xdr:row>
      <xdr:rowOff>104775</xdr:rowOff>
    </xdr:to>
    <xdr:cxnSp macro="">
      <xdr:nvCxnSpPr>
        <xdr:cNvPr id="227" name="Straight Connector 226">
          <a:extLst>
            <a:ext uri="{FF2B5EF4-FFF2-40B4-BE49-F238E27FC236}">
              <a16:creationId xmlns:a16="http://schemas.microsoft.com/office/drawing/2014/main" id="{72867209-EC75-4F6D-8AD7-6D9A323FB260}"/>
            </a:ext>
          </a:extLst>
        </xdr:cNvPr>
        <xdr:cNvCxnSpPr/>
      </xdr:nvCxnSpPr>
      <xdr:spPr>
        <a:xfrm>
          <a:off x="13688238" y="2999173"/>
          <a:ext cx="256362" cy="120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609425</xdr:colOff>
      <xdr:row>17</xdr:row>
      <xdr:rowOff>103572</xdr:rowOff>
    </xdr:from>
    <xdr:to>
      <xdr:col>22</xdr:col>
      <xdr:colOff>252412</xdr:colOff>
      <xdr:row>17</xdr:row>
      <xdr:rowOff>109538</xdr:rowOff>
    </xdr:to>
    <xdr:cxnSp macro="">
      <xdr:nvCxnSpPr>
        <xdr:cNvPr id="228" name="Straight Connector 227">
          <a:extLst>
            <a:ext uri="{FF2B5EF4-FFF2-40B4-BE49-F238E27FC236}">
              <a16:creationId xmlns:a16="http://schemas.microsoft.com/office/drawing/2014/main" id="{FC9A923D-6433-45F7-BD6A-793AAB1E4A79}"/>
            </a:ext>
          </a:extLst>
        </xdr:cNvPr>
        <xdr:cNvCxnSpPr/>
      </xdr:nvCxnSpPr>
      <xdr:spPr>
        <a:xfrm flipH="1" flipV="1">
          <a:off x="13692013" y="3180147"/>
          <a:ext cx="252587" cy="596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</xdr:row>
      <xdr:rowOff>91440</xdr:rowOff>
    </xdr:from>
    <xdr:to>
      <xdr:col>25</xdr:col>
      <xdr:colOff>7620</xdr:colOff>
      <xdr:row>1</xdr:row>
      <xdr:rowOff>91440</xdr:rowOff>
    </xdr:to>
    <xdr:cxnSp macro="">
      <xdr:nvCxnSpPr>
        <xdr:cNvPr id="229" name="Straight Arrow Connector 228">
          <a:extLst>
            <a:ext uri="{FF2B5EF4-FFF2-40B4-BE49-F238E27FC236}">
              <a16:creationId xmlns:a16="http://schemas.microsoft.com/office/drawing/2014/main" id="{38E9DCA3-06AF-4242-A424-D2000116687E}"/>
            </a:ext>
          </a:extLst>
        </xdr:cNvPr>
        <xdr:cNvCxnSpPr/>
      </xdr:nvCxnSpPr>
      <xdr:spPr>
        <a:xfrm>
          <a:off x="1463040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</xdr:row>
      <xdr:rowOff>114300</xdr:rowOff>
    </xdr:from>
    <xdr:to>
      <xdr:col>25</xdr:col>
      <xdr:colOff>7620</xdr:colOff>
      <xdr:row>3</xdr:row>
      <xdr:rowOff>114300</xdr:rowOff>
    </xdr:to>
    <xdr:cxnSp macro="">
      <xdr:nvCxnSpPr>
        <xdr:cNvPr id="230" name="Straight Arrow Connector 229">
          <a:extLst>
            <a:ext uri="{FF2B5EF4-FFF2-40B4-BE49-F238E27FC236}">
              <a16:creationId xmlns:a16="http://schemas.microsoft.com/office/drawing/2014/main" id="{76CCD287-E53C-4652-92B0-3380272F650C}"/>
            </a:ext>
          </a:extLst>
        </xdr:cNvPr>
        <xdr:cNvCxnSpPr/>
      </xdr:nvCxnSpPr>
      <xdr:spPr>
        <a:xfrm>
          <a:off x="14630400" y="6629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</xdr:colOff>
      <xdr:row>4</xdr:row>
      <xdr:rowOff>106680</xdr:rowOff>
    </xdr:from>
    <xdr:to>
      <xdr:col>25</xdr:col>
      <xdr:colOff>22860</xdr:colOff>
      <xdr:row>4</xdr:row>
      <xdr:rowOff>106680</xdr:rowOff>
    </xdr:to>
    <xdr:cxnSp macro="">
      <xdr:nvCxnSpPr>
        <xdr:cNvPr id="231" name="Straight Arrow Connector 230">
          <a:extLst>
            <a:ext uri="{FF2B5EF4-FFF2-40B4-BE49-F238E27FC236}">
              <a16:creationId xmlns:a16="http://schemas.microsoft.com/office/drawing/2014/main" id="{FEA4235A-9255-43B2-81C1-538AA0AFF4D5}"/>
            </a:ext>
          </a:extLst>
        </xdr:cNvPr>
        <xdr:cNvCxnSpPr/>
      </xdr:nvCxnSpPr>
      <xdr:spPr>
        <a:xfrm>
          <a:off x="14645640" y="838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</xdr:row>
      <xdr:rowOff>91440</xdr:rowOff>
    </xdr:from>
    <xdr:to>
      <xdr:col>25</xdr:col>
      <xdr:colOff>7620</xdr:colOff>
      <xdr:row>2</xdr:row>
      <xdr:rowOff>91440</xdr:rowOff>
    </xdr:to>
    <xdr:cxnSp macro="">
      <xdr:nvCxnSpPr>
        <xdr:cNvPr id="232" name="Straight Arrow Connector 231">
          <a:extLst>
            <a:ext uri="{FF2B5EF4-FFF2-40B4-BE49-F238E27FC236}">
              <a16:creationId xmlns:a16="http://schemas.microsoft.com/office/drawing/2014/main" id="{746CA5E5-79F2-44A5-87BE-888F70D00275}"/>
            </a:ext>
          </a:extLst>
        </xdr:cNvPr>
        <xdr:cNvCxnSpPr/>
      </xdr:nvCxnSpPr>
      <xdr:spPr>
        <a:xfrm>
          <a:off x="14630400" y="457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</xdr:colOff>
      <xdr:row>5</xdr:row>
      <xdr:rowOff>100015</xdr:rowOff>
    </xdr:from>
    <xdr:to>
      <xdr:col>25</xdr:col>
      <xdr:colOff>22860</xdr:colOff>
      <xdr:row>5</xdr:row>
      <xdr:rowOff>100015</xdr:rowOff>
    </xdr:to>
    <xdr:cxnSp macro="">
      <xdr:nvCxnSpPr>
        <xdr:cNvPr id="233" name="Straight Arrow Connector 232">
          <a:extLst>
            <a:ext uri="{FF2B5EF4-FFF2-40B4-BE49-F238E27FC236}">
              <a16:creationId xmlns:a16="http://schemas.microsoft.com/office/drawing/2014/main" id="{BD1F2D38-4A27-4773-B997-3B69851C525D}"/>
            </a:ext>
          </a:extLst>
        </xdr:cNvPr>
        <xdr:cNvCxnSpPr/>
      </xdr:nvCxnSpPr>
      <xdr:spPr>
        <a:xfrm>
          <a:off x="15050453" y="100489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7055</xdr:colOff>
      <xdr:row>6</xdr:row>
      <xdr:rowOff>91721</xdr:rowOff>
    </xdr:from>
    <xdr:to>
      <xdr:col>24</xdr:col>
      <xdr:colOff>599721</xdr:colOff>
      <xdr:row>7</xdr:row>
      <xdr:rowOff>112888</xdr:rowOff>
    </xdr:to>
    <xdr:cxnSp macro="">
      <xdr:nvCxnSpPr>
        <xdr:cNvPr id="234" name="Straight Arrow Connector 233">
          <a:extLst>
            <a:ext uri="{FF2B5EF4-FFF2-40B4-BE49-F238E27FC236}">
              <a16:creationId xmlns:a16="http://schemas.microsoft.com/office/drawing/2014/main" id="{2FCDC1F5-B8DE-443B-B6D7-A98D8186D952}"/>
            </a:ext>
          </a:extLst>
        </xdr:cNvPr>
        <xdr:cNvCxnSpPr/>
      </xdr:nvCxnSpPr>
      <xdr:spPr>
        <a:xfrm>
          <a:off x="14637455" y="1189001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7056</xdr:colOff>
      <xdr:row>7</xdr:row>
      <xdr:rowOff>105834</xdr:rowOff>
    </xdr:from>
    <xdr:to>
      <xdr:col>24</xdr:col>
      <xdr:colOff>599722</xdr:colOff>
      <xdr:row>8</xdr:row>
      <xdr:rowOff>127000</xdr:rowOff>
    </xdr:to>
    <xdr:cxnSp macro="">
      <xdr:nvCxnSpPr>
        <xdr:cNvPr id="235" name="Straight Arrow Connector 234">
          <a:extLst>
            <a:ext uri="{FF2B5EF4-FFF2-40B4-BE49-F238E27FC236}">
              <a16:creationId xmlns:a16="http://schemas.microsoft.com/office/drawing/2014/main" id="{1A47976C-14B6-41CE-A92C-FE68ABAD0790}"/>
            </a:ext>
          </a:extLst>
        </xdr:cNvPr>
        <xdr:cNvCxnSpPr/>
      </xdr:nvCxnSpPr>
      <xdr:spPr>
        <a:xfrm>
          <a:off x="14637456" y="1385994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7055</xdr:colOff>
      <xdr:row>8</xdr:row>
      <xdr:rowOff>98777</xdr:rowOff>
    </xdr:from>
    <xdr:to>
      <xdr:col>24</xdr:col>
      <xdr:colOff>599721</xdr:colOff>
      <xdr:row>9</xdr:row>
      <xdr:rowOff>119944</xdr:rowOff>
    </xdr:to>
    <xdr:cxnSp macro="">
      <xdr:nvCxnSpPr>
        <xdr:cNvPr id="236" name="Straight Arrow Connector 235">
          <a:extLst>
            <a:ext uri="{FF2B5EF4-FFF2-40B4-BE49-F238E27FC236}">
              <a16:creationId xmlns:a16="http://schemas.microsoft.com/office/drawing/2014/main" id="{66506419-CFC1-460D-885E-D4CF6A6B9597}"/>
            </a:ext>
          </a:extLst>
        </xdr:cNvPr>
        <xdr:cNvCxnSpPr/>
      </xdr:nvCxnSpPr>
      <xdr:spPr>
        <a:xfrm>
          <a:off x="14637455" y="1561817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9</xdr:row>
      <xdr:rowOff>98777</xdr:rowOff>
    </xdr:from>
    <xdr:to>
      <xdr:col>24</xdr:col>
      <xdr:colOff>592666</xdr:colOff>
      <xdr:row>10</xdr:row>
      <xdr:rowOff>119944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8E53A1FD-6DEA-4160-8C21-E0960006CB7B}"/>
            </a:ext>
          </a:extLst>
        </xdr:cNvPr>
        <xdr:cNvCxnSpPr/>
      </xdr:nvCxnSpPr>
      <xdr:spPr>
        <a:xfrm>
          <a:off x="14630400" y="1744697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7055</xdr:colOff>
      <xdr:row>10</xdr:row>
      <xdr:rowOff>84667</xdr:rowOff>
    </xdr:from>
    <xdr:to>
      <xdr:col>24</xdr:col>
      <xdr:colOff>599721</xdr:colOff>
      <xdr:row>11</xdr:row>
      <xdr:rowOff>105833</xdr:rowOff>
    </xdr:to>
    <xdr:cxnSp macro="">
      <xdr:nvCxnSpPr>
        <xdr:cNvPr id="238" name="Straight Arrow Connector 237">
          <a:extLst>
            <a:ext uri="{FF2B5EF4-FFF2-40B4-BE49-F238E27FC236}">
              <a16:creationId xmlns:a16="http://schemas.microsoft.com/office/drawing/2014/main" id="{A99EC47C-3B07-4BDC-9CE1-931F957D3AE6}"/>
            </a:ext>
          </a:extLst>
        </xdr:cNvPr>
        <xdr:cNvCxnSpPr/>
      </xdr:nvCxnSpPr>
      <xdr:spPr>
        <a:xfrm>
          <a:off x="14637455" y="1913467"/>
          <a:ext cx="592666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11</xdr:row>
      <xdr:rowOff>77612</xdr:rowOff>
    </xdr:from>
    <xdr:to>
      <xdr:col>24</xdr:col>
      <xdr:colOff>592666</xdr:colOff>
      <xdr:row>12</xdr:row>
      <xdr:rowOff>98779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39670483-91F4-4B56-8D16-9637A224AB02}"/>
            </a:ext>
          </a:extLst>
        </xdr:cNvPr>
        <xdr:cNvCxnSpPr/>
      </xdr:nvCxnSpPr>
      <xdr:spPr>
        <a:xfrm>
          <a:off x="14630400" y="2089292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599723</xdr:colOff>
      <xdr:row>12</xdr:row>
      <xdr:rowOff>84667</xdr:rowOff>
    </xdr:from>
    <xdr:to>
      <xdr:col>24</xdr:col>
      <xdr:colOff>585611</xdr:colOff>
      <xdr:row>13</xdr:row>
      <xdr:rowOff>105833</xdr:rowOff>
    </xdr:to>
    <xdr:cxnSp macro="">
      <xdr:nvCxnSpPr>
        <xdr:cNvPr id="240" name="Straight Arrow Connector 239">
          <a:extLst>
            <a:ext uri="{FF2B5EF4-FFF2-40B4-BE49-F238E27FC236}">
              <a16:creationId xmlns:a16="http://schemas.microsoft.com/office/drawing/2014/main" id="{A4FEE71B-24B9-4796-B2ED-B4CDAB8DD1AD}"/>
            </a:ext>
          </a:extLst>
        </xdr:cNvPr>
        <xdr:cNvCxnSpPr/>
      </xdr:nvCxnSpPr>
      <xdr:spPr>
        <a:xfrm>
          <a:off x="14620523" y="2279227"/>
          <a:ext cx="595488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7055</xdr:colOff>
      <xdr:row>13</xdr:row>
      <xdr:rowOff>84666</xdr:rowOff>
    </xdr:from>
    <xdr:to>
      <xdr:col>24</xdr:col>
      <xdr:colOff>599721</xdr:colOff>
      <xdr:row>14</xdr:row>
      <xdr:rowOff>105833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870F04E5-CF14-4C3D-BB0B-EED0E694017B}"/>
            </a:ext>
          </a:extLst>
        </xdr:cNvPr>
        <xdr:cNvCxnSpPr/>
      </xdr:nvCxnSpPr>
      <xdr:spPr>
        <a:xfrm>
          <a:off x="14637455" y="2462106"/>
          <a:ext cx="592666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599723</xdr:colOff>
      <xdr:row>14</xdr:row>
      <xdr:rowOff>56445</xdr:rowOff>
    </xdr:from>
    <xdr:to>
      <xdr:col>24</xdr:col>
      <xdr:colOff>585611</xdr:colOff>
      <xdr:row>15</xdr:row>
      <xdr:rowOff>77611</xdr:rowOff>
    </xdr:to>
    <xdr:cxnSp macro="">
      <xdr:nvCxnSpPr>
        <xdr:cNvPr id="242" name="Straight Arrow Connector 241">
          <a:extLst>
            <a:ext uri="{FF2B5EF4-FFF2-40B4-BE49-F238E27FC236}">
              <a16:creationId xmlns:a16="http://schemas.microsoft.com/office/drawing/2014/main" id="{7419355A-5140-4B7E-AEEE-F43CF6593A6A}"/>
            </a:ext>
          </a:extLst>
        </xdr:cNvPr>
        <xdr:cNvCxnSpPr/>
      </xdr:nvCxnSpPr>
      <xdr:spPr>
        <a:xfrm>
          <a:off x="14620523" y="2616765"/>
          <a:ext cx="595488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197560</xdr:colOff>
      <xdr:row>6</xdr:row>
      <xdr:rowOff>91722</xdr:rowOff>
    </xdr:from>
    <xdr:to>
      <xdr:col>24</xdr:col>
      <xdr:colOff>599722</xdr:colOff>
      <xdr:row>16</xdr:row>
      <xdr:rowOff>112892</xdr:rowOff>
    </xdr:to>
    <xdr:cxnSp macro="">
      <xdr:nvCxnSpPr>
        <xdr:cNvPr id="243" name="Connector: Elbow 242">
          <a:extLst>
            <a:ext uri="{FF2B5EF4-FFF2-40B4-BE49-F238E27FC236}">
              <a16:creationId xmlns:a16="http://schemas.microsoft.com/office/drawing/2014/main" id="{8A20C2C1-7C9D-4EAB-BF99-88E255784059}"/>
            </a:ext>
          </a:extLst>
        </xdr:cNvPr>
        <xdr:cNvCxnSpPr/>
      </xdr:nvCxnSpPr>
      <xdr:spPr>
        <a:xfrm rot="5400000" flipH="1" flipV="1">
          <a:off x="14104056" y="1912906"/>
          <a:ext cx="1849970" cy="402162"/>
        </a:xfrm>
        <a:prstGeom prst="bentConnector3">
          <a:avLst>
            <a:gd name="adj1" fmla="val 10019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15</xdr:row>
      <xdr:rowOff>63501</xdr:rowOff>
    </xdr:from>
    <xdr:to>
      <xdr:col>24</xdr:col>
      <xdr:colOff>204787</xdr:colOff>
      <xdr:row>15</xdr:row>
      <xdr:rowOff>66675</xdr:rowOff>
    </xdr:to>
    <xdr:cxnSp macro="">
      <xdr:nvCxnSpPr>
        <xdr:cNvPr id="244" name="Straight Connector 243">
          <a:extLst>
            <a:ext uri="{FF2B5EF4-FFF2-40B4-BE49-F238E27FC236}">
              <a16:creationId xmlns:a16="http://schemas.microsoft.com/office/drawing/2014/main" id="{2025C08E-7AE4-4DAD-8FF3-2DD2B5D82DF9}"/>
            </a:ext>
          </a:extLst>
        </xdr:cNvPr>
        <xdr:cNvCxnSpPr/>
      </xdr:nvCxnSpPr>
      <xdr:spPr>
        <a:xfrm>
          <a:off x="14911388" y="2778126"/>
          <a:ext cx="204787" cy="317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607129</xdr:colOff>
      <xdr:row>16</xdr:row>
      <xdr:rowOff>106395</xdr:rowOff>
    </xdr:from>
    <xdr:to>
      <xdr:col>24</xdr:col>
      <xdr:colOff>208067</xdr:colOff>
      <xdr:row>16</xdr:row>
      <xdr:rowOff>106395</xdr:rowOff>
    </xdr:to>
    <xdr:cxnSp macro="">
      <xdr:nvCxnSpPr>
        <xdr:cNvPr id="245" name="Straight Connector 244">
          <a:extLst>
            <a:ext uri="{FF2B5EF4-FFF2-40B4-BE49-F238E27FC236}">
              <a16:creationId xmlns:a16="http://schemas.microsoft.com/office/drawing/2014/main" id="{E2BB5C7E-91A8-475E-A429-A0E21EE945D6}"/>
            </a:ext>
          </a:extLst>
        </xdr:cNvPr>
        <xdr:cNvCxnSpPr/>
      </xdr:nvCxnSpPr>
      <xdr:spPr>
        <a:xfrm flipH="1">
          <a:off x="14908917" y="3001995"/>
          <a:ext cx="210538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</xdr:row>
      <xdr:rowOff>91440</xdr:rowOff>
    </xdr:from>
    <xdr:to>
      <xdr:col>27</xdr:col>
      <xdr:colOff>7620</xdr:colOff>
      <xdr:row>1</xdr:row>
      <xdr:rowOff>91440</xdr:rowOff>
    </xdr:to>
    <xdr:cxnSp macro="">
      <xdr:nvCxnSpPr>
        <xdr:cNvPr id="246" name="Straight Arrow Connector 245">
          <a:extLst>
            <a:ext uri="{FF2B5EF4-FFF2-40B4-BE49-F238E27FC236}">
              <a16:creationId xmlns:a16="http://schemas.microsoft.com/office/drawing/2014/main" id="{276BDE9A-D4C8-4119-AD40-F20D7F1A6A8B}"/>
            </a:ext>
          </a:extLst>
        </xdr:cNvPr>
        <xdr:cNvCxnSpPr/>
      </xdr:nvCxnSpPr>
      <xdr:spPr>
        <a:xfrm>
          <a:off x="1584960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</xdr:row>
      <xdr:rowOff>91440</xdr:rowOff>
    </xdr:from>
    <xdr:to>
      <xdr:col>27</xdr:col>
      <xdr:colOff>7620</xdr:colOff>
      <xdr:row>2</xdr:row>
      <xdr:rowOff>91440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CB5CBE48-7D9A-4D3D-8B3A-A1BDB81F14DA}"/>
            </a:ext>
          </a:extLst>
        </xdr:cNvPr>
        <xdr:cNvCxnSpPr/>
      </xdr:nvCxnSpPr>
      <xdr:spPr>
        <a:xfrm>
          <a:off x="15849600" y="45720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14112</xdr:colOff>
      <xdr:row>3</xdr:row>
      <xdr:rowOff>91723</xdr:rowOff>
    </xdr:from>
    <xdr:to>
      <xdr:col>27</xdr:col>
      <xdr:colOff>1</xdr:colOff>
      <xdr:row>4</xdr:row>
      <xdr:rowOff>112889</xdr:rowOff>
    </xdr:to>
    <xdr:cxnSp macro="">
      <xdr:nvCxnSpPr>
        <xdr:cNvPr id="248" name="Straight Arrow Connector 247">
          <a:extLst>
            <a:ext uri="{FF2B5EF4-FFF2-40B4-BE49-F238E27FC236}">
              <a16:creationId xmlns:a16="http://schemas.microsoft.com/office/drawing/2014/main" id="{31333A83-465B-4D63-AB50-99F6C4A0352C}"/>
            </a:ext>
          </a:extLst>
        </xdr:cNvPr>
        <xdr:cNvCxnSpPr/>
      </xdr:nvCxnSpPr>
      <xdr:spPr>
        <a:xfrm>
          <a:off x="15863712" y="640363"/>
          <a:ext cx="595489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7056</xdr:colOff>
      <xdr:row>4</xdr:row>
      <xdr:rowOff>91722</xdr:rowOff>
    </xdr:from>
    <xdr:to>
      <xdr:col>26</xdr:col>
      <xdr:colOff>599723</xdr:colOff>
      <xdr:row>5</xdr:row>
      <xdr:rowOff>112889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2C0B694B-4BE7-44D1-BE32-2F40A392D8D4}"/>
            </a:ext>
          </a:extLst>
        </xdr:cNvPr>
        <xdr:cNvCxnSpPr/>
      </xdr:nvCxnSpPr>
      <xdr:spPr>
        <a:xfrm>
          <a:off x="15856656" y="823242"/>
          <a:ext cx="592667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</xdr:row>
      <xdr:rowOff>84667</xdr:rowOff>
    </xdr:from>
    <xdr:to>
      <xdr:col>26</xdr:col>
      <xdr:colOff>592667</xdr:colOff>
      <xdr:row>6</xdr:row>
      <xdr:rowOff>105833</xdr:rowOff>
    </xdr:to>
    <xdr:cxnSp macro="">
      <xdr:nvCxnSpPr>
        <xdr:cNvPr id="250" name="Straight Arrow Connector 249">
          <a:extLst>
            <a:ext uri="{FF2B5EF4-FFF2-40B4-BE49-F238E27FC236}">
              <a16:creationId xmlns:a16="http://schemas.microsoft.com/office/drawing/2014/main" id="{8AD2A70C-D73B-4FDD-8E51-211E57A59D2B}"/>
            </a:ext>
          </a:extLst>
        </xdr:cNvPr>
        <xdr:cNvCxnSpPr/>
      </xdr:nvCxnSpPr>
      <xdr:spPr>
        <a:xfrm>
          <a:off x="15849600" y="999067"/>
          <a:ext cx="592667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6</xdr:row>
      <xdr:rowOff>77611</xdr:rowOff>
    </xdr:from>
    <xdr:to>
      <xdr:col>26</xdr:col>
      <xdr:colOff>592667</xdr:colOff>
      <xdr:row>7</xdr:row>
      <xdr:rowOff>98778</xdr:rowOff>
    </xdr:to>
    <xdr:cxnSp macro="">
      <xdr:nvCxnSpPr>
        <xdr:cNvPr id="251" name="Straight Arrow Connector 250">
          <a:extLst>
            <a:ext uri="{FF2B5EF4-FFF2-40B4-BE49-F238E27FC236}">
              <a16:creationId xmlns:a16="http://schemas.microsoft.com/office/drawing/2014/main" id="{C5C8F04A-5FD6-40D7-BDF7-F9F1966B73E3}"/>
            </a:ext>
          </a:extLst>
        </xdr:cNvPr>
        <xdr:cNvCxnSpPr/>
      </xdr:nvCxnSpPr>
      <xdr:spPr>
        <a:xfrm>
          <a:off x="15849600" y="1174891"/>
          <a:ext cx="592667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7</xdr:row>
      <xdr:rowOff>63501</xdr:rowOff>
    </xdr:from>
    <xdr:to>
      <xdr:col>26</xdr:col>
      <xdr:colOff>592667</xdr:colOff>
      <xdr:row>8</xdr:row>
      <xdr:rowOff>84667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6BAABC16-ECE3-45B8-8949-00CC70EFAE23}"/>
            </a:ext>
          </a:extLst>
        </xdr:cNvPr>
        <xdr:cNvCxnSpPr/>
      </xdr:nvCxnSpPr>
      <xdr:spPr>
        <a:xfrm>
          <a:off x="15849600" y="1343661"/>
          <a:ext cx="592667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8</xdr:row>
      <xdr:rowOff>91722</xdr:rowOff>
    </xdr:from>
    <xdr:to>
      <xdr:col>26</xdr:col>
      <xdr:colOff>592667</xdr:colOff>
      <xdr:row>9</xdr:row>
      <xdr:rowOff>112889</xdr:rowOff>
    </xdr:to>
    <xdr:cxnSp macro="">
      <xdr:nvCxnSpPr>
        <xdr:cNvPr id="253" name="Straight Arrow Connector 252">
          <a:extLst>
            <a:ext uri="{FF2B5EF4-FFF2-40B4-BE49-F238E27FC236}">
              <a16:creationId xmlns:a16="http://schemas.microsoft.com/office/drawing/2014/main" id="{15DCD4AD-5759-446D-9A3A-22497E4D2EE7}"/>
            </a:ext>
          </a:extLst>
        </xdr:cNvPr>
        <xdr:cNvCxnSpPr/>
      </xdr:nvCxnSpPr>
      <xdr:spPr>
        <a:xfrm>
          <a:off x="15849600" y="1554762"/>
          <a:ext cx="592667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7056</xdr:colOff>
      <xdr:row>9</xdr:row>
      <xdr:rowOff>84666</xdr:rowOff>
    </xdr:from>
    <xdr:to>
      <xdr:col>26</xdr:col>
      <xdr:colOff>599723</xdr:colOff>
      <xdr:row>10</xdr:row>
      <xdr:rowOff>105833</xdr:rowOff>
    </xdr:to>
    <xdr:cxnSp macro="">
      <xdr:nvCxnSpPr>
        <xdr:cNvPr id="254" name="Straight Arrow Connector 253">
          <a:extLst>
            <a:ext uri="{FF2B5EF4-FFF2-40B4-BE49-F238E27FC236}">
              <a16:creationId xmlns:a16="http://schemas.microsoft.com/office/drawing/2014/main" id="{58C83EB3-6993-4978-B157-751F137DEE2A}"/>
            </a:ext>
          </a:extLst>
        </xdr:cNvPr>
        <xdr:cNvCxnSpPr/>
      </xdr:nvCxnSpPr>
      <xdr:spPr>
        <a:xfrm>
          <a:off x="15856656" y="1730586"/>
          <a:ext cx="592667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7056</xdr:colOff>
      <xdr:row>10</xdr:row>
      <xdr:rowOff>89074</xdr:rowOff>
    </xdr:from>
    <xdr:to>
      <xdr:col>26</xdr:col>
      <xdr:colOff>599723</xdr:colOff>
      <xdr:row>11</xdr:row>
      <xdr:rowOff>110240</xdr:rowOff>
    </xdr:to>
    <xdr:cxnSp macro="">
      <xdr:nvCxnSpPr>
        <xdr:cNvPr id="255" name="Straight Arrow Connector 254">
          <a:extLst>
            <a:ext uri="{FF2B5EF4-FFF2-40B4-BE49-F238E27FC236}">
              <a16:creationId xmlns:a16="http://schemas.microsoft.com/office/drawing/2014/main" id="{F2F3BAB5-0610-4689-9C86-43785ABE3611}"/>
            </a:ext>
          </a:extLst>
        </xdr:cNvPr>
        <xdr:cNvCxnSpPr/>
      </xdr:nvCxnSpPr>
      <xdr:spPr>
        <a:xfrm>
          <a:off x="16137644" y="1898824"/>
          <a:ext cx="592667" cy="202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7056</xdr:colOff>
      <xdr:row>11</xdr:row>
      <xdr:rowOff>84666</xdr:rowOff>
    </xdr:from>
    <xdr:to>
      <xdr:col>26</xdr:col>
      <xdr:colOff>599723</xdr:colOff>
      <xdr:row>12</xdr:row>
      <xdr:rowOff>105833</xdr:rowOff>
    </xdr:to>
    <xdr:cxnSp macro="">
      <xdr:nvCxnSpPr>
        <xdr:cNvPr id="256" name="Straight Arrow Connector 255">
          <a:extLst>
            <a:ext uri="{FF2B5EF4-FFF2-40B4-BE49-F238E27FC236}">
              <a16:creationId xmlns:a16="http://schemas.microsoft.com/office/drawing/2014/main" id="{58F0F6EB-34FB-46EA-BD90-404A593F38F7}"/>
            </a:ext>
          </a:extLst>
        </xdr:cNvPr>
        <xdr:cNvCxnSpPr/>
      </xdr:nvCxnSpPr>
      <xdr:spPr>
        <a:xfrm>
          <a:off x="15856656" y="2096346"/>
          <a:ext cx="592667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12</xdr:row>
      <xdr:rowOff>79904</xdr:rowOff>
    </xdr:from>
    <xdr:to>
      <xdr:col>27</xdr:col>
      <xdr:colOff>7055</xdr:colOff>
      <xdr:row>13</xdr:row>
      <xdr:rowOff>101070</xdr:rowOff>
    </xdr:to>
    <xdr:cxnSp macro="">
      <xdr:nvCxnSpPr>
        <xdr:cNvPr id="257" name="Straight Arrow Connector 256">
          <a:extLst>
            <a:ext uri="{FF2B5EF4-FFF2-40B4-BE49-F238E27FC236}">
              <a16:creationId xmlns:a16="http://schemas.microsoft.com/office/drawing/2014/main" id="{CF067250-2A88-4CB7-826E-1B167988A974}"/>
            </a:ext>
          </a:extLst>
        </xdr:cNvPr>
        <xdr:cNvCxnSpPr/>
      </xdr:nvCxnSpPr>
      <xdr:spPr>
        <a:xfrm>
          <a:off x="16130588" y="2251604"/>
          <a:ext cx="616655" cy="202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7056</xdr:colOff>
      <xdr:row>13</xdr:row>
      <xdr:rowOff>70733</xdr:rowOff>
    </xdr:from>
    <xdr:to>
      <xdr:col>26</xdr:col>
      <xdr:colOff>599723</xdr:colOff>
      <xdr:row>14</xdr:row>
      <xdr:rowOff>91900</xdr:rowOff>
    </xdr:to>
    <xdr:cxnSp macro="">
      <xdr:nvCxnSpPr>
        <xdr:cNvPr id="258" name="Straight Arrow Connector 257">
          <a:extLst>
            <a:ext uri="{FF2B5EF4-FFF2-40B4-BE49-F238E27FC236}">
              <a16:creationId xmlns:a16="http://schemas.microsoft.com/office/drawing/2014/main" id="{3771F73B-FEC7-4BA3-A994-537CA71D4450}"/>
            </a:ext>
          </a:extLst>
        </xdr:cNvPr>
        <xdr:cNvCxnSpPr/>
      </xdr:nvCxnSpPr>
      <xdr:spPr>
        <a:xfrm>
          <a:off x="16137644" y="2423408"/>
          <a:ext cx="592667" cy="2021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197561</xdr:colOff>
      <xdr:row>3</xdr:row>
      <xdr:rowOff>98778</xdr:rowOff>
    </xdr:from>
    <xdr:to>
      <xdr:col>27</xdr:col>
      <xdr:colOff>1</xdr:colOff>
      <xdr:row>15</xdr:row>
      <xdr:rowOff>119947</xdr:rowOff>
    </xdr:to>
    <xdr:cxnSp macro="">
      <xdr:nvCxnSpPr>
        <xdr:cNvPr id="259" name="Connector: Elbow 258">
          <a:extLst>
            <a:ext uri="{FF2B5EF4-FFF2-40B4-BE49-F238E27FC236}">
              <a16:creationId xmlns:a16="http://schemas.microsoft.com/office/drawing/2014/main" id="{FC51DEF4-2B93-47ED-B57D-E829F767C368}"/>
            </a:ext>
          </a:extLst>
        </xdr:cNvPr>
        <xdr:cNvCxnSpPr/>
      </xdr:nvCxnSpPr>
      <xdr:spPr>
        <a:xfrm rot="5400000" flipH="1" flipV="1">
          <a:off x="15145316" y="1549263"/>
          <a:ext cx="2215729" cy="412040"/>
        </a:xfrm>
        <a:prstGeom prst="bentConnector3">
          <a:avLst>
            <a:gd name="adj1" fmla="val 99841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14</xdr:row>
      <xdr:rowOff>89608</xdr:rowOff>
    </xdr:from>
    <xdr:to>
      <xdr:col>26</xdr:col>
      <xdr:colOff>204787</xdr:colOff>
      <xdr:row>14</xdr:row>
      <xdr:rowOff>90490</xdr:rowOff>
    </xdr:to>
    <xdr:cxnSp macro="">
      <xdr:nvCxnSpPr>
        <xdr:cNvPr id="260" name="Straight Connector 259">
          <a:extLst>
            <a:ext uri="{FF2B5EF4-FFF2-40B4-BE49-F238E27FC236}">
              <a16:creationId xmlns:a16="http://schemas.microsoft.com/office/drawing/2014/main" id="{0EABC8B9-FBAC-43F5-BCFC-54F4AF2AEAEC}"/>
            </a:ext>
          </a:extLst>
        </xdr:cNvPr>
        <xdr:cNvCxnSpPr/>
      </xdr:nvCxnSpPr>
      <xdr:spPr>
        <a:xfrm>
          <a:off x="16130588" y="2623258"/>
          <a:ext cx="204787" cy="88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7057</xdr:colOff>
      <xdr:row>15</xdr:row>
      <xdr:rowOff>113450</xdr:rowOff>
    </xdr:from>
    <xdr:to>
      <xdr:col>26</xdr:col>
      <xdr:colOff>200025</xdr:colOff>
      <xdr:row>15</xdr:row>
      <xdr:rowOff>114300</xdr:rowOff>
    </xdr:to>
    <xdr:cxnSp macro="">
      <xdr:nvCxnSpPr>
        <xdr:cNvPr id="261" name="Straight Connector 260">
          <a:extLst>
            <a:ext uri="{FF2B5EF4-FFF2-40B4-BE49-F238E27FC236}">
              <a16:creationId xmlns:a16="http://schemas.microsoft.com/office/drawing/2014/main" id="{0814F508-646C-4C2F-9566-7499349065BF}"/>
            </a:ext>
          </a:extLst>
        </xdr:cNvPr>
        <xdr:cNvCxnSpPr/>
      </xdr:nvCxnSpPr>
      <xdr:spPr>
        <a:xfrm flipH="1" flipV="1">
          <a:off x="16137645" y="2828075"/>
          <a:ext cx="192968" cy="8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</xdr:row>
      <xdr:rowOff>91440</xdr:rowOff>
    </xdr:from>
    <xdr:to>
      <xdr:col>29</xdr:col>
      <xdr:colOff>7620</xdr:colOff>
      <xdr:row>1</xdr:row>
      <xdr:rowOff>91440</xdr:rowOff>
    </xdr:to>
    <xdr:cxnSp macro="">
      <xdr:nvCxnSpPr>
        <xdr:cNvPr id="262" name="Straight Arrow Connector 261">
          <a:extLst>
            <a:ext uri="{FF2B5EF4-FFF2-40B4-BE49-F238E27FC236}">
              <a16:creationId xmlns:a16="http://schemas.microsoft.com/office/drawing/2014/main" id="{00E8BB51-D711-4184-9655-D0510DEE43BE}"/>
            </a:ext>
          </a:extLst>
        </xdr:cNvPr>
        <xdr:cNvCxnSpPr/>
      </xdr:nvCxnSpPr>
      <xdr:spPr>
        <a:xfrm>
          <a:off x="1706880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7056</xdr:colOff>
      <xdr:row>2</xdr:row>
      <xdr:rowOff>84666</xdr:rowOff>
    </xdr:from>
    <xdr:to>
      <xdr:col>29</xdr:col>
      <xdr:colOff>14111</xdr:colOff>
      <xdr:row>3</xdr:row>
      <xdr:rowOff>105833</xdr:rowOff>
    </xdr:to>
    <xdr:cxnSp macro="">
      <xdr:nvCxnSpPr>
        <xdr:cNvPr id="263" name="Straight Arrow Connector 262">
          <a:extLst>
            <a:ext uri="{FF2B5EF4-FFF2-40B4-BE49-F238E27FC236}">
              <a16:creationId xmlns:a16="http://schemas.microsoft.com/office/drawing/2014/main" id="{B64BF8BB-4A66-466D-9EFF-F0D237E1426A}"/>
            </a:ext>
          </a:extLst>
        </xdr:cNvPr>
        <xdr:cNvCxnSpPr/>
      </xdr:nvCxnSpPr>
      <xdr:spPr>
        <a:xfrm>
          <a:off x="17075856" y="450426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3</xdr:row>
      <xdr:rowOff>91723</xdr:rowOff>
    </xdr:from>
    <xdr:to>
      <xdr:col>29</xdr:col>
      <xdr:colOff>7055</xdr:colOff>
      <xdr:row>4</xdr:row>
      <xdr:rowOff>112889</xdr:rowOff>
    </xdr:to>
    <xdr:cxnSp macro="">
      <xdr:nvCxnSpPr>
        <xdr:cNvPr id="264" name="Straight Arrow Connector 263">
          <a:extLst>
            <a:ext uri="{FF2B5EF4-FFF2-40B4-BE49-F238E27FC236}">
              <a16:creationId xmlns:a16="http://schemas.microsoft.com/office/drawing/2014/main" id="{15C48737-AAFB-441C-A69A-4FF32638F510}"/>
            </a:ext>
          </a:extLst>
        </xdr:cNvPr>
        <xdr:cNvCxnSpPr/>
      </xdr:nvCxnSpPr>
      <xdr:spPr>
        <a:xfrm>
          <a:off x="17068800" y="640363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4</xdr:row>
      <xdr:rowOff>91723</xdr:rowOff>
    </xdr:from>
    <xdr:to>
      <xdr:col>29</xdr:col>
      <xdr:colOff>7055</xdr:colOff>
      <xdr:row>5</xdr:row>
      <xdr:rowOff>112890</xdr:rowOff>
    </xdr:to>
    <xdr:cxnSp macro="">
      <xdr:nvCxnSpPr>
        <xdr:cNvPr id="265" name="Straight Arrow Connector 264">
          <a:extLst>
            <a:ext uri="{FF2B5EF4-FFF2-40B4-BE49-F238E27FC236}">
              <a16:creationId xmlns:a16="http://schemas.microsoft.com/office/drawing/2014/main" id="{19483D7A-CE54-41BB-BFA5-C8BB2ABD2B3A}"/>
            </a:ext>
          </a:extLst>
        </xdr:cNvPr>
        <xdr:cNvCxnSpPr/>
      </xdr:nvCxnSpPr>
      <xdr:spPr>
        <a:xfrm>
          <a:off x="17068800" y="823243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7056</xdr:colOff>
      <xdr:row>5</xdr:row>
      <xdr:rowOff>70556</xdr:rowOff>
    </xdr:from>
    <xdr:to>
      <xdr:col>29</xdr:col>
      <xdr:colOff>14111</xdr:colOff>
      <xdr:row>6</xdr:row>
      <xdr:rowOff>91722</xdr:rowOff>
    </xdr:to>
    <xdr:cxnSp macro="">
      <xdr:nvCxnSpPr>
        <xdr:cNvPr id="266" name="Straight Arrow Connector 265">
          <a:extLst>
            <a:ext uri="{FF2B5EF4-FFF2-40B4-BE49-F238E27FC236}">
              <a16:creationId xmlns:a16="http://schemas.microsoft.com/office/drawing/2014/main" id="{BF353B32-7808-4CC5-B9FF-A4D4C387FA10}"/>
            </a:ext>
          </a:extLst>
        </xdr:cNvPr>
        <xdr:cNvCxnSpPr/>
      </xdr:nvCxnSpPr>
      <xdr:spPr>
        <a:xfrm>
          <a:off x="17075856" y="984956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599722</xdr:colOff>
      <xdr:row>6</xdr:row>
      <xdr:rowOff>84666</xdr:rowOff>
    </xdr:from>
    <xdr:to>
      <xdr:col>28</xdr:col>
      <xdr:colOff>606777</xdr:colOff>
      <xdr:row>7</xdr:row>
      <xdr:rowOff>105833</xdr:rowOff>
    </xdr:to>
    <xdr:cxnSp macro="">
      <xdr:nvCxnSpPr>
        <xdr:cNvPr id="267" name="Straight Arrow Connector 266">
          <a:extLst>
            <a:ext uri="{FF2B5EF4-FFF2-40B4-BE49-F238E27FC236}">
              <a16:creationId xmlns:a16="http://schemas.microsoft.com/office/drawing/2014/main" id="{BE6E1758-433F-4BFD-B53E-E9A3BEB14C88}"/>
            </a:ext>
          </a:extLst>
        </xdr:cNvPr>
        <xdr:cNvCxnSpPr/>
      </xdr:nvCxnSpPr>
      <xdr:spPr>
        <a:xfrm>
          <a:off x="17058922" y="1181946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7</xdr:row>
      <xdr:rowOff>91723</xdr:rowOff>
    </xdr:from>
    <xdr:to>
      <xdr:col>29</xdr:col>
      <xdr:colOff>7055</xdr:colOff>
      <xdr:row>8</xdr:row>
      <xdr:rowOff>112889</xdr:rowOff>
    </xdr:to>
    <xdr:cxnSp macro="">
      <xdr:nvCxnSpPr>
        <xdr:cNvPr id="268" name="Straight Arrow Connector 267">
          <a:extLst>
            <a:ext uri="{FF2B5EF4-FFF2-40B4-BE49-F238E27FC236}">
              <a16:creationId xmlns:a16="http://schemas.microsoft.com/office/drawing/2014/main" id="{4F0BABA0-E0DA-4133-848A-885ABB109C28}"/>
            </a:ext>
          </a:extLst>
        </xdr:cNvPr>
        <xdr:cNvCxnSpPr/>
      </xdr:nvCxnSpPr>
      <xdr:spPr>
        <a:xfrm>
          <a:off x="17068800" y="1371883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7055</xdr:colOff>
      <xdr:row>8</xdr:row>
      <xdr:rowOff>112888</xdr:rowOff>
    </xdr:from>
    <xdr:to>
      <xdr:col>29</xdr:col>
      <xdr:colOff>14110</xdr:colOff>
      <xdr:row>9</xdr:row>
      <xdr:rowOff>134055</xdr:rowOff>
    </xdr:to>
    <xdr:cxnSp macro="">
      <xdr:nvCxnSpPr>
        <xdr:cNvPr id="269" name="Straight Arrow Connector 268">
          <a:extLst>
            <a:ext uri="{FF2B5EF4-FFF2-40B4-BE49-F238E27FC236}">
              <a16:creationId xmlns:a16="http://schemas.microsoft.com/office/drawing/2014/main" id="{24F1382D-006E-46A5-AD97-B38722D9D1C0}"/>
            </a:ext>
          </a:extLst>
        </xdr:cNvPr>
        <xdr:cNvCxnSpPr/>
      </xdr:nvCxnSpPr>
      <xdr:spPr>
        <a:xfrm>
          <a:off x="17075855" y="1575928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7056</xdr:colOff>
      <xdr:row>9</xdr:row>
      <xdr:rowOff>105832</xdr:rowOff>
    </xdr:from>
    <xdr:to>
      <xdr:col>29</xdr:col>
      <xdr:colOff>14111</xdr:colOff>
      <xdr:row>10</xdr:row>
      <xdr:rowOff>126999</xdr:rowOff>
    </xdr:to>
    <xdr:cxnSp macro="">
      <xdr:nvCxnSpPr>
        <xdr:cNvPr id="270" name="Straight Arrow Connector 269">
          <a:extLst>
            <a:ext uri="{FF2B5EF4-FFF2-40B4-BE49-F238E27FC236}">
              <a16:creationId xmlns:a16="http://schemas.microsoft.com/office/drawing/2014/main" id="{3EFB6B0A-3C2A-4341-B87B-378FC8B5E9DB}"/>
            </a:ext>
          </a:extLst>
        </xdr:cNvPr>
        <xdr:cNvCxnSpPr/>
      </xdr:nvCxnSpPr>
      <xdr:spPr>
        <a:xfrm>
          <a:off x="17075856" y="1751752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10</xdr:row>
      <xdr:rowOff>98778</xdr:rowOff>
    </xdr:from>
    <xdr:to>
      <xdr:col>29</xdr:col>
      <xdr:colOff>7055</xdr:colOff>
      <xdr:row>11</xdr:row>
      <xdr:rowOff>119944</xdr:rowOff>
    </xdr:to>
    <xdr:cxnSp macro="">
      <xdr:nvCxnSpPr>
        <xdr:cNvPr id="271" name="Straight Arrow Connector 270">
          <a:extLst>
            <a:ext uri="{FF2B5EF4-FFF2-40B4-BE49-F238E27FC236}">
              <a16:creationId xmlns:a16="http://schemas.microsoft.com/office/drawing/2014/main" id="{C13C0CE4-3C04-4814-9ADA-035CE9B09A8F}"/>
            </a:ext>
          </a:extLst>
        </xdr:cNvPr>
        <xdr:cNvCxnSpPr/>
      </xdr:nvCxnSpPr>
      <xdr:spPr>
        <a:xfrm>
          <a:off x="17068800" y="1927578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7056</xdr:colOff>
      <xdr:row>11</xdr:row>
      <xdr:rowOff>91722</xdr:rowOff>
    </xdr:from>
    <xdr:to>
      <xdr:col>29</xdr:col>
      <xdr:colOff>14111</xdr:colOff>
      <xdr:row>12</xdr:row>
      <xdr:rowOff>112889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C5414FDD-0FAB-400D-837F-9E76673DDF73}"/>
            </a:ext>
          </a:extLst>
        </xdr:cNvPr>
        <xdr:cNvCxnSpPr/>
      </xdr:nvCxnSpPr>
      <xdr:spPr>
        <a:xfrm>
          <a:off x="17075856" y="2103402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7056</xdr:colOff>
      <xdr:row>12</xdr:row>
      <xdr:rowOff>77611</xdr:rowOff>
    </xdr:from>
    <xdr:to>
      <xdr:col>29</xdr:col>
      <xdr:colOff>14111</xdr:colOff>
      <xdr:row>13</xdr:row>
      <xdr:rowOff>98777</xdr:rowOff>
    </xdr:to>
    <xdr:cxnSp macro="">
      <xdr:nvCxnSpPr>
        <xdr:cNvPr id="273" name="Straight Arrow Connector 272">
          <a:extLst>
            <a:ext uri="{FF2B5EF4-FFF2-40B4-BE49-F238E27FC236}">
              <a16:creationId xmlns:a16="http://schemas.microsoft.com/office/drawing/2014/main" id="{18888E31-DCAE-4A56-89BA-9CD86D8AEDC1}"/>
            </a:ext>
          </a:extLst>
        </xdr:cNvPr>
        <xdr:cNvCxnSpPr/>
      </xdr:nvCxnSpPr>
      <xdr:spPr>
        <a:xfrm>
          <a:off x="17075856" y="2272171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197563</xdr:colOff>
      <xdr:row>2</xdr:row>
      <xdr:rowOff>91722</xdr:rowOff>
    </xdr:from>
    <xdr:to>
      <xdr:col>29</xdr:col>
      <xdr:colOff>3</xdr:colOff>
      <xdr:row>14</xdr:row>
      <xdr:rowOff>112892</xdr:rowOff>
    </xdr:to>
    <xdr:cxnSp macro="">
      <xdr:nvCxnSpPr>
        <xdr:cNvPr id="274" name="Connector: Elbow 273">
          <a:extLst>
            <a:ext uri="{FF2B5EF4-FFF2-40B4-BE49-F238E27FC236}">
              <a16:creationId xmlns:a16="http://schemas.microsoft.com/office/drawing/2014/main" id="{10EC597C-4FBD-4CA7-AFDF-A8FAAE6E5F2A}"/>
            </a:ext>
          </a:extLst>
        </xdr:cNvPr>
        <xdr:cNvCxnSpPr/>
      </xdr:nvCxnSpPr>
      <xdr:spPr>
        <a:xfrm rot="5400000" flipH="1" flipV="1">
          <a:off x="16364518" y="1359327"/>
          <a:ext cx="2215730" cy="412040"/>
        </a:xfrm>
        <a:prstGeom prst="bentConnector3">
          <a:avLst>
            <a:gd name="adj1" fmla="val 99841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</xdr:colOff>
      <xdr:row>13</xdr:row>
      <xdr:rowOff>63500</xdr:rowOff>
    </xdr:from>
    <xdr:to>
      <xdr:col>28</xdr:col>
      <xdr:colOff>209977</xdr:colOff>
      <xdr:row>13</xdr:row>
      <xdr:rowOff>68295</xdr:rowOff>
    </xdr:to>
    <xdr:cxnSp macro="">
      <xdr:nvCxnSpPr>
        <xdr:cNvPr id="275" name="Straight Connector 274">
          <a:extLst>
            <a:ext uri="{FF2B5EF4-FFF2-40B4-BE49-F238E27FC236}">
              <a16:creationId xmlns:a16="http://schemas.microsoft.com/office/drawing/2014/main" id="{ADD435F5-915D-4AB8-92F1-315AEEE400C5}"/>
            </a:ext>
          </a:extLst>
        </xdr:cNvPr>
        <xdr:cNvCxnSpPr/>
      </xdr:nvCxnSpPr>
      <xdr:spPr>
        <a:xfrm>
          <a:off x="17068802" y="2440940"/>
          <a:ext cx="209975" cy="479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7059</xdr:colOff>
      <xdr:row>14</xdr:row>
      <xdr:rowOff>106395</xdr:rowOff>
    </xdr:from>
    <xdr:to>
      <xdr:col>28</xdr:col>
      <xdr:colOff>217597</xdr:colOff>
      <xdr:row>14</xdr:row>
      <xdr:rowOff>106395</xdr:rowOff>
    </xdr:to>
    <xdr:cxnSp macro="">
      <xdr:nvCxnSpPr>
        <xdr:cNvPr id="276" name="Straight Connector 275">
          <a:extLst>
            <a:ext uri="{FF2B5EF4-FFF2-40B4-BE49-F238E27FC236}">
              <a16:creationId xmlns:a16="http://schemas.microsoft.com/office/drawing/2014/main" id="{44DC5B64-0158-431C-9046-0AE87E9A4A43}"/>
            </a:ext>
          </a:extLst>
        </xdr:cNvPr>
        <xdr:cNvCxnSpPr/>
      </xdr:nvCxnSpPr>
      <xdr:spPr>
        <a:xfrm flipH="1">
          <a:off x="17075859" y="2666715"/>
          <a:ext cx="210538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</xdr:row>
      <xdr:rowOff>91440</xdr:rowOff>
    </xdr:from>
    <xdr:to>
      <xdr:col>31</xdr:col>
      <xdr:colOff>7620</xdr:colOff>
      <xdr:row>1</xdr:row>
      <xdr:rowOff>91440</xdr:rowOff>
    </xdr:to>
    <xdr:cxnSp macro="">
      <xdr:nvCxnSpPr>
        <xdr:cNvPr id="277" name="Straight Arrow Connector 276">
          <a:extLst>
            <a:ext uri="{FF2B5EF4-FFF2-40B4-BE49-F238E27FC236}">
              <a16:creationId xmlns:a16="http://schemas.microsoft.com/office/drawing/2014/main" id="{BA1561C1-55E7-4A25-8361-EEB98452DB8B}"/>
            </a:ext>
          </a:extLst>
        </xdr:cNvPr>
        <xdr:cNvCxnSpPr/>
      </xdr:nvCxnSpPr>
      <xdr:spPr>
        <a:xfrm>
          <a:off x="18288000" y="27432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7056</xdr:colOff>
      <xdr:row>2</xdr:row>
      <xdr:rowOff>84666</xdr:rowOff>
    </xdr:from>
    <xdr:to>
      <xdr:col>31</xdr:col>
      <xdr:colOff>14111</xdr:colOff>
      <xdr:row>3</xdr:row>
      <xdr:rowOff>105833</xdr:rowOff>
    </xdr:to>
    <xdr:cxnSp macro="">
      <xdr:nvCxnSpPr>
        <xdr:cNvPr id="278" name="Straight Arrow Connector 277">
          <a:extLst>
            <a:ext uri="{FF2B5EF4-FFF2-40B4-BE49-F238E27FC236}">
              <a16:creationId xmlns:a16="http://schemas.microsoft.com/office/drawing/2014/main" id="{8D7B640D-2C41-4681-A522-87D62D9348C7}"/>
            </a:ext>
          </a:extLst>
        </xdr:cNvPr>
        <xdr:cNvCxnSpPr/>
      </xdr:nvCxnSpPr>
      <xdr:spPr>
        <a:xfrm>
          <a:off x="18295056" y="450426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3</xdr:row>
      <xdr:rowOff>91723</xdr:rowOff>
    </xdr:from>
    <xdr:to>
      <xdr:col>31</xdr:col>
      <xdr:colOff>7055</xdr:colOff>
      <xdr:row>4</xdr:row>
      <xdr:rowOff>112889</xdr:rowOff>
    </xdr:to>
    <xdr:cxnSp macro="">
      <xdr:nvCxnSpPr>
        <xdr:cNvPr id="279" name="Straight Arrow Connector 278">
          <a:extLst>
            <a:ext uri="{FF2B5EF4-FFF2-40B4-BE49-F238E27FC236}">
              <a16:creationId xmlns:a16="http://schemas.microsoft.com/office/drawing/2014/main" id="{6F3FA4D0-7DAB-4705-A04F-8F6C82A93488}"/>
            </a:ext>
          </a:extLst>
        </xdr:cNvPr>
        <xdr:cNvCxnSpPr/>
      </xdr:nvCxnSpPr>
      <xdr:spPr>
        <a:xfrm>
          <a:off x="18288000" y="640363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4</xdr:row>
      <xdr:rowOff>91723</xdr:rowOff>
    </xdr:from>
    <xdr:to>
      <xdr:col>31</xdr:col>
      <xdr:colOff>7055</xdr:colOff>
      <xdr:row>5</xdr:row>
      <xdr:rowOff>112890</xdr:rowOff>
    </xdr:to>
    <xdr:cxnSp macro="">
      <xdr:nvCxnSpPr>
        <xdr:cNvPr id="280" name="Straight Arrow Connector 279">
          <a:extLst>
            <a:ext uri="{FF2B5EF4-FFF2-40B4-BE49-F238E27FC236}">
              <a16:creationId xmlns:a16="http://schemas.microsoft.com/office/drawing/2014/main" id="{A9B61423-BF3E-45ED-B253-98E756B412BD}"/>
            </a:ext>
          </a:extLst>
        </xdr:cNvPr>
        <xdr:cNvCxnSpPr/>
      </xdr:nvCxnSpPr>
      <xdr:spPr>
        <a:xfrm>
          <a:off x="18288000" y="823243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7056</xdr:colOff>
      <xdr:row>5</xdr:row>
      <xdr:rowOff>70556</xdr:rowOff>
    </xdr:from>
    <xdr:to>
      <xdr:col>31</xdr:col>
      <xdr:colOff>14111</xdr:colOff>
      <xdr:row>6</xdr:row>
      <xdr:rowOff>91722</xdr:rowOff>
    </xdr:to>
    <xdr:cxnSp macro="">
      <xdr:nvCxnSpPr>
        <xdr:cNvPr id="281" name="Straight Arrow Connector 280">
          <a:extLst>
            <a:ext uri="{FF2B5EF4-FFF2-40B4-BE49-F238E27FC236}">
              <a16:creationId xmlns:a16="http://schemas.microsoft.com/office/drawing/2014/main" id="{AD4DAB55-3DA0-4F37-9909-FA54D39C4B23}"/>
            </a:ext>
          </a:extLst>
        </xdr:cNvPr>
        <xdr:cNvCxnSpPr/>
      </xdr:nvCxnSpPr>
      <xdr:spPr>
        <a:xfrm>
          <a:off x="18295056" y="984956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7</xdr:row>
      <xdr:rowOff>91723</xdr:rowOff>
    </xdr:from>
    <xdr:to>
      <xdr:col>31</xdr:col>
      <xdr:colOff>7055</xdr:colOff>
      <xdr:row>8</xdr:row>
      <xdr:rowOff>112889</xdr:rowOff>
    </xdr:to>
    <xdr:cxnSp macro="">
      <xdr:nvCxnSpPr>
        <xdr:cNvPr id="282" name="Straight Arrow Connector 281">
          <a:extLst>
            <a:ext uri="{FF2B5EF4-FFF2-40B4-BE49-F238E27FC236}">
              <a16:creationId xmlns:a16="http://schemas.microsoft.com/office/drawing/2014/main" id="{7CBFE9A3-3AC6-4732-A61F-26468693DA7C}"/>
            </a:ext>
          </a:extLst>
        </xdr:cNvPr>
        <xdr:cNvCxnSpPr/>
      </xdr:nvCxnSpPr>
      <xdr:spPr>
        <a:xfrm>
          <a:off x="18288000" y="1371883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7055</xdr:colOff>
      <xdr:row>8</xdr:row>
      <xdr:rowOff>112888</xdr:rowOff>
    </xdr:from>
    <xdr:to>
      <xdr:col>31</xdr:col>
      <xdr:colOff>14110</xdr:colOff>
      <xdr:row>9</xdr:row>
      <xdr:rowOff>134055</xdr:rowOff>
    </xdr:to>
    <xdr:cxnSp macro="">
      <xdr:nvCxnSpPr>
        <xdr:cNvPr id="283" name="Straight Arrow Connector 282">
          <a:extLst>
            <a:ext uri="{FF2B5EF4-FFF2-40B4-BE49-F238E27FC236}">
              <a16:creationId xmlns:a16="http://schemas.microsoft.com/office/drawing/2014/main" id="{A520A04D-8D52-43DF-8D9B-1D24BC58D1CA}"/>
            </a:ext>
          </a:extLst>
        </xdr:cNvPr>
        <xdr:cNvCxnSpPr/>
      </xdr:nvCxnSpPr>
      <xdr:spPr>
        <a:xfrm>
          <a:off x="18295055" y="1575928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7056</xdr:colOff>
      <xdr:row>9</xdr:row>
      <xdr:rowOff>105832</xdr:rowOff>
    </xdr:from>
    <xdr:to>
      <xdr:col>31</xdr:col>
      <xdr:colOff>14111</xdr:colOff>
      <xdr:row>10</xdr:row>
      <xdr:rowOff>126999</xdr:rowOff>
    </xdr:to>
    <xdr:cxnSp macro="">
      <xdr:nvCxnSpPr>
        <xdr:cNvPr id="284" name="Straight Arrow Connector 283">
          <a:extLst>
            <a:ext uri="{FF2B5EF4-FFF2-40B4-BE49-F238E27FC236}">
              <a16:creationId xmlns:a16="http://schemas.microsoft.com/office/drawing/2014/main" id="{69B0BC16-6875-4412-AB2A-71A9814C6481}"/>
            </a:ext>
          </a:extLst>
        </xdr:cNvPr>
        <xdr:cNvCxnSpPr/>
      </xdr:nvCxnSpPr>
      <xdr:spPr>
        <a:xfrm>
          <a:off x="18295056" y="1751752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10</xdr:row>
      <xdr:rowOff>98778</xdr:rowOff>
    </xdr:from>
    <xdr:to>
      <xdr:col>31</xdr:col>
      <xdr:colOff>7055</xdr:colOff>
      <xdr:row>11</xdr:row>
      <xdr:rowOff>119944</xdr:rowOff>
    </xdr:to>
    <xdr:cxnSp macro="">
      <xdr:nvCxnSpPr>
        <xdr:cNvPr id="285" name="Straight Arrow Connector 284">
          <a:extLst>
            <a:ext uri="{FF2B5EF4-FFF2-40B4-BE49-F238E27FC236}">
              <a16:creationId xmlns:a16="http://schemas.microsoft.com/office/drawing/2014/main" id="{7F79D756-2780-445C-BF08-D627413A153B}"/>
            </a:ext>
          </a:extLst>
        </xdr:cNvPr>
        <xdr:cNvCxnSpPr/>
      </xdr:nvCxnSpPr>
      <xdr:spPr>
        <a:xfrm>
          <a:off x="18288000" y="1927578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11</xdr:row>
      <xdr:rowOff>98778</xdr:rowOff>
    </xdr:from>
    <xdr:to>
      <xdr:col>31</xdr:col>
      <xdr:colOff>7055</xdr:colOff>
      <xdr:row>12</xdr:row>
      <xdr:rowOff>119944</xdr:rowOff>
    </xdr:to>
    <xdr:cxnSp macro="">
      <xdr:nvCxnSpPr>
        <xdr:cNvPr id="286" name="Straight Arrow Connector 285">
          <a:extLst>
            <a:ext uri="{FF2B5EF4-FFF2-40B4-BE49-F238E27FC236}">
              <a16:creationId xmlns:a16="http://schemas.microsoft.com/office/drawing/2014/main" id="{6B01C45B-7673-4796-82E2-992481CC51D0}"/>
            </a:ext>
          </a:extLst>
        </xdr:cNvPr>
        <xdr:cNvCxnSpPr/>
      </xdr:nvCxnSpPr>
      <xdr:spPr>
        <a:xfrm>
          <a:off x="18288000" y="2110458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11</xdr:row>
      <xdr:rowOff>98778</xdr:rowOff>
    </xdr:from>
    <xdr:to>
      <xdr:col>31</xdr:col>
      <xdr:colOff>7055</xdr:colOff>
      <xdr:row>12</xdr:row>
      <xdr:rowOff>119944</xdr:rowOff>
    </xdr:to>
    <xdr:cxnSp macro="">
      <xdr:nvCxnSpPr>
        <xdr:cNvPr id="287" name="Straight Arrow Connector 286">
          <a:extLst>
            <a:ext uri="{FF2B5EF4-FFF2-40B4-BE49-F238E27FC236}">
              <a16:creationId xmlns:a16="http://schemas.microsoft.com/office/drawing/2014/main" id="{AEC7BB7A-6701-4473-B9C0-EE2C4A405575}"/>
            </a:ext>
          </a:extLst>
        </xdr:cNvPr>
        <xdr:cNvCxnSpPr/>
      </xdr:nvCxnSpPr>
      <xdr:spPr>
        <a:xfrm>
          <a:off x="18288000" y="2110458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7056</xdr:colOff>
      <xdr:row>6</xdr:row>
      <xdr:rowOff>70556</xdr:rowOff>
    </xdr:from>
    <xdr:to>
      <xdr:col>31</xdr:col>
      <xdr:colOff>14111</xdr:colOff>
      <xdr:row>7</xdr:row>
      <xdr:rowOff>91722</xdr:rowOff>
    </xdr:to>
    <xdr:cxnSp macro="">
      <xdr:nvCxnSpPr>
        <xdr:cNvPr id="288" name="Straight Arrow Connector 287">
          <a:extLst>
            <a:ext uri="{FF2B5EF4-FFF2-40B4-BE49-F238E27FC236}">
              <a16:creationId xmlns:a16="http://schemas.microsoft.com/office/drawing/2014/main" id="{FE826611-389C-4273-B0AE-0DC3994110B8}"/>
            </a:ext>
          </a:extLst>
        </xdr:cNvPr>
        <xdr:cNvCxnSpPr/>
      </xdr:nvCxnSpPr>
      <xdr:spPr>
        <a:xfrm>
          <a:off x="18295056" y="1167836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7056</xdr:colOff>
      <xdr:row>6</xdr:row>
      <xdr:rowOff>70556</xdr:rowOff>
    </xdr:from>
    <xdr:to>
      <xdr:col>31</xdr:col>
      <xdr:colOff>14111</xdr:colOff>
      <xdr:row>7</xdr:row>
      <xdr:rowOff>91722</xdr:rowOff>
    </xdr:to>
    <xdr:cxnSp macro="">
      <xdr:nvCxnSpPr>
        <xdr:cNvPr id="289" name="Straight Arrow Connector 288">
          <a:extLst>
            <a:ext uri="{FF2B5EF4-FFF2-40B4-BE49-F238E27FC236}">
              <a16:creationId xmlns:a16="http://schemas.microsoft.com/office/drawing/2014/main" id="{DBBFE7C6-A08E-40BC-8078-01903F4AF77F}"/>
            </a:ext>
          </a:extLst>
        </xdr:cNvPr>
        <xdr:cNvCxnSpPr/>
      </xdr:nvCxnSpPr>
      <xdr:spPr>
        <a:xfrm>
          <a:off x="18295056" y="1167836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190506</xdr:colOff>
      <xdr:row>2</xdr:row>
      <xdr:rowOff>84667</xdr:rowOff>
    </xdr:from>
    <xdr:to>
      <xdr:col>30</xdr:col>
      <xdr:colOff>599726</xdr:colOff>
      <xdr:row>13</xdr:row>
      <xdr:rowOff>134060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AE96F17B-802D-48AF-9304-1D103CFF2010}"/>
            </a:ext>
          </a:extLst>
        </xdr:cNvPr>
        <xdr:cNvCxnSpPr/>
      </xdr:nvCxnSpPr>
      <xdr:spPr>
        <a:xfrm rot="5400000" flipH="1" flipV="1">
          <a:off x="17652579" y="1276354"/>
          <a:ext cx="2061073" cy="409220"/>
        </a:xfrm>
        <a:prstGeom prst="bentConnector3">
          <a:avLst>
            <a:gd name="adj1" fmla="val 99829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599722</xdr:colOff>
      <xdr:row>12</xdr:row>
      <xdr:rowOff>84668</xdr:rowOff>
    </xdr:from>
    <xdr:to>
      <xdr:col>30</xdr:col>
      <xdr:colOff>202920</xdr:colOff>
      <xdr:row>12</xdr:row>
      <xdr:rowOff>89463</xdr:rowOff>
    </xdr:to>
    <xdr:cxnSp macro="">
      <xdr:nvCxnSpPr>
        <xdr:cNvPr id="291" name="Straight Connector 290">
          <a:extLst>
            <a:ext uri="{FF2B5EF4-FFF2-40B4-BE49-F238E27FC236}">
              <a16:creationId xmlns:a16="http://schemas.microsoft.com/office/drawing/2014/main" id="{EED8DA44-E707-476D-9769-C3CA64ED84AB}"/>
            </a:ext>
          </a:extLst>
        </xdr:cNvPr>
        <xdr:cNvCxnSpPr/>
      </xdr:nvCxnSpPr>
      <xdr:spPr>
        <a:xfrm>
          <a:off x="18278122" y="2279228"/>
          <a:ext cx="212798" cy="479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</xdr:colOff>
      <xdr:row>13</xdr:row>
      <xdr:rowOff>127562</xdr:rowOff>
    </xdr:from>
    <xdr:to>
      <xdr:col>30</xdr:col>
      <xdr:colOff>197556</xdr:colOff>
      <xdr:row>13</xdr:row>
      <xdr:rowOff>134055</xdr:rowOff>
    </xdr:to>
    <xdr:cxnSp macro="">
      <xdr:nvCxnSpPr>
        <xdr:cNvPr id="292" name="Straight Connector 291">
          <a:extLst>
            <a:ext uri="{FF2B5EF4-FFF2-40B4-BE49-F238E27FC236}">
              <a16:creationId xmlns:a16="http://schemas.microsoft.com/office/drawing/2014/main" id="{4EF6710E-DC54-46E1-ABDB-35ECAC348807}"/>
            </a:ext>
          </a:extLst>
        </xdr:cNvPr>
        <xdr:cNvCxnSpPr/>
      </xdr:nvCxnSpPr>
      <xdr:spPr>
        <a:xfrm flipH="1" flipV="1">
          <a:off x="18288002" y="2505002"/>
          <a:ext cx="197554" cy="649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7056</xdr:colOff>
      <xdr:row>2</xdr:row>
      <xdr:rowOff>84666</xdr:rowOff>
    </xdr:from>
    <xdr:to>
      <xdr:col>33</xdr:col>
      <xdr:colOff>14111</xdr:colOff>
      <xdr:row>3</xdr:row>
      <xdr:rowOff>105833</xdr:rowOff>
    </xdr:to>
    <xdr:cxnSp macro="">
      <xdr:nvCxnSpPr>
        <xdr:cNvPr id="293" name="Straight Arrow Connector 292">
          <a:extLst>
            <a:ext uri="{FF2B5EF4-FFF2-40B4-BE49-F238E27FC236}">
              <a16:creationId xmlns:a16="http://schemas.microsoft.com/office/drawing/2014/main" id="{E3ADD227-6603-41AE-9325-9EB586584AA5}"/>
            </a:ext>
          </a:extLst>
        </xdr:cNvPr>
        <xdr:cNvCxnSpPr/>
      </xdr:nvCxnSpPr>
      <xdr:spPr>
        <a:xfrm>
          <a:off x="19514256" y="450426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3</xdr:row>
      <xdr:rowOff>91723</xdr:rowOff>
    </xdr:from>
    <xdr:to>
      <xdr:col>33</xdr:col>
      <xdr:colOff>7055</xdr:colOff>
      <xdr:row>4</xdr:row>
      <xdr:rowOff>112889</xdr:rowOff>
    </xdr:to>
    <xdr:cxnSp macro="">
      <xdr:nvCxnSpPr>
        <xdr:cNvPr id="294" name="Straight Arrow Connector 293">
          <a:extLst>
            <a:ext uri="{FF2B5EF4-FFF2-40B4-BE49-F238E27FC236}">
              <a16:creationId xmlns:a16="http://schemas.microsoft.com/office/drawing/2014/main" id="{5DFAEA21-6E6A-4E73-9422-176A0852D1C7}"/>
            </a:ext>
          </a:extLst>
        </xdr:cNvPr>
        <xdr:cNvCxnSpPr/>
      </xdr:nvCxnSpPr>
      <xdr:spPr>
        <a:xfrm>
          <a:off x="19507200" y="640363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4</xdr:row>
      <xdr:rowOff>91723</xdr:rowOff>
    </xdr:from>
    <xdr:to>
      <xdr:col>33</xdr:col>
      <xdr:colOff>7055</xdr:colOff>
      <xdr:row>5</xdr:row>
      <xdr:rowOff>112890</xdr:rowOff>
    </xdr:to>
    <xdr:cxnSp macro="">
      <xdr:nvCxnSpPr>
        <xdr:cNvPr id="295" name="Straight Arrow Connector 294">
          <a:extLst>
            <a:ext uri="{FF2B5EF4-FFF2-40B4-BE49-F238E27FC236}">
              <a16:creationId xmlns:a16="http://schemas.microsoft.com/office/drawing/2014/main" id="{09C545F7-1D47-4D6B-96B4-F637892830C2}"/>
            </a:ext>
          </a:extLst>
        </xdr:cNvPr>
        <xdr:cNvCxnSpPr/>
      </xdr:nvCxnSpPr>
      <xdr:spPr>
        <a:xfrm>
          <a:off x="19507200" y="823243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7056</xdr:colOff>
      <xdr:row>5</xdr:row>
      <xdr:rowOff>70556</xdr:rowOff>
    </xdr:from>
    <xdr:to>
      <xdr:col>33</xdr:col>
      <xdr:colOff>14111</xdr:colOff>
      <xdr:row>6</xdr:row>
      <xdr:rowOff>91722</xdr:rowOff>
    </xdr:to>
    <xdr:cxnSp macro="">
      <xdr:nvCxnSpPr>
        <xdr:cNvPr id="296" name="Straight Arrow Connector 295">
          <a:extLst>
            <a:ext uri="{FF2B5EF4-FFF2-40B4-BE49-F238E27FC236}">
              <a16:creationId xmlns:a16="http://schemas.microsoft.com/office/drawing/2014/main" id="{B6252B59-1DF4-45A4-948C-85A767919169}"/>
            </a:ext>
          </a:extLst>
        </xdr:cNvPr>
        <xdr:cNvCxnSpPr/>
      </xdr:nvCxnSpPr>
      <xdr:spPr>
        <a:xfrm>
          <a:off x="19514256" y="984956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7</xdr:row>
      <xdr:rowOff>91723</xdr:rowOff>
    </xdr:from>
    <xdr:to>
      <xdr:col>33</xdr:col>
      <xdr:colOff>7055</xdr:colOff>
      <xdr:row>8</xdr:row>
      <xdr:rowOff>112889</xdr:rowOff>
    </xdr:to>
    <xdr:cxnSp macro="">
      <xdr:nvCxnSpPr>
        <xdr:cNvPr id="297" name="Straight Arrow Connector 296">
          <a:extLst>
            <a:ext uri="{FF2B5EF4-FFF2-40B4-BE49-F238E27FC236}">
              <a16:creationId xmlns:a16="http://schemas.microsoft.com/office/drawing/2014/main" id="{A2C2DAF6-85C8-4EC3-8E20-1087F8DBB104}"/>
            </a:ext>
          </a:extLst>
        </xdr:cNvPr>
        <xdr:cNvCxnSpPr/>
      </xdr:nvCxnSpPr>
      <xdr:spPr>
        <a:xfrm>
          <a:off x="19507200" y="1371883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7055</xdr:colOff>
      <xdr:row>8</xdr:row>
      <xdr:rowOff>112888</xdr:rowOff>
    </xdr:from>
    <xdr:to>
      <xdr:col>33</xdr:col>
      <xdr:colOff>14110</xdr:colOff>
      <xdr:row>9</xdr:row>
      <xdr:rowOff>134055</xdr:rowOff>
    </xdr:to>
    <xdr:cxnSp macro="">
      <xdr:nvCxnSpPr>
        <xdr:cNvPr id="298" name="Straight Arrow Connector 297">
          <a:extLst>
            <a:ext uri="{FF2B5EF4-FFF2-40B4-BE49-F238E27FC236}">
              <a16:creationId xmlns:a16="http://schemas.microsoft.com/office/drawing/2014/main" id="{D8958FEC-766A-4253-AE72-66C0D117F7C5}"/>
            </a:ext>
          </a:extLst>
        </xdr:cNvPr>
        <xdr:cNvCxnSpPr/>
      </xdr:nvCxnSpPr>
      <xdr:spPr>
        <a:xfrm>
          <a:off x="19514255" y="1575928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7056</xdr:colOff>
      <xdr:row>9</xdr:row>
      <xdr:rowOff>105832</xdr:rowOff>
    </xdr:from>
    <xdr:to>
      <xdr:col>33</xdr:col>
      <xdr:colOff>14111</xdr:colOff>
      <xdr:row>10</xdr:row>
      <xdr:rowOff>126999</xdr:rowOff>
    </xdr:to>
    <xdr:cxnSp macro="">
      <xdr:nvCxnSpPr>
        <xdr:cNvPr id="299" name="Straight Arrow Connector 298">
          <a:extLst>
            <a:ext uri="{FF2B5EF4-FFF2-40B4-BE49-F238E27FC236}">
              <a16:creationId xmlns:a16="http://schemas.microsoft.com/office/drawing/2014/main" id="{3741F2E5-2DB4-4C4F-871A-EA4086E2DB45}"/>
            </a:ext>
          </a:extLst>
        </xdr:cNvPr>
        <xdr:cNvCxnSpPr/>
      </xdr:nvCxnSpPr>
      <xdr:spPr>
        <a:xfrm>
          <a:off x="19514256" y="1751752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10</xdr:row>
      <xdr:rowOff>98778</xdr:rowOff>
    </xdr:from>
    <xdr:to>
      <xdr:col>33</xdr:col>
      <xdr:colOff>7055</xdr:colOff>
      <xdr:row>11</xdr:row>
      <xdr:rowOff>119944</xdr:rowOff>
    </xdr:to>
    <xdr:cxnSp macro="">
      <xdr:nvCxnSpPr>
        <xdr:cNvPr id="300" name="Straight Arrow Connector 299">
          <a:extLst>
            <a:ext uri="{FF2B5EF4-FFF2-40B4-BE49-F238E27FC236}">
              <a16:creationId xmlns:a16="http://schemas.microsoft.com/office/drawing/2014/main" id="{2369639C-98F0-4AA3-B733-609788746039}"/>
            </a:ext>
          </a:extLst>
        </xdr:cNvPr>
        <xdr:cNvCxnSpPr/>
      </xdr:nvCxnSpPr>
      <xdr:spPr>
        <a:xfrm>
          <a:off x="19507200" y="1927578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7056</xdr:colOff>
      <xdr:row>6</xdr:row>
      <xdr:rowOff>70556</xdr:rowOff>
    </xdr:from>
    <xdr:to>
      <xdr:col>33</xdr:col>
      <xdr:colOff>14111</xdr:colOff>
      <xdr:row>7</xdr:row>
      <xdr:rowOff>91722</xdr:rowOff>
    </xdr:to>
    <xdr:cxnSp macro="">
      <xdr:nvCxnSpPr>
        <xdr:cNvPr id="301" name="Straight Arrow Connector 300">
          <a:extLst>
            <a:ext uri="{FF2B5EF4-FFF2-40B4-BE49-F238E27FC236}">
              <a16:creationId xmlns:a16="http://schemas.microsoft.com/office/drawing/2014/main" id="{79CB222D-0ADD-4E4C-91AA-18B6E295FAB1}"/>
            </a:ext>
          </a:extLst>
        </xdr:cNvPr>
        <xdr:cNvCxnSpPr/>
      </xdr:nvCxnSpPr>
      <xdr:spPr>
        <a:xfrm>
          <a:off x="19514256" y="1167836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</xdr:row>
      <xdr:rowOff>84667</xdr:rowOff>
    </xdr:from>
    <xdr:to>
      <xdr:col>33</xdr:col>
      <xdr:colOff>7055</xdr:colOff>
      <xdr:row>2</xdr:row>
      <xdr:rowOff>105832</xdr:rowOff>
    </xdr:to>
    <xdr:cxnSp macro="">
      <xdr:nvCxnSpPr>
        <xdr:cNvPr id="302" name="Straight Arrow Connector 301">
          <a:extLst>
            <a:ext uri="{FF2B5EF4-FFF2-40B4-BE49-F238E27FC236}">
              <a16:creationId xmlns:a16="http://schemas.microsoft.com/office/drawing/2014/main" id="{F8A19A96-7663-4CA2-9AD3-0585468AF611}"/>
            </a:ext>
          </a:extLst>
        </xdr:cNvPr>
        <xdr:cNvCxnSpPr/>
      </xdr:nvCxnSpPr>
      <xdr:spPr>
        <a:xfrm>
          <a:off x="19507200" y="267547"/>
          <a:ext cx="616655" cy="204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190506</xdr:colOff>
      <xdr:row>1</xdr:row>
      <xdr:rowOff>70556</xdr:rowOff>
    </xdr:from>
    <xdr:to>
      <xdr:col>32</xdr:col>
      <xdr:colOff>599726</xdr:colOff>
      <xdr:row>12</xdr:row>
      <xdr:rowOff>119949</xdr:rowOff>
    </xdr:to>
    <xdr:cxnSp macro="">
      <xdr:nvCxnSpPr>
        <xdr:cNvPr id="303" name="Connector: Elbow 302">
          <a:extLst>
            <a:ext uri="{FF2B5EF4-FFF2-40B4-BE49-F238E27FC236}">
              <a16:creationId xmlns:a16="http://schemas.microsoft.com/office/drawing/2014/main" id="{F78E9052-470F-4A16-ABA7-0DF3D317DEC7}"/>
            </a:ext>
          </a:extLst>
        </xdr:cNvPr>
        <xdr:cNvCxnSpPr/>
      </xdr:nvCxnSpPr>
      <xdr:spPr>
        <a:xfrm rot="5400000" flipH="1" flipV="1">
          <a:off x="18871779" y="1079363"/>
          <a:ext cx="2061073" cy="409220"/>
        </a:xfrm>
        <a:prstGeom prst="bentConnector3">
          <a:avLst>
            <a:gd name="adj1" fmla="val 99829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599723</xdr:colOff>
      <xdr:row>11</xdr:row>
      <xdr:rowOff>70556</xdr:rowOff>
    </xdr:from>
    <xdr:to>
      <xdr:col>32</xdr:col>
      <xdr:colOff>202920</xdr:colOff>
      <xdr:row>11</xdr:row>
      <xdr:rowOff>75351</xdr:rowOff>
    </xdr:to>
    <xdr:cxnSp macro="">
      <xdr:nvCxnSpPr>
        <xdr:cNvPr id="304" name="Straight Connector 303">
          <a:extLst>
            <a:ext uri="{FF2B5EF4-FFF2-40B4-BE49-F238E27FC236}">
              <a16:creationId xmlns:a16="http://schemas.microsoft.com/office/drawing/2014/main" id="{20A5BF9E-9D10-4890-A57E-13A4EB1C879D}"/>
            </a:ext>
          </a:extLst>
        </xdr:cNvPr>
        <xdr:cNvCxnSpPr/>
      </xdr:nvCxnSpPr>
      <xdr:spPr>
        <a:xfrm>
          <a:off x="19497323" y="2082236"/>
          <a:ext cx="212797" cy="479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</xdr:colOff>
      <xdr:row>12</xdr:row>
      <xdr:rowOff>113451</xdr:rowOff>
    </xdr:from>
    <xdr:to>
      <xdr:col>32</xdr:col>
      <xdr:colOff>197556</xdr:colOff>
      <xdr:row>12</xdr:row>
      <xdr:rowOff>119944</xdr:rowOff>
    </xdr:to>
    <xdr:cxnSp macro="">
      <xdr:nvCxnSpPr>
        <xdr:cNvPr id="305" name="Straight Connector 304">
          <a:extLst>
            <a:ext uri="{FF2B5EF4-FFF2-40B4-BE49-F238E27FC236}">
              <a16:creationId xmlns:a16="http://schemas.microsoft.com/office/drawing/2014/main" id="{C6E53508-7CC1-4618-8637-8B422C1B7DEF}"/>
            </a:ext>
          </a:extLst>
        </xdr:cNvPr>
        <xdr:cNvCxnSpPr/>
      </xdr:nvCxnSpPr>
      <xdr:spPr>
        <a:xfrm flipH="1" flipV="1">
          <a:off x="19507202" y="2308011"/>
          <a:ext cx="197554" cy="649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7056</xdr:colOff>
      <xdr:row>3</xdr:row>
      <xdr:rowOff>84666</xdr:rowOff>
    </xdr:from>
    <xdr:to>
      <xdr:col>35</xdr:col>
      <xdr:colOff>14111</xdr:colOff>
      <xdr:row>4</xdr:row>
      <xdr:rowOff>105833</xdr:rowOff>
    </xdr:to>
    <xdr:cxnSp macro="">
      <xdr:nvCxnSpPr>
        <xdr:cNvPr id="306" name="Straight Arrow Connector 305">
          <a:extLst>
            <a:ext uri="{FF2B5EF4-FFF2-40B4-BE49-F238E27FC236}">
              <a16:creationId xmlns:a16="http://schemas.microsoft.com/office/drawing/2014/main" id="{37A8DB46-95EA-4C09-8515-09EB98B3E3C2}"/>
            </a:ext>
          </a:extLst>
        </xdr:cNvPr>
        <xdr:cNvCxnSpPr/>
      </xdr:nvCxnSpPr>
      <xdr:spPr>
        <a:xfrm>
          <a:off x="20733456" y="633306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4</xdr:row>
      <xdr:rowOff>91723</xdr:rowOff>
    </xdr:from>
    <xdr:to>
      <xdr:col>35</xdr:col>
      <xdr:colOff>7055</xdr:colOff>
      <xdr:row>5</xdr:row>
      <xdr:rowOff>112889</xdr:rowOff>
    </xdr:to>
    <xdr:cxnSp macro="">
      <xdr:nvCxnSpPr>
        <xdr:cNvPr id="307" name="Straight Arrow Connector 306">
          <a:extLst>
            <a:ext uri="{FF2B5EF4-FFF2-40B4-BE49-F238E27FC236}">
              <a16:creationId xmlns:a16="http://schemas.microsoft.com/office/drawing/2014/main" id="{E7A9B916-94AD-4EF1-9409-EB40B56F6776}"/>
            </a:ext>
          </a:extLst>
        </xdr:cNvPr>
        <xdr:cNvCxnSpPr/>
      </xdr:nvCxnSpPr>
      <xdr:spPr>
        <a:xfrm>
          <a:off x="20726400" y="823243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5</xdr:row>
      <xdr:rowOff>91723</xdr:rowOff>
    </xdr:from>
    <xdr:to>
      <xdr:col>35</xdr:col>
      <xdr:colOff>7055</xdr:colOff>
      <xdr:row>6</xdr:row>
      <xdr:rowOff>112890</xdr:rowOff>
    </xdr:to>
    <xdr:cxnSp macro="">
      <xdr:nvCxnSpPr>
        <xdr:cNvPr id="308" name="Straight Arrow Connector 307">
          <a:extLst>
            <a:ext uri="{FF2B5EF4-FFF2-40B4-BE49-F238E27FC236}">
              <a16:creationId xmlns:a16="http://schemas.microsoft.com/office/drawing/2014/main" id="{906D30B1-CB86-4A9A-B903-2C8D2BE73D00}"/>
            </a:ext>
          </a:extLst>
        </xdr:cNvPr>
        <xdr:cNvCxnSpPr/>
      </xdr:nvCxnSpPr>
      <xdr:spPr>
        <a:xfrm>
          <a:off x="20726400" y="1006123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7056</xdr:colOff>
      <xdr:row>6</xdr:row>
      <xdr:rowOff>70556</xdr:rowOff>
    </xdr:from>
    <xdr:to>
      <xdr:col>35</xdr:col>
      <xdr:colOff>14111</xdr:colOff>
      <xdr:row>7</xdr:row>
      <xdr:rowOff>91722</xdr:rowOff>
    </xdr:to>
    <xdr:cxnSp macro="">
      <xdr:nvCxnSpPr>
        <xdr:cNvPr id="309" name="Straight Arrow Connector 308">
          <a:extLst>
            <a:ext uri="{FF2B5EF4-FFF2-40B4-BE49-F238E27FC236}">
              <a16:creationId xmlns:a16="http://schemas.microsoft.com/office/drawing/2014/main" id="{9F7D8BFC-838B-4534-9E41-1047E86295E8}"/>
            </a:ext>
          </a:extLst>
        </xdr:cNvPr>
        <xdr:cNvCxnSpPr/>
      </xdr:nvCxnSpPr>
      <xdr:spPr>
        <a:xfrm>
          <a:off x="20733456" y="1167836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8</xdr:row>
      <xdr:rowOff>91723</xdr:rowOff>
    </xdr:from>
    <xdr:to>
      <xdr:col>35</xdr:col>
      <xdr:colOff>7055</xdr:colOff>
      <xdr:row>9</xdr:row>
      <xdr:rowOff>112889</xdr:rowOff>
    </xdr:to>
    <xdr:cxnSp macro="">
      <xdr:nvCxnSpPr>
        <xdr:cNvPr id="310" name="Straight Arrow Connector 309">
          <a:extLst>
            <a:ext uri="{FF2B5EF4-FFF2-40B4-BE49-F238E27FC236}">
              <a16:creationId xmlns:a16="http://schemas.microsoft.com/office/drawing/2014/main" id="{1276BF00-0FF7-4A94-988A-C7B95E27BDB6}"/>
            </a:ext>
          </a:extLst>
        </xdr:cNvPr>
        <xdr:cNvCxnSpPr/>
      </xdr:nvCxnSpPr>
      <xdr:spPr>
        <a:xfrm>
          <a:off x="20726400" y="1554763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7055</xdr:colOff>
      <xdr:row>9</xdr:row>
      <xdr:rowOff>112888</xdr:rowOff>
    </xdr:from>
    <xdr:to>
      <xdr:col>35</xdr:col>
      <xdr:colOff>14110</xdr:colOff>
      <xdr:row>10</xdr:row>
      <xdr:rowOff>134055</xdr:rowOff>
    </xdr:to>
    <xdr:cxnSp macro="">
      <xdr:nvCxnSpPr>
        <xdr:cNvPr id="311" name="Straight Arrow Connector 310">
          <a:extLst>
            <a:ext uri="{FF2B5EF4-FFF2-40B4-BE49-F238E27FC236}">
              <a16:creationId xmlns:a16="http://schemas.microsoft.com/office/drawing/2014/main" id="{69BED978-E236-46BA-B335-91399D0E56A0}"/>
            </a:ext>
          </a:extLst>
        </xdr:cNvPr>
        <xdr:cNvCxnSpPr/>
      </xdr:nvCxnSpPr>
      <xdr:spPr>
        <a:xfrm>
          <a:off x="20733455" y="1758808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7056</xdr:colOff>
      <xdr:row>1</xdr:row>
      <xdr:rowOff>105832</xdr:rowOff>
    </xdr:from>
    <xdr:to>
      <xdr:col>35</xdr:col>
      <xdr:colOff>14111</xdr:colOff>
      <xdr:row>2</xdr:row>
      <xdr:rowOff>126999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31335408-4275-49CA-AE79-0326638D15FD}"/>
            </a:ext>
          </a:extLst>
        </xdr:cNvPr>
        <xdr:cNvCxnSpPr/>
      </xdr:nvCxnSpPr>
      <xdr:spPr>
        <a:xfrm>
          <a:off x="20733456" y="288712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7056</xdr:colOff>
      <xdr:row>7</xdr:row>
      <xdr:rowOff>70556</xdr:rowOff>
    </xdr:from>
    <xdr:to>
      <xdr:col>35</xdr:col>
      <xdr:colOff>14111</xdr:colOff>
      <xdr:row>8</xdr:row>
      <xdr:rowOff>91722</xdr:rowOff>
    </xdr:to>
    <xdr:cxnSp macro="">
      <xdr:nvCxnSpPr>
        <xdr:cNvPr id="313" name="Straight Arrow Connector 312">
          <a:extLst>
            <a:ext uri="{FF2B5EF4-FFF2-40B4-BE49-F238E27FC236}">
              <a16:creationId xmlns:a16="http://schemas.microsoft.com/office/drawing/2014/main" id="{C5A09CF4-A90B-4AE6-BB50-186AEDF4F814}"/>
            </a:ext>
          </a:extLst>
        </xdr:cNvPr>
        <xdr:cNvCxnSpPr/>
      </xdr:nvCxnSpPr>
      <xdr:spPr>
        <a:xfrm>
          <a:off x="20733456" y="1350716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</xdr:row>
      <xdr:rowOff>84667</xdr:rowOff>
    </xdr:from>
    <xdr:to>
      <xdr:col>35</xdr:col>
      <xdr:colOff>7055</xdr:colOff>
      <xdr:row>3</xdr:row>
      <xdr:rowOff>105832</xdr:rowOff>
    </xdr:to>
    <xdr:cxnSp macro="">
      <xdr:nvCxnSpPr>
        <xdr:cNvPr id="314" name="Straight Arrow Connector 313">
          <a:extLst>
            <a:ext uri="{FF2B5EF4-FFF2-40B4-BE49-F238E27FC236}">
              <a16:creationId xmlns:a16="http://schemas.microsoft.com/office/drawing/2014/main" id="{C54AC646-43D1-41A7-BE06-DCDC2AE93DF4}"/>
            </a:ext>
          </a:extLst>
        </xdr:cNvPr>
        <xdr:cNvCxnSpPr/>
      </xdr:nvCxnSpPr>
      <xdr:spPr>
        <a:xfrm>
          <a:off x="20726400" y="450427"/>
          <a:ext cx="616655" cy="204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204617</xdr:colOff>
      <xdr:row>1</xdr:row>
      <xdr:rowOff>70556</xdr:rowOff>
    </xdr:from>
    <xdr:to>
      <xdr:col>34</xdr:col>
      <xdr:colOff>599723</xdr:colOff>
      <xdr:row>11</xdr:row>
      <xdr:rowOff>141115</xdr:rowOff>
    </xdr:to>
    <xdr:cxnSp macro="">
      <xdr:nvCxnSpPr>
        <xdr:cNvPr id="315" name="Connector: Elbow 314">
          <a:extLst>
            <a:ext uri="{FF2B5EF4-FFF2-40B4-BE49-F238E27FC236}">
              <a16:creationId xmlns:a16="http://schemas.microsoft.com/office/drawing/2014/main" id="{EC4A27AA-476C-4A48-ADC3-E77E7FFDA69B}"/>
            </a:ext>
          </a:extLst>
        </xdr:cNvPr>
        <xdr:cNvCxnSpPr/>
      </xdr:nvCxnSpPr>
      <xdr:spPr>
        <a:xfrm rot="5400000" flipH="1" flipV="1">
          <a:off x="20178890" y="1005563"/>
          <a:ext cx="1899359" cy="395106"/>
        </a:xfrm>
        <a:prstGeom prst="bentConnector3">
          <a:avLst>
            <a:gd name="adj1" fmla="val 9963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7056</xdr:colOff>
      <xdr:row>10</xdr:row>
      <xdr:rowOff>91723</xdr:rowOff>
    </xdr:from>
    <xdr:to>
      <xdr:col>34</xdr:col>
      <xdr:colOff>217031</xdr:colOff>
      <xdr:row>10</xdr:row>
      <xdr:rowOff>96518</xdr:rowOff>
    </xdr:to>
    <xdr:cxnSp macro="">
      <xdr:nvCxnSpPr>
        <xdr:cNvPr id="316" name="Straight Connector 315">
          <a:extLst>
            <a:ext uri="{FF2B5EF4-FFF2-40B4-BE49-F238E27FC236}">
              <a16:creationId xmlns:a16="http://schemas.microsoft.com/office/drawing/2014/main" id="{1A2947B3-B486-4E68-A4DD-FCE165954D5C}"/>
            </a:ext>
          </a:extLst>
        </xdr:cNvPr>
        <xdr:cNvCxnSpPr/>
      </xdr:nvCxnSpPr>
      <xdr:spPr>
        <a:xfrm>
          <a:off x="20733456" y="1920523"/>
          <a:ext cx="209975" cy="479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14113</xdr:colOff>
      <xdr:row>11</xdr:row>
      <xdr:rowOff>134617</xdr:rowOff>
    </xdr:from>
    <xdr:to>
      <xdr:col>34</xdr:col>
      <xdr:colOff>211667</xdr:colOff>
      <xdr:row>11</xdr:row>
      <xdr:rowOff>141111</xdr:rowOff>
    </xdr:to>
    <xdr:cxnSp macro="">
      <xdr:nvCxnSpPr>
        <xdr:cNvPr id="317" name="Straight Connector 316">
          <a:extLst>
            <a:ext uri="{FF2B5EF4-FFF2-40B4-BE49-F238E27FC236}">
              <a16:creationId xmlns:a16="http://schemas.microsoft.com/office/drawing/2014/main" id="{C30154C5-E614-4A21-95DE-BB7006C996C1}"/>
            </a:ext>
          </a:extLst>
        </xdr:cNvPr>
        <xdr:cNvCxnSpPr/>
      </xdr:nvCxnSpPr>
      <xdr:spPr>
        <a:xfrm flipH="1" flipV="1">
          <a:off x="20740513" y="2146297"/>
          <a:ext cx="197554" cy="649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7056</xdr:colOff>
      <xdr:row>4</xdr:row>
      <xdr:rowOff>84666</xdr:rowOff>
    </xdr:from>
    <xdr:to>
      <xdr:col>37</xdr:col>
      <xdr:colOff>14111</xdr:colOff>
      <xdr:row>5</xdr:row>
      <xdr:rowOff>105833</xdr:rowOff>
    </xdr:to>
    <xdr:cxnSp macro="">
      <xdr:nvCxnSpPr>
        <xdr:cNvPr id="318" name="Straight Arrow Connector 317">
          <a:extLst>
            <a:ext uri="{FF2B5EF4-FFF2-40B4-BE49-F238E27FC236}">
              <a16:creationId xmlns:a16="http://schemas.microsoft.com/office/drawing/2014/main" id="{F5D17770-4494-4215-861A-68B4B9EF5F49}"/>
            </a:ext>
          </a:extLst>
        </xdr:cNvPr>
        <xdr:cNvCxnSpPr/>
      </xdr:nvCxnSpPr>
      <xdr:spPr>
        <a:xfrm>
          <a:off x="21952656" y="816186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</xdr:row>
      <xdr:rowOff>91723</xdr:rowOff>
    </xdr:from>
    <xdr:to>
      <xdr:col>37</xdr:col>
      <xdr:colOff>7055</xdr:colOff>
      <xdr:row>6</xdr:row>
      <xdr:rowOff>112889</xdr:rowOff>
    </xdr:to>
    <xdr:cxnSp macro="">
      <xdr:nvCxnSpPr>
        <xdr:cNvPr id="319" name="Straight Arrow Connector 318">
          <a:extLst>
            <a:ext uri="{FF2B5EF4-FFF2-40B4-BE49-F238E27FC236}">
              <a16:creationId xmlns:a16="http://schemas.microsoft.com/office/drawing/2014/main" id="{353C4043-DD27-499C-A1CD-17D4F1AFFBD2}"/>
            </a:ext>
          </a:extLst>
        </xdr:cNvPr>
        <xdr:cNvCxnSpPr/>
      </xdr:nvCxnSpPr>
      <xdr:spPr>
        <a:xfrm>
          <a:off x="21945600" y="1006123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6</xdr:row>
      <xdr:rowOff>91723</xdr:rowOff>
    </xdr:from>
    <xdr:to>
      <xdr:col>37</xdr:col>
      <xdr:colOff>7055</xdr:colOff>
      <xdr:row>7</xdr:row>
      <xdr:rowOff>112890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F539C619-3FF0-4B58-99C5-4F3C2A470BC9}"/>
            </a:ext>
          </a:extLst>
        </xdr:cNvPr>
        <xdr:cNvCxnSpPr/>
      </xdr:nvCxnSpPr>
      <xdr:spPr>
        <a:xfrm>
          <a:off x="21945600" y="1189003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7056</xdr:colOff>
      <xdr:row>7</xdr:row>
      <xdr:rowOff>70556</xdr:rowOff>
    </xdr:from>
    <xdr:to>
      <xdr:col>37</xdr:col>
      <xdr:colOff>14111</xdr:colOff>
      <xdr:row>8</xdr:row>
      <xdr:rowOff>91722</xdr:rowOff>
    </xdr:to>
    <xdr:cxnSp macro="">
      <xdr:nvCxnSpPr>
        <xdr:cNvPr id="321" name="Straight Arrow Connector 320">
          <a:extLst>
            <a:ext uri="{FF2B5EF4-FFF2-40B4-BE49-F238E27FC236}">
              <a16:creationId xmlns:a16="http://schemas.microsoft.com/office/drawing/2014/main" id="{2BD51384-9742-4512-8E66-05EE99C68426}"/>
            </a:ext>
          </a:extLst>
        </xdr:cNvPr>
        <xdr:cNvCxnSpPr/>
      </xdr:nvCxnSpPr>
      <xdr:spPr>
        <a:xfrm>
          <a:off x="21952656" y="1350716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7056</xdr:colOff>
      <xdr:row>2</xdr:row>
      <xdr:rowOff>105832</xdr:rowOff>
    </xdr:from>
    <xdr:to>
      <xdr:col>37</xdr:col>
      <xdr:colOff>14111</xdr:colOff>
      <xdr:row>3</xdr:row>
      <xdr:rowOff>126999</xdr:rowOff>
    </xdr:to>
    <xdr:cxnSp macro="">
      <xdr:nvCxnSpPr>
        <xdr:cNvPr id="322" name="Straight Arrow Connector 321">
          <a:extLst>
            <a:ext uri="{FF2B5EF4-FFF2-40B4-BE49-F238E27FC236}">
              <a16:creationId xmlns:a16="http://schemas.microsoft.com/office/drawing/2014/main" id="{2561940F-AA60-4BEE-85A0-B0AE8A7EE6AE}"/>
            </a:ext>
          </a:extLst>
        </xdr:cNvPr>
        <xdr:cNvCxnSpPr/>
      </xdr:nvCxnSpPr>
      <xdr:spPr>
        <a:xfrm>
          <a:off x="21952656" y="471592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7056</xdr:colOff>
      <xdr:row>8</xdr:row>
      <xdr:rowOff>70556</xdr:rowOff>
    </xdr:from>
    <xdr:to>
      <xdr:col>37</xdr:col>
      <xdr:colOff>14111</xdr:colOff>
      <xdr:row>9</xdr:row>
      <xdr:rowOff>91722</xdr:rowOff>
    </xdr:to>
    <xdr:cxnSp macro="">
      <xdr:nvCxnSpPr>
        <xdr:cNvPr id="323" name="Straight Arrow Connector 322">
          <a:extLst>
            <a:ext uri="{FF2B5EF4-FFF2-40B4-BE49-F238E27FC236}">
              <a16:creationId xmlns:a16="http://schemas.microsoft.com/office/drawing/2014/main" id="{25FA1BFA-EDAB-4304-90DF-299385CA71F9}"/>
            </a:ext>
          </a:extLst>
        </xdr:cNvPr>
        <xdr:cNvCxnSpPr/>
      </xdr:nvCxnSpPr>
      <xdr:spPr>
        <a:xfrm>
          <a:off x="21952656" y="1533596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</xdr:row>
      <xdr:rowOff>84667</xdr:rowOff>
    </xdr:from>
    <xdr:to>
      <xdr:col>37</xdr:col>
      <xdr:colOff>7055</xdr:colOff>
      <xdr:row>4</xdr:row>
      <xdr:rowOff>105832</xdr:rowOff>
    </xdr:to>
    <xdr:cxnSp macro="">
      <xdr:nvCxnSpPr>
        <xdr:cNvPr id="324" name="Straight Arrow Connector 323">
          <a:extLst>
            <a:ext uri="{FF2B5EF4-FFF2-40B4-BE49-F238E27FC236}">
              <a16:creationId xmlns:a16="http://schemas.microsoft.com/office/drawing/2014/main" id="{2508D76A-1587-4EB6-9078-72BFD41DDA91}"/>
            </a:ext>
          </a:extLst>
        </xdr:cNvPr>
        <xdr:cNvCxnSpPr/>
      </xdr:nvCxnSpPr>
      <xdr:spPr>
        <a:xfrm>
          <a:off x="21945600" y="633307"/>
          <a:ext cx="616655" cy="204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</xdr:row>
      <xdr:rowOff>91722</xdr:rowOff>
    </xdr:from>
    <xdr:to>
      <xdr:col>37</xdr:col>
      <xdr:colOff>7055</xdr:colOff>
      <xdr:row>2</xdr:row>
      <xdr:rowOff>112888</xdr:rowOff>
    </xdr:to>
    <xdr:cxnSp macro="">
      <xdr:nvCxnSpPr>
        <xdr:cNvPr id="325" name="Straight Arrow Connector 324">
          <a:extLst>
            <a:ext uri="{FF2B5EF4-FFF2-40B4-BE49-F238E27FC236}">
              <a16:creationId xmlns:a16="http://schemas.microsoft.com/office/drawing/2014/main" id="{49C58074-E3E4-493D-8999-8F3F54A553C1}"/>
            </a:ext>
          </a:extLst>
        </xdr:cNvPr>
        <xdr:cNvCxnSpPr/>
      </xdr:nvCxnSpPr>
      <xdr:spPr>
        <a:xfrm>
          <a:off x="21945600" y="274602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190506</xdr:colOff>
      <xdr:row>1</xdr:row>
      <xdr:rowOff>77612</xdr:rowOff>
    </xdr:from>
    <xdr:to>
      <xdr:col>36</xdr:col>
      <xdr:colOff>599722</xdr:colOff>
      <xdr:row>10</xdr:row>
      <xdr:rowOff>141116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E97E70A3-4DC2-4E71-98F6-16386AC7C7E9}"/>
            </a:ext>
          </a:extLst>
        </xdr:cNvPr>
        <xdr:cNvCxnSpPr/>
      </xdr:nvCxnSpPr>
      <xdr:spPr>
        <a:xfrm rot="5400000" flipH="1" flipV="1">
          <a:off x="21486002" y="910596"/>
          <a:ext cx="1709424" cy="409216"/>
        </a:xfrm>
        <a:prstGeom prst="bentConnector3">
          <a:avLst>
            <a:gd name="adj1" fmla="val 100206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599723</xdr:colOff>
      <xdr:row>9</xdr:row>
      <xdr:rowOff>91723</xdr:rowOff>
    </xdr:from>
    <xdr:to>
      <xdr:col>36</xdr:col>
      <xdr:colOff>202920</xdr:colOff>
      <xdr:row>9</xdr:row>
      <xdr:rowOff>96518</xdr:rowOff>
    </xdr:to>
    <xdr:cxnSp macro="">
      <xdr:nvCxnSpPr>
        <xdr:cNvPr id="327" name="Straight Connector 326">
          <a:extLst>
            <a:ext uri="{FF2B5EF4-FFF2-40B4-BE49-F238E27FC236}">
              <a16:creationId xmlns:a16="http://schemas.microsoft.com/office/drawing/2014/main" id="{89F0442A-1829-416E-824A-A546BC45ED1F}"/>
            </a:ext>
          </a:extLst>
        </xdr:cNvPr>
        <xdr:cNvCxnSpPr/>
      </xdr:nvCxnSpPr>
      <xdr:spPr>
        <a:xfrm>
          <a:off x="21935723" y="1737643"/>
          <a:ext cx="212797" cy="479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</xdr:colOff>
      <xdr:row>10</xdr:row>
      <xdr:rowOff>134618</xdr:rowOff>
    </xdr:from>
    <xdr:to>
      <xdr:col>36</xdr:col>
      <xdr:colOff>197556</xdr:colOff>
      <xdr:row>10</xdr:row>
      <xdr:rowOff>141112</xdr:rowOff>
    </xdr:to>
    <xdr:cxnSp macro="">
      <xdr:nvCxnSpPr>
        <xdr:cNvPr id="328" name="Straight Connector 327">
          <a:extLst>
            <a:ext uri="{FF2B5EF4-FFF2-40B4-BE49-F238E27FC236}">
              <a16:creationId xmlns:a16="http://schemas.microsoft.com/office/drawing/2014/main" id="{F260071F-E674-4B1E-830A-C716CF791FEA}"/>
            </a:ext>
          </a:extLst>
        </xdr:cNvPr>
        <xdr:cNvCxnSpPr/>
      </xdr:nvCxnSpPr>
      <xdr:spPr>
        <a:xfrm flipH="1" flipV="1">
          <a:off x="21945602" y="1963418"/>
          <a:ext cx="197554" cy="649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7056</xdr:colOff>
      <xdr:row>5</xdr:row>
      <xdr:rowOff>84666</xdr:rowOff>
    </xdr:from>
    <xdr:to>
      <xdr:col>39</xdr:col>
      <xdr:colOff>14111</xdr:colOff>
      <xdr:row>6</xdr:row>
      <xdr:rowOff>105833</xdr:rowOff>
    </xdr:to>
    <xdr:cxnSp macro="">
      <xdr:nvCxnSpPr>
        <xdr:cNvPr id="329" name="Straight Arrow Connector 328">
          <a:extLst>
            <a:ext uri="{FF2B5EF4-FFF2-40B4-BE49-F238E27FC236}">
              <a16:creationId xmlns:a16="http://schemas.microsoft.com/office/drawing/2014/main" id="{9300B851-C19A-452C-8DE3-9ADED85E3393}"/>
            </a:ext>
          </a:extLst>
        </xdr:cNvPr>
        <xdr:cNvCxnSpPr/>
      </xdr:nvCxnSpPr>
      <xdr:spPr>
        <a:xfrm>
          <a:off x="23171856" y="999066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6</xdr:row>
      <xdr:rowOff>91723</xdr:rowOff>
    </xdr:from>
    <xdr:to>
      <xdr:col>39</xdr:col>
      <xdr:colOff>7055</xdr:colOff>
      <xdr:row>7</xdr:row>
      <xdr:rowOff>112889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3BCC30D9-DC92-47F8-A348-F45F5DC49E60}"/>
            </a:ext>
          </a:extLst>
        </xdr:cNvPr>
        <xdr:cNvCxnSpPr/>
      </xdr:nvCxnSpPr>
      <xdr:spPr>
        <a:xfrm>
          <a:off x="23164800" y="1189003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7</xdr:row>
      <xdr:rowOff>91723</xdr:rowOff>
    </xdr:from>
    <xdr:to>
      <xdr:col>39</xdr:col>
      <xdr:colOff>7055</xdr:colOff>
      <xdr:row>8</xdr:row>
      <xdr:rowOff>112890</xdr:rowOff>
    </xdr:to>
    <xdr:cxnSp macro="">
      <xdr:nvCxnSpPr>
        <xdr:cNvPr id="331" name="Straight Arrow Connector 330">
          <a:extLst>
            <a:ext uri="{FF2B5EF4-FFF2-40B4-BE49-F238E27FC236}">
              <a16:creationId xmlns:a16="http://schemas.microsoft.com/office/drawing/2014/main" id="{D29569A3-820E-4792-9337-AAD2DF677B59}"/>
            </a:ext>
          </a:extLst>
        </xdr:cNvPr>
        <xdr:cNvCxnSpPr/>
      </xdr:nvCxnSpPr>
      <xdr:spPr>
        <a:xfrm>
          <a:off x="23164800" y="1371883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7056</xdr:colOff>
      <xdr:row>3</xdr:row>
      <xdr:rowOff>105832</xdr:rowOff>
    </xdr:from>
    <xdr:to>
      <xdr:col>39</xdr:col>
      <xdr:colOff>14111</xdr:colOff>
      <xdr:row>4</xdr:row>
      <xdr:rowOff>126999</xdr:rowOff>
    </xdr:to>
    <xdr:cxnSp macro="">
      <xdr:nvCxnSpPr>
        <xdr:cNvPr id="332" name="Straight Arrow Connector 331">
          <a:extLst>
            <a:ext uri="{FF2B5EF4-FFF2-40B4-BE49-F238E27FC236}">
              <a16:creationId xmlns:a16="http://schemas.microsoft.com/office/drawing/2014/main" id="{6CCCC13D-2585-41CB-810B-A7994052EEA3}"/>
            </a:ext>
          </a:extLst>
        </xdr:cNvPr>
        <xdr:cNvCxnSpPr/>
      </xdr:nvCxnSpPr>
      <xdr:spPr>
        <a:xfrm>
          <a:off x="23171856" y="654472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1</xdr:row>
      <xdr:rowOff>98779</xdr:rowOff>
    </xdr:from>
    <xdr:to>
      <xdr:col>39</xdr:col>
      <xdr:colOff>7055</xdr:colOff>
      <xdr:row>2</xdr:row>
      <xdr:rowOff>119944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20C7EAF5-C3F4-4D83-B766-BE6BFC3A49EB}"/>
            </a:ext>
          </a:extLst>
        </xdr:cNvPr>
        <xdr:cNvCxnSpPr/>
      </xdr:nvCxnSpPr>
      <xdr:spPr>
        <a:xfrm>
          <a:off x="23164800" y="281659"/>
          <a:ext cx="616655" cy="204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4</xdr:row>
      <xdr:rowOff>84667</xdr:rowOff>
    </xdr:from>
    <xdr:to>
      <xdr:col>39</xdr:col>
      <xdr:colOff>7055</xdr:colOff>
      <xdr:row>5</xdr:row>
      <xdr:rowOff>105832</xdr:rowOff>
    </xdr:to>
    <xdr:cxnSp macro="">
      <xdr:nvCxnSpPr>
        <xdr:cNvPr id="334" name="Straight Arrow Connector 333">
          <a:extLst>
            <a:ext uri="{FF2B5EF4-FFF2-40B4-BE49-F238E27FC236}">
              <a16:creationId xmlns:a16="http://schemas.microsoft.com/office/drawing/2014/main" id="{7EDB502E-91E3-4001-915C-C8E891D26C70}"/>
            </a:ext>
          </a:extLst>
        </xdr:cNvPr>
        <xdr:cNvCxnSpPr/>
      </xdr:nvCxnSpPr>
      <xdr:spPr>
        <a:xfrm>
          <a:off x="23164800" y="816187"/>
          <a:ext cx="616655" cy="204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2</xdr:row>
      <xdr:rowOff>91722</xdr:rowOff>
    </xdr:from>
    <xdr:to>
      <xdr:col>39</xdr:col>
      <xdr:colOff>7055</xdr:colOff>
      <xdr:row>3</xdr:row>
      <xdr:rowOff>112888</xdr:rowOff>
    </xdr:to>
    <xdr:cxnSp macro="">
      <xdr:nvCxnSpPr>
        <xdr:cNvPr id="335" name="Straight Arrow Connector 334">
          <a:extLst>
            <a:ext uri="{FF2B5EF4-FFF2-40B4-BE49-F238E27FC236}">
              <a16:creationId xmlns:a16="http://schemas.microsoft.com/office/drawing/2014/main" id="{9C54978F-B529-4280-AD3B-1512FB53547C}"/>
            </a:ext>
          </a:extLst>
        </xdr:cNvPr>
        <xdr:cNvCxnSpPr/>
      </xdr:nvCxnSpPr>
      <xdr:spPr>
        <a:xfrm>
          <a:off x="23164800" y="457482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197561</xdr:colOff>
      <xdr:row>1</xdr:row>
      <xdr:rowOff>84668</xdr:rowOff>
    </xdr:from>
    <xdr:to>
      <xdr:col>38</xdr:col>
      <xdr:colOff>606777</xdr:colOff>
      <xdr:row>9</xdr:row>
      <xdr:rowOff>127004</xdr:rowOff>
    </xdr:to>
    <xdr:cxnSp macro="">
      <xdr:nvCxnSpPr>
        <xdr:cNvPr id="336" name="Connector: Elbow 335">
          <a:extLst>
            <a:ext uri="{FF2B5EF4-FFF2-40B4-BE49-F238E27FC236}">
              <a16:creationId xmlns:a16="http://schemas.microsoft.com/office/drawing/2014/main" id="{2EDA1F35-8920-473E-AED1-C25B4358A938}"/>
            </a:ext>
          </a:extLst>
        </xdr:cNvPr>
        <xdr:cNvCxnSpPr/>
      </xdr:nvCxnSpPr>
      <xdr:spPr>
        <a:xfrm rot="5400000" flipH="1" flipV="1">
          <a:off x="23102889" y="806103"/>
          <a:ext cx="1490136" cy="409216"/>
        </a:xfrm>
        <a:prstGeom prst="bentConnector3">
          <a:avLst>
            <a:gd name="adj1" fmla="val 99858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</xdr:colOff>
      <xdr:row>8</xdr:row>
      <xdr:rowOff>76200</xdr:rowOff>
    </xdr:from>
    <xdr:to>
      <xdr:col>38</xdr:col>
      <xdr:colOff>190500</xdr:colOff>
      <xdr:row>8</xdr:row>
      <xdr:rowOff>77610</xdr:rowOff>
    </xdr:to>
    <xdr:cxnSp macro="">
      <xdr:nvCxnSpPr>
        <xdr:cNvPr id="337" name="Straight Connector 336">
          <a:extLst>
            <a:ext uri="{FF2B5EF4-FFF2-40B4-BE49-F238E27FC236}">
              <a16:creationId xmlns:a16="http://schemas.microsoft.com/office/drawing/2014/main" id="{CDB2094C-9086-41DC-BCF3-E81D493869B4}"/>
            </a:ext>
          </a:extLst>
        </xdr:cNvPr>
        <xdr:cNvCxnSpPr/>
      </xdr:nvCxnSpPr>
      <xdr:spPr>
        <a:xfrm flipV="1">
          <a:off x="23445789" y="1524000"/>
          <a:ext cx="190499" cy="141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7058</xdr:colOff>
      <xdr:row>9</xdr:row>
      <xdr:rowOff>120505</xdr:rowOff>
    </xdr:from>
    <xdr:to>
      <xdr:col>38</xdr:col>
      <xdr:colOff>204612</xdr:colOff>
      <xdr:row>9</xdr:row>
      <xdr:rowOff>126999</xdr:rowOff>
    </xdr:to>
    <xdr:cxnSp macro="">
      <xdr:nvCxnSpPr>
        <xdr:cNvPr id="338" name="Straight Connector 337">
          <a:extLst>
            <a:ext uri="{FF2B5EF4-FFF2-40B4-BE49-F238E27FC236}">
              <a16:creationId xmlns:a16="http://schemas.microsoft.com/office/drawing/2014/main" id="{8DD67999-EA03-4F06-94ED-A32CFC5CDA57}"/>
            </a:ext>
          </a:extLst>
        </xdr:cNvPr>
        <xdr:cNvCxnSpPr/>
      </xdr:nvCxnSpPr>
      <xdr:spPr>
        <a:xfrm flipH="1" flipV="1">
          <a:off x="23452846" y="1749280"/>
          <a:ext cx="197554" cy="649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7056</xdr:colOff>
      <xdr:row>6</xdr:row>
      <xdr:rowOff>84666</xdr:rowOff>
    </xdr:from>
    <xdr:to>
      <xdr:col>41</xdr:col>
      <xdr:colOff>14111</xdr:colOff>
      <xdr:row>7</xdr:row>
      <xdr:rowOff>105833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5CA28707-8163-4948-B300-562557B7B560}"/>
            </a:ext>
          </a:extLst>
        </xdr:cNvPr>
        <xdr:cNvCxnSpPr/>
      </xdr:nvCxnSpPr>
      <xdr:spPr>
        <a:xfrm>
          <a:off x="24391056" y="1181946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7056</xdr:colOff>
      <xdr:row>1</xdr:row>
      <xdr:rowOff>84668</xdr:rowOff>
    </xdr:from>
    <xdr:to>
      <xdr:col>41</xdr:col>
      <xdr:colOff>14111</xdr:colOff>
      <xdr:row>2</xdr:row>
      <xdr:rowOff>105834</xdr:rowOff>
    </xdr:to>
    <xdr:cxnSp macro="">
      <xdr:nvCxnSpPr>
        <xdr:cNvPr id="340" name="Straight Arrow Connector 339">
          <a:extLst>
            <a:ext uri="{FF2B5EF4-FFF2-40B4-BE49-F238E27FC236}">
              <a16:creationId xmlns:a16="http://schemas.microsoft.com/office/drawing/2014/main" id="{4383FFD0-25C1-41EC-8771-BCE0D965808C}"/>
            </a:ext>
          </a:extLst>
        </xdr:cNvPr>
        <xdr:cNvCxnSpPr/>
      </xdr:nvCxnSpPr>
      <xdr:spPr>
        <a:xfrm>
          <a:off x="24391056" y="267548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7056</xdr:colOff>
      <xdr:row>4</xdr:row>
      <xdr:rowOff>105832</xdr:rowOff>
    </xdr:from>
    <xdr:to>
      <xdr:col>41</xdr:col>
      <xdr:colOff>14111</xdr:colOff>
      <xdr:row>5</xdr:row>
      <xdr:rowOff>126999</xdr:rowOff>
    </xdr:to>
    <xdr:cxnSp macro="">
      <xdr:nvCxnSpPr>
        <xdr:cNvPr id="341" name="Straight Arrow Connector 340">
          <a:extLst>
            <a:ext uri="{FF2B5EF4-FFF2-40B4-BE49-F238E27FC236}">
              <a16:creationId xmlns:a16="http://schemas.microsoft.com/office/drawing/2014/main" id="{277A1F41-A7E2-4A3F-AB1C-9E95C050AB05}"/>
            </a:ext>
          </a:extLst>
        </xdr:cNvPr>
        <xdr:cNvCxnSpPr/>
      </xdr:nvCxnSpPr>
      <xdr:spPr>
        <a:xfrm>
          <a:off x="24391056" y="837352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2</xdr:row>
      <xdr:rowOff>98779</xdr:rowOff>
    </xdr:from>
    <xdr:to>
      <xdr:col>41</xdr:col>
      <xdr:colOff>7055</xdr:colOff>
      <xdr:row>3</xdr:row>
      <xdr:rowOff>119944</xdr:rowOff>
    </xdr:to>
    <xdr:cxnSp macro="">
      <xdr:nvCxnSpPr>
        <xdr:cNvPr id="342" name="Straight Arrow Connector 341">
          <a:extLst>
            <a:ext uri="{FF2B5EF4-FFF2-40B4-BE49-F238E27FC236}">
              <a16:creationId xmlns:a16="http://schemas.microsoft.com/office/drawing/2014/main" id="{AEBF524A-04A1-457E-B6E9-9D9BEED52A97}"/>
            </a:ext>
          </a:extLst>
        </xdr:cNvPr>
        <xdr:cNvCxnSpPr/>
      </xdr:nvCxnSpPr>
      <xdr:spPr>
        <a:xfrm>
          <a:off x="24384000" y="464539"/>
          <a:ext cx="616655" cy="204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5</xdr:row>
      <xdr:rowOff>84667</xdr:rowOff>
    </xdr:from>
    <xdr:to>
      <xdr:col>41</xdr:col>
      <xdr:colOff>7055</xdr:colOff>
      <xdr:row>6</xdr:row>
      <xdr:rowOff>105832</xdr:rowOff>
    </xdr:to>
    <xdr:cxnSp macro="">
      <xdr:nvCxnSpPr>
        <xdr:cNvPr id="343" name="Straight Arrow Connector 342">
          <a:extLst>
            <a:ext uri="{FF2B5EF4-FFF2-40B4-BE49-F238E27FC236}">
              <a16:creationId xmlns:a16="http://schemas.microsoft.com/office/drawing/2014/main" id="{9D6AE0F7-50C1-4590-A7EB-52DC2C226862}"/>
            </a:ext>
          </a:extLst>
        </xdr:cNvPr>
        <xdr:cNvCxnSpPr/>
      </xdr:nvCxnSpPr>
      <xdr:spPr>
        <a:xfrm>
          <a:off x="24384000" y="999067"/>
          <a:ext cx="616655" cy="204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3</xdr:row>
      <xdr:rowOff>91722</xdr:rowOff>
    </xdr:from>
    <xdr:to>
      <xdr:col>41</xdr:col>
      <xdr:colOff>7055</xdr:colOff>
      <xdr:row>4</xdr:row>
      <xdr:rowOff>112888</xdr:rowOff>
    </xdr:to>
    <xdr:cxnSp macro="">
      <xdr:nvCxnSpPr>
        <xdr:cNvPr id="344" name="Straight Arrow Connector 343">
          <a:extLst>
            <a:ext uri="{FF2B5EF4-FFF2-40B4-BE49-F238E27FC236}">
              <a16:creationId xmlns:a16="http://schemas.microsoft.com/office/drawing/2014/main" id="{FD5D9D1C-3EA6-46E9-98E8-AF49E0A5F29F}"/>
            </a:ext>
          </a:extLst>
        </xdr:cNvPr>
        <xdr:cNvCxnSpPr/>
      </xdr:nvCxnSpPr>
      <xdr:spPr>
        <a:xfrm>
          <a:off x="24384000" y="640362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204617</xdr:colOff>
      <xdr:row>1</xdr:row>
      <xdr:rowOff>56445</xdr:rowOff>
    </xdr:from>
    <xdr:to>
      <xdr:col>41</xdr:col>
      <xdr:colOff>3</xdr:colOff>
      <xdr:row>8</xdr:row>
      <xdr:rowOff>127003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AB2C3FB0-4C15-4233-B7E4-4EEBC87CFC80}"/>
            </a:ext>
          </a:extLst>
        </xdr:cNvPr>
        <xdr:cNvCxnSpPr/>
      </xdr:nvCxnSpPr>
      <xdr:spPr>
        <a:xfrm rot="5400000" flipH="1" flipV="1">
          <a:off x="24115751" y="712191"/>
          <a:ext cx="1350718" cy="40498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7057</xdr:colOff>
      <xdr:row>7</xdr:row>
      <xdr:rowOff>77610</xdr:rowOff>
    </xdr:from>
    <xdr:to>
      <xdr:col>40</xdr:col>
      <xdr:colOff>217032</xdr:colOff>
      <xdr:row>7</xdr:row>
      <xdr:rowOff>82405</xdr:rowOff>
    </xdr:to>
    <xdr:cxnSp macro="">
      <xdr:nvCxnSpPr>
        <xdr:cNvPr id="346" name="Straight Connector 345">
          <a:extLst>
            <a:ext uri="{FF2B5EF4-FFF2-40B4-BE49-F238E27FC236}">
              <a16:creationId xmlns:a16="http://schemas.microsoft.com/office/drawing/2014/main" id="{84E31AE6-CD19-45E6-8D55-5EE947203326}"/>
            </a:ext>
          </a:extLst>
        </xdr:cNvPr>
        <xdr:cNvCxnSpPr/>
      </xdr:nvCxnSpPr>
      <xdr:spPr>
        <a:xfrm>
          <a:off x="24391057" y="1357770"/>
          <a:ext cx="209975" cy="479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4762</xdr:colOff>
      <xdr:row>8</xdr:row>
      <xdr:rowOff>126999</xdr:rowOff>
    </xdr:from>
    <xdr:to>
      <xdr:col>40</xdr:col>
      <xdr:colOff>211668</xdr:colOff>
      <xdr:row>8</xdr:row>
      <xdr:rowOff>128588</xdr:rowOff>
    </xdr:to>
    <xdr:cxnSp macro="">
      <xdr:nvCxnSpPr>
        <xdr:cNvPr id="347" name="Straight Connector 346">
          <a:extLst>
            <a:ext uri="{FF2B5EF4-FFF2-40B4-BE49-F238E27FC236}">
              <a16:creationId xmlns:a16="http://schemas.microsoft.com/office/drawing/2014/main" id="{821A92A9-8184-4E98-A2EB-AF191557CB54}"/>
            </a:ext>
          </a:extLst>
        </xdr:cNvPr>
        <xdr:cNvCxnSpPr/>
      </xdr:nvCxnSpPr>
      <xdr:spPr>
        <a:xfrm flipH="1">
          <a:off x="24669750" y="1574799"/>
          <a:ext cx="206906" cy="158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7056</xdr:colOff>
      <xdr:row>2</xdr:row>
      <xdr:rowOff>84668</xdr:rowOff>
    </xdr:from>
    <xdr:to>
      <xdr:col>43</xdr:col>
      <xdr:colOff>14111</xdr:colOff>
      <xdr:row>3</xdr:row>
      <xdr:rowOff>105834</xdr:rowOff>
    </xdr:to>
    <xdr:cxnSp macro="">
      <xdr:nvCxnSpPr>
        <xdr:cNvPr id="348" name="Straight Arrow Connector 347">
          <a:extLst>
            <a:ext uri="{FF2B5EF4-FFF2-40B4-BE49-F238E27FC236}">
              <a16:creationId xmlns:a16="http://schemas.microsoft.com/office/drawing/2014/main" id="{5EF73982-4838-4CA8-8B71-E4FC2E6DF644}"/>
            </a:ext>
          </a:extLst>
        </xdr:cNvPr>
        <xdr:cNvCxnSpPr/>
      </xdr:nvCxnSpPr>
      <xdr:spPr>
        <a:xfrm>
          <a:off x="25610256" y="450428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7056</xdr:colOff>
      <xdr:row>5</xdr:row>
      <xdr:rowOff>105832</xdr:rowOff>
    </xdr:from>
    <xdr:to>
      <xdr:col>43</xdr:col>
      <xdr:colOff>14111</xdr:colOff>
      <xdr:row>6</xdr:row>
      <xdr:rowOff>126999</xdr:rowOff>
    </xdr:to>
    <xdr:cxnSp macro="">
      <xdr:nvCxnSpPr>
        <xdr:cNvPr id="349" name="Straight Arrow Connector 348">
          <a:extLst>
            <a:ext uri="{FF2B5EF4-FFF2-40B4-BE49-F238E27FC236}">
              <a16:creationId xmlns:a16="http://schemas.microsoft.com/office/drawing/2014/main" id="{64573B0C-F5BD-45B9-855C-AFFAF44F1924}"/>
            </a:ext>
          </a:extLst>
        </xdr:cNvPr>
        <xdr:cNvCxnSpPr/>
      </xdr:nvCxnSpPr>
      <xdr:spPr>
        <a:xfrm>
          <a:off x="25610256" y="1020232"/>
          <a:ext cx="616655" cy="204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</xdr:row>
      <xdr:rowOff>98779</xdr:rowOff>
    </xdr:from>
    <xdr:to>
      <xdr:col>43</xdr:col>
      <xdr:colOff>7055</xdr:colOff>
      <xdr:row>4</xdr:row>
      <xdr:rowOff>119944</xdr:rowOff>
    </xdr:to>
    <xdr:cxnSp macro="">
      <xdr:nvCxnSpPr>
        <xdr:cNvPr id="350" name="Straight Arrow Connector 349">
          <a:extLst>
            <a:ext uri="{FF2B5EF4-FFF2-40B4-BE49-F238E27FC236}">
              <a16:creationId xmlns:a16="http://schemas.microsoft.com/office/drawing/2014/main" id="{4426CFC9-C04A-4C28-909F-ED2DD11163C9}"/>
            </a:ext>
          </a:extLst>
        </xdr:cNvPr>
        <xdr:cNvCxnSpPr/>
      </xdr:nvCxnSpPr>
      <xdr:spPr>
        <a:xfrm>
          <a:off x="25603200" y="647419"/>
          <a:ext cx="616655" cy="204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1</xdr:row>
      <xdr:rowOff>84668</xdr:rowOff>
    </xdr:from>
    <xdr:to>
      <xdr:col>43</xdr:col>
      <xdr:colOff>7055</xdr:colOff>
      <xdr:row>2</xdr:row>
      <xdr:rowOff>105832</xdr:rowOff>
    </xdr:to>
    <xdr:cxnSp macro="">
      <xdr:nvCxnSpPr>
        <xdr:cNvPr id="351" name="Straight Arrow Connector 350">
          <a:extLst>
            <a:ext uri="{FF2B5EF4-FFF2-40B4-BE49-F238E27FC236}">
              <a16:creationId xmlns:a16="http://schemas.microsoft.com/office/drawing/2014/main" id="{5E648C33-CCB4-4774-A657-48E561C4070B}"/>
            </a:ext>
          </a:extLst>
        </xdr:cNvPr>
        <xdr:cNvCxnSpPr/>
      </xdr:nvCxnSpPr>
      <xdr:spPr>
        <a:xfrm>
          <a:off x="25603200" y="267548"/>
          <a:ext cx="616655" cy="2040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4</xdr:row>
      <xdr:rowOff>91722</xdr:rowOff>
    </xdr:from>
    <xdr:to>
      <xdr:col>43</xdr:col>
      <xdr:colOff>7055</xdr:colOff>
      <xdr:row>5</xdr:row>
      <xdr:rowOff>112888</xdr:rowOff>
    </xdr:to>
    <xdr:cxnSp macro="">
      <xdr:nvCxnSpPr>
        <xdr:cNvPr id="352" name="Straight Arrow Connector 351">
          <a:extLst>
            <a:ext uri="{FF2B5EF4-FFF2-40B4-BE49-F238E27FC236}">
              <a16:creationId xmlns:a16="http://schemas.microsoft.com/office/drawing/2014/main" id="{21BF3CCC-EB8C-4D1A-9106-F350F34E46BB}"/>
            </a:ext>
          </a:extLst>
        </xdr:cNvPr>
        <xdr:cNvCxnSpPr/>
      </xdr:nvCxnSpPr>
      <xdr:spPr>
        <a:xfrm>
          <a:off x="25603200" y="823242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197559</xdr:colOff>
      <xdr:row>1</xdr:row>
      <xdr:rowOff>84668</xdr:rowOff>
    </xdr:from>
    <xdr:to>
      <xdr:col>43</xdr:col>
      <xdr:colOff>7055</xdr:colOff>
      <xdr:row>7</xdr:row>
      <xdr:rowOff>127005</xdr:rowOff>
    </xdr:to>
    <xdr:cxnSp macro="">
      <xdr:nvCxnSpPr>
        <xdr:cNvPr id="353" name="Connector: Elbow 352">
          <a:extLst>
            <a:ext uri="{FF2B5EF4-FFF2-40B4-BE49-F238E27FC236}">
              <a16:creationId xmlns:a16="http://schemas.microsoft.com/office/drawing/2014/main" id="{2EEB62DD-4BAF-4511-A761-0213EA637F0B}"/>
            </a:ext>
          </a:extLst>
        </xdr:cNvPr>
        <xdr:cNvCxnSpPr/>
      </xdr:nvCxnSpPr>
      <xdr:spPr>
        <a:xfrm rot="5400000" flipH="1" flipV="1">
          <a:off x="25440498" y="627809"/>
          <a:ext cx="1139617" cy="41909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6</xdr:row>
      <xdr:rowOff>77610</xdr:rowOff>
    </xdr:from>
    <xdr:to>
      <xdr:col>42</xdr:col>
      <xdr:colOff>209975</xdr:colOff>
      <xdr:row>6</xdr:row>
      <xdr:rowOff>82405</xdr:rowOff>
    </xdr:to>
    <xdr:cxnSp macro="">
      <xdr:nvCxnSpPr>
        <xdr:cNvPr id="354" name="Straight Connector 353">
          <a:extLst>
            <a:ext uri="{FF2B5EF4-FFF2-40B4-BE49-F238E27FC236}">
              <a16:creationId xmlns:a16="http://schemas.microsoft.com/office/drawing/2014/main" id="{E7582D25-F351-431F-A2A6-2E38C0AFD677}"/>
            </a:ext>
          </a:extLst>
        </xdr:cNvPr>
        <xdr:cNvCxnSpPr/>
      </xdr:nvCxnSpPr>
      <xdr:spPr>
        <a:xfrm>
          <a:off x="25603200" y="1174890"/>
          <a:ext cx="209975" cy="479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7057</xdr:colOff>
      <xdr:row>7</xdr:row>
      <xdr:rowOff>120505</xdr:rowOff>
    </xdr:from>
    <xdr:to>
      <xdr:col>42</xdr:col>
      <xdr:colOff>204611</xdr:colOff>
      <xdr:row>7</xdr:row>
      <xdr:rowOff>126999</xdr:rowOff>
    </xdr:to>
    <xdr:cxnSp macro="">
      <xdr:nvCxnSpPr>
        <xdr:cNvPr id="355" name="Straight Connector 354">
          <a:extLst>
            <a:ext uri="{FF2B5EF4-FFF2-40B4-BE49-F238E27FC236}">
              <a16:creationId xmlns:a16="http://schemas.microsoft.com/office/drawing/2014/main" id="{9C3D3830-2D9B-4983-8D99-31DFA430D803}"/>
            </a:ext>
          </a:extLst>
        </xdr:cNvPr>
        <xdr:cNvCxnSpPr/>
      </xdr:nvCxnSpPr>
      <xdr:spPr>
        <a:xfrm flipH="1" flipV="1">
          <a:off x="25610257" y="1400665"/>
          <a:ext cx="197554" cy="649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44</xdr:col>
      <xdr:colOff>7056</xdr:colOff>
      <xdr:row>3</xdr:row>
      <xdr:rowOff>84668</xdr:rowOff>
    </xdr:from>
    <xdr:to>
      <xdr:col>45</xdr:col>
      <xdr:colOff>14111</xdr:colOff>
      <xdr:row>4</xdr:row>
      <xdr:rowOff>105834</xdr:rowOff>
    </xdr:to>
    <xdr:cxnSp macro="">
      <xdr:nvCxnSpPr>
        <xdr:cNvPr id="356" name="Straight Arrow Connector 355">
          <a:extLst>
            <a:ext uri="{FF2B5EF4-FFF2-40B4-BE49-F238E27FC236}">
              <a16:creationId xmlns:a16="http://schemas.microsoft.com/office/drawing/2014/main" id="{A6A739ED-6CD0-497D-A2B4-45454DCE18E3}"/>
            </a:ext>
          </a:extLst>
        </xdr:cNvPr>
        <xdr:cNvCxnSpPr/>
      </xdr:nvCxnSpPr>
      <xdr:spPr>
        <a:xfrm>
          <a:off x="26829456" y="633308"/>
          <a:ext cx="616655" cy="204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4</xdr:row>
      <xdr:rowOff>98779</xdr:rowOff>
    </xdr:from>
    <xdr:to>
      <xdr:col>45</xdr:col>
      <xdr:colOff>7055</xdr:colOff>
      <xdr:row>5</xdr:row>
      <xdr:rowOff>119944</xdr:rowOff>
    </xdr:to>
    <xdr:cxnSp macro="">
      <xdr:nvCxnSpPr>
        <xdr:cNvPr id="357" name="Straight Arrow Connector 356">
          <a:extLst>
            <a:ext uri="{FF2B5EF4-FFF2-40B4-BE49-F238E27FC236}">
              <a16:creationId xmlns:a16="http://schemas.microsoft.com/office/drawing/2014/main" id="{3AA708AD-B7E4-4A0D-BC36-9C7652015252}"/>
            </a:ext>
          </a:extLst>
        </xdr:cNvPr>
        <xdr:cNvCxnSpPr/>
      </xdr:nvCxnSpPr>
      <xdr:spPr>
        <a:xfrm>
          <a:off x="26822400" y="830299"/>
          <a:ext cx="616655" cy="204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2</xdr:row>
      <xdr:rowOff>84668</xdr:rowOff>
    </xdr:from>
    <xdr:to>
      <xdr:col>45</xdr:col>
      <xdr:colOff>7055</xdr:colOff>
      <xdr:row>3</xdr:row>
      <xdr:rowOff>105832</xdr:rowOff>
    </xdr:to>
    <xdr:cxnSp macro="">
      <xdr:nvCxnSpPr>
        <xdr:cNvPr id="358" name="Straight Arrow Connector 357">
          <a:extLst>
            <a:ext uri="{FF2B5EF4-FFF2-40B4-BE49-F238E27FC236}">
              <a16:creationId xmlns:a16="http://schemas.microsoft.com/office/drawing/2014/main" id="{2958D220-332D-4161-A513-A36E56647EBA}"/>
            </a:ext>
          </a:extLst>
        </xdr:cNvPr>
        <xdr:cNvCxnSpPr/>
      </xdr:nvCxnSpPr>
      <xdr:spPr>
        <a:xfrm>
          <a:off x="26822400" y="450428"/>
          <a:ext cx="616655" cy="2040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7056</xdr:colOff>
      <xdr:row>1</xdr:row>
      <xdr:rowOff>84667</xdr:rowOff>
    </xdr:from>
    <xdr:to>
      <xdr:col>45</xdr:col>
      <xdr:colOff>14111</xdr:colOff>
      <xdr:row>2</xdr:row>
      <xdr:rowOff>105832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C74E9D27-6B84-43CD-BB03-FED8D1E0CF8A}"/>
            </a:ext>
          </a:extLst>
        </xdr:cNvPr>
        <xdr:cNvCxnSpPr/>
      </xdr:nvCxnSpPr>
      <xdr:spPr>
        <a:xfrm>
          <a:off x="26829456" y="267547"/>
          <a:ext cx="616655" cy="204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190506</xdr:colOff>
      <xdr:row>1</xdr:row>
      <xdr:rowOff>77612</xdr:rowOff>
    </xdr:from>
    <xdr:to>
      <xdr:col>44</xdr:col>
      <xdr:colOff>599726</xdr:colOff>
      <xdr:row>6</xdr:row>
      <xdr:rowOff>141116</xdr:rowOff>
    </xdr:to>
    <xdr:cxnSp macro="">
      <xdr:nvCxnSpPr>
        <xdr:cNvPr id="360" name="Connector: Elbow 359">
          <a:extLst>
            <a:ext uri="{FF2B5EF4-FFF2-40B4-BE49-F238E27FC236}">
              <a16:creationId xmlns:a16="http://schemas.microsoft.com/office/drawing/2014/main" id="{3B168850-E694-4E1D-917A-40560B68D5A1}"/>
            </a:ext>
          </a:extLst>
        </xdr:cNvPr>
        <xdr:cNvCxnSpPr/>
      </xdr:nvCxnSpPr>
      <xdr:spPr>
        <a:xfrm rot="5400000" flipH="1" flipV="1">
          <a:off x="26728564" y="544834"/>
          <a:ext cx="977904" cy="409220"/>
        </a:xfrm>
        <a:prstGeom prst="bentConnector3">
          <a:avLst>
            <a:gd name="adj1" fmla="val 10036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599724</xdr:colOff>
      <xdr:row>5</xdr:row>
      <xdr:rowOff>91722</xdr:rowOff>
    </xdr:from>
    <xdr:to>
      <xdr:col>44</xdr:col>
      <xdr:colOff>202921</xdr:colOff>
      <xdr:row>5</xdr:row>
      <xdr:rowOff>96517</xdr:rowOff>
    </xdr:to>
    <xdr:cxnSp macro="">
      <xdr:nvCxnSpPr>
        <xdr:cNvPr id="361" name="Straight Connector 360">
          <a:extLst>
            <a:ext uri="{FF2B5EF4-FFF2-40B4-BE49-F238E27FC236}">
              <a16:creationId xmlns:a16="http://schemas.microsoft.com/office/drawing/2014/main" id="{0D21D4DE-1F84-4ACD-AE72-59FC9FECD9D0}"/>
            </a:ext>
          </a:extLst>
        </xdr:cNvPr>
        <xdr:cNvCxnSpPr/>
      </xdr:nvCxnSpPr>
      <xdr:spPr>
        <a:xfrm>
          <a:off x="26812524" y="1006122"/>
          <a:ext cx="212797" cy="479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6</xdr:row>
      <xdr:rowOff>133350</xdr:rowOff>
    </xdr:from>
    <xdr:to>
      <xdr:col>44</xdr:col>
      <xdr:colOff>197558</xdr:colOff>
      <xdr:row>6</xdr:row>
      <xdr:rowOff>141111</xdr:rowOff>
    </xdr:to>
    <xdr:cxnSp macro="">
      <xdr:nvCxnSpPr>
        <xdr:cNvPr id="362" name="Straight Connector 361">
          <a:extLst>
            <a:ext uri="{FF2B5EF4-FFF2-40B4-BE49-F238E27FC236}">
              <a16:creationId xmlns:a16="http://schemas.microsoft.com/office/drawing/2014/main" id="{FB19B681-AA1F-4D2F-B812-73A28FDC495E}"/>
            </a:ext>
          </a:extLst>
        </xdr:cNvPr>
        <xdr:cNvCxnSpPr/>
      </xdr:nvCxnSpPr>
      <xdr:spPr>
        <a:xfrm flipH="1" flipV="1">
          <a:off x="27103388" y="1219200"/>
          <a:ext cx="197558" cy="776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7056</xdr:colOff>
      <xdr:row>1</xdr:row>
      <xdr:rowOff>84669</xdr:rowOff>
    </xdr:from>
    <xdr:to>
      <xdr:col>47</xdr:col>
      <xdr:colOff>14111</xdr:colOff>
      <xdr:row>2</xdr:row>
      <xdr:rowOff>105834</xdr:rowOff>
    </xdr:to>
    <xdr:cxnSp macro="">
      <xdr:nvCxnSpPr>
        <xdr:cNvPr id="363" name="Straight Arrow Connector 362">
          <a:extLst>
            <a:ext uri="{FF2B5EF4-FFF2-40B4-BE49-F238E27FC236}">
              <a16:creationId xmlns:a16="http://schemas.microsoft.com/office/drawing/2014/main" id="{E1519DB6-C413-41AD-A203-C47ECD58E3CE}"/>
            </a:ext>
          </a:extLst>
        </xdr:cNvPr>
        <xdr:cNvCxnSpPr/>
      </xdr:nvCxnSpPr>
      <xdr:spPr>
        <a:xfrm>
          <a:off x="28048656" y="267549"/>
          <a:ext cx="616655" cy="204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3</xdr:row>
      <xdr:rowOff>84668</xdr:rowOff>
    </xdr:from>
    <xdr:to>
      <xdr:col>47</xdr:col>
      <xdr:colOff>7055</xdr:colOff>
      <xdr:row>4</xdr:row>
      <xdr:rowOff>105832</xdr:rowOff>
    </xdr:to>
    <xdr:cxnSp macro="">
      <xdr:nvCxnSpPr>
        <xdr:cNvPr id="364" name="Straight Arrow Connector 363">
          <a:extLst>
            <a:ext uri="{FF2B5EF4-FFF2-40B4-BE49-F238E27FC236}">
              <a16:creationId xmlns:a16="http://schemas.microsoft.com/office/drawing/2014/main" id="{169A7947-4FBA-447D-AA20-21B2CF122557}"/>
            </a:ext>
          </a:extLst>
        </xdr:cNvPr>
        <xdr:cNvCxnSpPr/>
      </xdr:nvCxnSpPr>
      <xdr:spPr>
        <a:xfrm>
          <a:off x="28041600" y="633308"/>
          <a:ext cx="616655" cy="2040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7056</xdr:colOff>
      <xdr:row>2</xdr:row>
      <xdr:rowOff>84667</xdr:rowOff>
    </xdr:from>
    <xdr:to>
      <xdr:col>47</xdr:col>
      <xdr:colOff>14111</xdr:colOff>
      <xdr:row>3</xdr:row>
      <xdr:rowOff>105832</xdr:rowOff>
    </xdr:to>
    <xdr:cxnSp macro="">
      <xdr:nvCxnSpPr>
        <xdr:cNvPr id="365" name="Straight Arrow Connector 364">
          <a:extLst>
            <a:ext uri="{FF2B5EF4-FFF2-40B4-BE49-F238E27FC236}">
              <a16:creationId xmlns:a16="http://schemas.microsoft.com/office/drawing/2014/main" id="{7B9B752D-5F53-4E15-8FF5-C5B2602EB564}"/>
            </a:ext>
          </a:extLst>
        </xdr:cNvPr>
        <xdr:cNvCxnSpPr/>
      </xdr:nvCxnSpPr>
      <xdr:spPr>
        <a:xfrm>
          <a:off x="28048656" y="450427"/>
          <a:ext cx="616655" cy="204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190505</xdr:colOff>
      <xdr:row>1</xdr:row>
      <xdr:rowOff>91723</xdr:rowOff>
    </xdr:from>
    <xdr:to>
      <xdr:col>47</xdr:col>
      <xdr:colOff>3</xdr:colOff>
      <xdr:row>5</xdr:row>
      <xdr:rowOff>112895</xdr:rowOff>
    </xdr:to>
    <xdr:cxnSp macro="">
      <xdr:nvCxnSpPr>
        <xdr:cNvPr id="366" name="Connector: Elbow 365">
          <a:extLst>
            <a:ext uri="{FF2B5EF4-FFF2-40B4-BE49-F238E27FC236}">
              <a16:creationId xmlns:a16="http://schemas.microsoft.com/office/drawing/2014/main" id="{139D4565-D16A-453F-883A-48E6B90AAFE3}"/>
            </a:ext>
          </a:extLst>
        </xdr:cNvPr>
        <xdr:cNvCxnSpPr/>
      </xdr:nvCxnSpPr>
      <xdr:spPr>
        <a:xfrm rot="5400000" flipH="1" flipV="1">
          <a:off x="28065308" y="441400"/>
          <a:ext cx="752692" cy="419098"/>
        </a:xfrm>
        <a:prstGeom prst="bentConnector3">
          <a:avLst>
            <a:gd name="adj1" fmla="val 98598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599723</xdr:colOff>
      <xdr:row>4</xdr:row>
      <xdr:rowOff>63499</xdr:rowOff>
    </xdr:from>
    <xdr:to>
      <xdr:col>46</xdr:col>
      <xdr:colOff>202920</xdr:colOff>
      <xdr:row>4</xdr:row>
      <xdr:rowOff>68294</xdr:rowOff>
    </xdr:to>
    <xdr:cxnSp macro="">
      <xdr:nvCxnSpPr>
        <xdr:cNvPr id="367" name="Straight Connector 366">
          <a:extLst>
            <a:ext uri="{FF2B5EF4-FFF2-40B4-BE49-F238E27FC236}">
              <a16:creationId xmlns:a16="http://schemas.microsoft.com/office/drawing/2014/main" id="{0A5C55D9-0CDE-44BE-9B18-5C4006BFF091}"/>
            </a:ext>
          </a:extLst>
        </xdr:cNvPr>
        <xdr:cNvCxnSpPr/>
      </xdr:nvCxnSpPr>
      <xdr:spPr>
        <a:xfrm>
          <a:off x="28031723" y="795019"/>
          <a:ext cx="212797" cy="479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</xdr:colOff>
      <xdr:row>5</xdr:row>
      <xdr:rowOff>106394</xdr:rowOff>
    </xdr:from>
    <xdr:to>
      <xdr:col>46</xdr:col>
      <xdr:colOff>197556</xdr:colOff>
      <xdr:row>5</xdr:row>
      <xdr:rowOff>112888</xdr:rowOff>
    </xdr:to>
    <xdr:cxnSp macro="">
      <xdr:nvCxnSpPr>
        <xdr:cNvPr id="368" name="Straight Connector 367">
          <a:extLst>
            <a:ext uri="{FF2B5EF4-FFF2-40B4-BE49-F238E27FC236}">
              <a16:creationId xmlns:a16="http://schemas.microsoft.com/office/drawing/2014/main" id="{39C56C05-BA7C-4F19-9845-CF99536B0519}"/>
            </a:ext>
          </a:extLst>
        </xdr:cNvPr>
        <xdr:cNvCxnSpPr/>
      </xdr:nvCxnSpPr>
      <xdr:spPr>
        <a:xfrm flipH="1" flipV="1">
          <a:off x="28041602" y="1020794"/>
          <a:ext cx="197554" cy="649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7056</xdr:colOff>
      <xdr:row>2</xdr:row>
      <xdr:rowOff>84669</xdr:rowOff>
    </xdr:from>
    <xdr:to>
      <xdr:col>49</xdr:col>
      <xdr:colOff>14111</xdr:colOff>
      <xdr:row>3</xdr:row>
      <xdr:rowOff>105834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E7997F2-C103-4976-A3CE-906F41697791}"/>
            </a:ext>
          </a:extLst>
        </xdr:cNvPr>
        <xdr:cNvCxnSpPr/>
      </xdr:nvCxnSpPr>
      <xdr:spPr>
        <a:xfrm>
          <a:off x="29267856" y="450429"/>
          <a:ext cx="616655" cy="204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599721</xdr:colOff>
      <xdr:row>1</xdr:row>
      <xdr:rowOff>105835</xdr:rowOff>
    </xdr:from>
    <xdr:to>
      <xdr:col>48</xdr:col>
      <xdr:colOff>606777</xdr:colOff>
      <xdr:row>2</xdr:row>
      <xdr:rowOff>126998</xdr:rowOff>
    </xdr:to>
    <xdr:cxnSp macro="">
      <xdr:nvCxnSpPr>
        <xdr:cNvPr id="370" name="Straight Arrow Connector 369">
          <a:extLst>
            <a:ext uri="{FF2B5EF4-FFF2-40B4-BE49-F238E27FC236}">
              <a16:creationId xmlns:a16="http://schemas.microsoft.com/office/drawing/2014/main" id="{E721495D-1B88-4AAD-A16F-33B2483FD4B3}"/>
            </a:ext>
          </a:extLst>
        </xdr:cNvPr>
        <xdr:cNvCxnSpPr/>
      </xdr:nvCxnSpPr>
      <xdr:spPr>
        <a:xfrm>
          <a:off x="29250921" y="288715"/>
          <a:ext cx="616656" cy="2040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197560</xdr:colOff>
      <xdr:row>1</xdr:row>
      <xdr:rowOff>98778</xdr:rowOff>
    </xdr:from>
    <xdr:to>
      <xdr:col>49</xdr:col>
      <xdr:colOff>7056</xdr:colOff>
      <xdr:row>4</xdr:row>
      <xdr:rowOff>127006</xdr:rowOff>
    </xdr:to>
    <xdr:cxnSp macro="">
      <xdr:nvCxnSpPr>
        <xdr:cNvPr id="371" name="Connector: Elbow 370">
          <a:extLst>
            <a:ext uri="{FF2B5EF4-FFF2-40B4-BE49-F238E27FC236}">
              <a16:creationId xmlns:a16="http://schemas.microsoft.com/office/drawing/2014/main" id="{8E727218-0B85-48AE-9277-5496E6CD0092}"/>
            </a:ext>
          </a:extLst>
        </xdr:cNvPr>
        <xdr:cNvCxnSpPr/>
      </xdr:nvCxnSpPr>
      <xdr:spPr>
        <a:xfrm rot="5400000" flipH="1" flipV="1">
          <a:off x="29379474" y="360544"/>
          <a:ext cx="576868" cy="419096"/>
        </a:xfrm>
        <a:prstGeom prst="bentConnector3">
          <a:avLst>
            <a:gd name="adj1" fmla="val 99999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3</xdr:row>
      <xdr:rowOff>77611</xdr:rowOff>
    </xdr:from>
    <xdr:to>
      <xdr:col>48</xdr:col>
      <xdr:colOff>209975</xdr:colOff>
      <xdr:row>3</xdr:row>
      <xdr:rowOff>82406</xdr:rowOff>
    </xdr:to>
    <xdr:cxnSp macro="">
      <xdr:nvCxnSpPr>
        <xdr:cNvPr id="372" name="Straight Connector 371">
          <a:extLst>
            <a:ext uri="{FF2B5EF4-FFF2-40B4-BE49-F238E27FC236}">
              <a16:creationId xmlns:a16="http://schemas.microsoft.com/office/drawing/2014/main" id="{4A29F698-4FFE-416F-810C-160045BF090A}"/>
            </a:ext>
          </a:extLst>
        </xdr:cNvPr>
        <xdr:cNvCxnSpPr/>
      </xdr:nvCxnSpPr>
      <xdr:spPr>
        <a:xfrm>
          <a:off x="29260800" y="626251"/>
          <a:ext cx="209975" cy="479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7057</xdr:colOff>
      <xdr:row>4</xdr:row>
      <xdr:rowOff>120505</xdr:rowOff>
    </xdr:from>
    <xdr:to>
      <xdr:col>48</xdr:col>
      <xdr:colOff>204611</xdr:colOff>
      <xdr:row>4</xdr:row>
      <xdr:rowOff>126999</xdr:rowOff>
    </xdr:to>
    <xdr:cxnSp macro="">
      <xdr:nvCxnSpPr>
        <xdr:cNvPr id="373" name="Straight Connector 372">
          <a:extLst>
            <a:ext uri="{FF2B5EF4-FFF2-40B4-BE49-F238E27FC236}">
              <a16:creationId xmlns:a16="http://schemas.microsoft.com/office/drawing/2014/main" id="{A435C694-AF10-490A-A140-BF84A383262A}"/>
            </a:ext>
          </a:extLst>
        </xdr:cNvPr>
        <xdr:cNvCxnSpPr/>
      </xdr:nvCxnSpPr>
      <xdr:spPr>
        <a:xfrm flipH="1" flipV="1">
          <a:off x="29267857" y="852025"/>
          <a:ext cx="197554" cy="649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49</xdr:col>
      <xdr:colOff>599723</xdr:colOff>
      <xdr:row>1</xdr:row>
      <xdr:rowOff>84671</xdr:rowOff>
    </xdr:from>
    <xdr:to>
      <xdr:col>51</xdr:col>
      <xdr:colOff>0</xdr:colOff>
      <xdr:row>2</xdr:row>
      <xdr:rowOff>105834</xdr:rowOff>
    </xdr:to>
    <xdr:cxnSp macro="">
      <xdr:nvCxnSpPr>
        <xdr:cNvPr id="374" name="Straight Arrow Connector 373">
          <a:extLst>
            <a:ext uri="{FF2B5EF4-FFF2-40B4-BE49-F238E27FC236}">
              <a16:creationId xmlns:a16="http://schemas.microsoft.com/office/drawing/2014/main" id="{14375D36-4126-42B2-8673-08516AA140F1}"/>
            </a:ext>
          </a:extLst>
        </xdr:cNvPr>
        <xdr:cNvCxnSpPr/>
      </xdr:nvCxnSpPr>
      <xdr:spPr>
        <a:xfrm>
          <a:off x="30470123" y="267551"/>
          <a:ext cx="619477" cy="2040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197560</xdr:colOff>
      <xdr:row>1</xdr:row>
      <xdr:rowOff>77612</xdr:rowOff>
    </xdr:from>
    <xdr:to>
      <xdr:col>50</xdr:col>
      <xdr:colOff>599722</xdr:colOff>
      <xdr:row>3</xdr:row>
      <xdr:rowOff>127007</xdr:rowOff>
    </xdr:to>
    <xdr:cxnSp macro="">
      <xdr:nvCxnSpPr>
        <xdr:cNvPr id="375" name="Connector: Elbow 374">
          <a:extLst>
            <a:ext uri="{FF2B5EF4-FFF2-40B4-BE49-F238E27FC236}">
              <a16:creationId xmlns:a16="http://schemas.microsoft.com/office/drawing/2014/main" id="{3C915543-1600-4557-9B03-4B0C4BDC8021}"/>
            </a:ext>
          </a:extLst>
        </xdr:cNvPr>
        <xdr:cNvCxnSpPr/>
      </xdr:nvCxnSpPr>
      <xdr:spPr>
        <a:xfrm rot="5400000" flipH="1" flipV="1">
          <a:off x="30671063" y="266989"/>
          <a:ext cx="415155" cy="402162"/>
        </a:xfrm>
        <a:prstGeom prst="bentConnector3">
          <a:avLst>
            <a:gd name="adj1" fmla="val 100847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2</xdr:row>
      <xdr:rowOff>77611</xdr:rowOff>
    </xdr:from>
    <xdr:to>
      <xdr:col>50</xdr:col>
      <xdr:colOff>209975</xdr:colOff>
      <xdr:row>2</xdr:row>
      <xdr:rowOff>82406</xdr:rowOff>
    </xdr:to>
    <xdr:cxnSp macro="">
      <xdr:nvCxnSpPr>
        <xdr:cNvPr id="376" name="Straight Connector 375">
          <a:extLst>
            <a:ext uri="{FF2B5EF4-FFF2-40B4-BE49-F238E27FC236}">
              <a16:creationId xmlns:a16="http://schemas.microsoft.com/office/drawing/2014/main" id="{3DBBE5A9-0216-4BCD-839A-2054B2C56567}"/>
            </a:ext>
          </a:extLst>
        </xdr:cNvPr>
        <xdr:cNvCxnSpPr/>
      </xdr:nvCxnSpPr>
      <xdr:spPr>
        <a:xfrm>
          <a:off x="30480000" y="443371"/>
          <a:ext cx="209975" cy="479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7057</xdr:colOff>
      <xdr:row>3</xdr:row>
      <xdr:rowOff>120506</xdr:rowOff>
    </xdr:from>
    <xdr:to>
      <xdr:col>50</xdr:col>
      <xdr:colOff>204611</xdr:colOff>
      <xdr:row>3</xdr:row>
      <xdr:rowOff>127000</xdr:rowOff>
    </xdr:to>
    <xdr:cxnSp macro="">
      <xdr:nvCxnSpPr>
        <xdr:cNvPr id="377" name="Straight Connector 376">
          <a:extLst>
            <a:ext uri="{FF2B5EF4-FFF2-40B4-BE49-F238E27FC236}">
              <a16:creationId xmlns:a16="http://schemas.microsoft.com/office/drawing/2014/main" id="{38480E1D-87B1-401D-8D47-54D10BB1B488}"/>
            </a:ext>
          </a:extLst>
        </xdr:cNvPr>
        <xdr:cNvCxnSpPr/>
      </xdr:nvCxnSpPr>
      <xdr:spPr>
        <a:xfrm flipH="1" flipV="1">
          <a:off x="30487057" y="669146"/>
          <a:ext cx="197554" cy="649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14287</xdr:colOff>
      <xdr:row>1</xdr:row>
      <xdr:rowOff>63501</xdr:rowOff>
    </xdr:from>
    <xdr:to>
      <xdr:col>53</xdr:col>
      <xdr:colOff>14111</xdr:colOff>
      <xdr:row>2</xdr:row>
      <xdr:rowOff>109538</xdr:rowOff>
    </xdr:to>
    <xdr:cxnSp macro="">
      <xdr:nvCxnSpPr>
        <xdr:cNvPr id="378" name="Connector: Elbow 377">
          <a:extLst>
            <a:ext uri="{FF2B5EF4-FFF2-40B4-BE49-F238E27FC236}">
              <a16:creationId xmlns:a16="http://schemas.microsoft.com/office/drawing/2014/main" id="{41B08167-DA7E-4619-980C-D07F7A4ECB1C}"/>
            </a:ext>
          </a:extLst>
        </xdr:cNvPr>
        <xdr:cNvCxnSpPr/>
      </xdr:nvCxnSpPr>
      <xdr:spPr>
        <a:xfrm flipV="1">
          <a:off x="31994475" y="244476"/>
          <a:ext cx="609424" cy="227012"/>
        </a:xfrm>
        <a:prstGeom prst="bentConnector3">
          <a:avLst>
            <a:gd name="adj1" fmla="val 30463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599721</xdr:colOff>
      <xdr:row>1</xdr:row>
      <xdr:rowOff>63501</xdr:rowOff>
    </xdr:from>
    <xdr:to>
      <xdr:col>52</xdr:col>
      <xdr:colOff>200025</xdr:colOff>
      <xdr:row>1</xdr:row>
      <xdr:rowOff>66675</xdr:rowOff>
    </xdr:to>
    <xdr:cxnSp macro="">
      <xdr:nvCxnSpPr>
        <xdr:cNvPr id="379" name="Straight Connector 378">
          <a:extLst>
            <a:ext uri="{FF2B5EF4-FFF2-40B4-BE49-F238E27FC236}">
              <a16:creationId xmlns:a16="http://schemas.microsoft.com/office/drawing/2014/main" id="{9895D5D6-8DE0-4D5F-82D3-1B9011AAF04E}"/>
            </a:ext>
          </a:extLst>
        </xdr:cNvPr>
        <xdr:cNvCxnSpPr/>
      </xdr:nvCxnSpPr>
      <xdr:spPr>
        <a:xfrm>
          <a:off x="31970309" y="244476"/>
          <a:ext cx="209904" cy="317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7055</xdr:colOff>
      <xdr:row>23</xdr:row>
      <xdr:rowOff>98778</xdr:rowOff>
    </xdr:from>
    <xdr:to>
      <xdr:col>4</xdr:col>
      <xdr:colOff>596537</xdr:colOff>
      <xdr:row>23</xdr:row>
      <xdr:rowOff>100149</xdr:rowOff>
    </xdr:to>
    <xdr:cxnSp macro="">
      <xdr:nvCxnSpPr>
        <xdr:cNvPr id="381" name="Straight Arrow Connector 380">
          <a:extLst>
            <a:ext uri="{FF2B5EF4-FFF2-40B4-BE49-F238E27FC236}">
              <a16:creationId xmlns:a16="http://schemas.microsoft.com/office/drawing/2014/main" id="{8CC85179-B8A4-4783-BB55-6B275FA30DCD}"/>
            </a:ext>
          </a:extLst>
        </xdr:cNvPr>
        <xdr:cNvCxnSpPr/>
      </xdr:nvCxnSpPr>
      <xdr:spPr>
        <a:xfrm>
          <a:off x="2850404" y="4305018"/>
          <a:ext cx="589482" cy="13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24</xdr:row>
      <xdr:rowOff>91722</xdr:rowOff>
    </xdr:from>
    <xdr:to>
      <xdr:col>5</xdr:col>
      <xdr:colOff>8708</xdr:colOff>
      <xdr:row>25</xdr:row>
      <xdr:rowOff>74023</xdr:rowOff>
    </xdr:to>
    <xdr:cxnSp macro="">
      <xdr:nvCxnSpPr>
        <xdr:cNvPr id="382" name="Straight Arrow Connector 381">
          <a:extLst>
            <a:ext uri="{FF2B5EF4-FFF2-40B4-BE49-F238E27FC236}">
              <a16:creationId xmlns:a16="http://schemas.microsoft.com/office/drawing/2014/main" id="{AE70843D-43AE-4B53-814C-A10DB450FD0C}"/>
            </a:ext>
          </a:extLst>
        </xdr:cNvPr>
        <xdr:cNvCxnSpPr/>
      </xdr:nvCxnSpPr>
      <xdr:spPr>
        <a:xfrm>
          <a:off x="2843349" y="4480842"/>
          <a:ext cx="618308" cy="1651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653143</xdr:colOff>
      <xdr:row>24</xdr:row>
      <xdr:rowOff>95794</xdr:rowOff>
    </xdr:from>
    <xdr:to>
      <xdr:col>5</xdr:col>
      <xdr:colOff>13062</xdr:colOff>
      <xdr:row>26</xdr:row>
      <xdr:rowOff>100150</xdr:rowOff>
    </xdr:to>
    <xdr:cxnSp macro="">
      <xdr:nvCxnSpPr>
        <xdr:cNvPr id="383" name="Connector: Elbow 382">
          <a:extLst>
            <a:ext uri="{FF2B5EF4-FFF2-40B4-BE49-F238E27FC236}">
              <a16:creationId xmlns:a16="http://schemas.microsoft.com/office/drawing/2014/main" id="{8F8210AB-BB44-4E86-A856-3AC5FD0AC250}"/>
            </a:ext>
          </a:extLst>
        </xdr:cNvPr>
        <xdr:cNvCxnSpPr/>
      </xdr:nvCxnSpPr>
      <xdr:spPr>
        <a:xfrm flipV="1">
          <a:off x="2825932" y="4484914"/>
          <a:ext cx="640079" cy="3701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664553</xdr:colOff>
      <xdr:row>25</xdr:row>
      <xdr:rowOff>100149</xdr:rowOff>
    </xdr:from>
    <xdr:to>
      <xdr:col>4</xdr:col>
      <xdr:colOff>287382</xdr:colOff>
      <xdr:row>25</xdr:row>
      <xdr:rowOff>103293</xdr:rowOff>
    </xdr:to>
    <xdr:cxnSp macro="">
      <xdr:nvCxnSpPr>
        <xdr:cNvPr id="384" name="Straight Connector 383">
          <a:extLst>
            <a:ext uri="{FF2B5EF4-FFF2-40B4-BE49-F238E27FC236}">
              <a16:creationId xmlns:a16="http://schemas.microsoft.com/office/drawing/2014/main" id="{4C0A7E7A-0780-4D9D-9B4E-5CC30E5D4A1A}"/>
            </a:ext>
          </a:extLst>
        </xdr:cNvPr>
        <xdr:cNvCxnSpPr/>
      </xdr:nvCxnSpPr>
      <xdr:spPr>
        <a:xfrm flipV="1">
          <a:off x="2837342" y="4672149"/>
          <a:ext cx="293389" cy="314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23</xdr:row>
      <xdr:rowOff>109538</xdr:rowOff>
    </xdr:from>
    <xdr:to>
      <xdr:col>7</xdr:col>
      <xdr:colOff>2116</xdr:colOff>
      <xdr:row>24</xdr:row>
      <xdr:rowOff>130704</xdr:rowOff>
    </xdr:to>
    <xdr:cxnSp macro="">
      <xdr:nvCxnSpPr>
        <xdr:cNvPr id="396" name="Straight Arrow Connector 395">
          <a:extLst>
            <a:ext uri="{FF2B5EF4-FFF2-40B4-BE49-F238E27FC236}">
              <a16:creationId xmlns:a16="http://schemas.microsoft.com/office/drawing/2014/main" id="{E05E312F-E50B-4F46-8044-05F3C7CB594A}"/>
            </a:ext>
          </a:extLst>
        </xdr:cNvPr>
        <xdr:cNvCxnSpPr/>
      </xdr:nvCxnSpPr>
      <xdr:spPr>
        <a:xfrm>
          <a:off x="3957638" y="4271963"/>
          <a:ext cx="592666" cy="202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4763</xdr:colOff>
      <xdr:row>21</xdr:row>
      <xdr:rowOff>85723</xdr:rowOff>
    </xdr:from>
    <xdr:to>
      <xdr:col>10</xdr:col>
      <xdr:colOff>597429</xdr:colOff>
      <xdr:row>22</xdr:row>
      <xdr:rowOff>106889</xdr:rowOff>
    </xdr:to>
    <xdr:cxnSp macro="">
      <xdr:nvCxnSpPr>
        <xdr:cNvPr id="397" name="Straight Arrow Connector 396">
          <a:extLst>
            <a:ext uri="{FF2B5EF4-FFF2-40B4-BE49-F238E27FC236}">
              <a16:creationId xmlns:a16="http://schemas.microsoft.com/office/drawing/2014/main" id="{129BAA73-DE4E-433F-A9B2-4AFA15B4BBD2}"/>
            </a:ext>
          </a:extLst>
        </xdr:cNvPr>
        <xdr:cNvCxnSpPr/>
      </xdr:nvCxnSpPr>
      <xdr:spPr>
        <a:xfrm>
          <a:off x="6381751" y="3886198"/>
          <a:ext cx="592666" cy="202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0"/>
  <sheetViews>
    <sheetView tabSelected="1" topLeftCell="BB25" zoomScale="175" zoomScaleNormal="175" workbookViewId="0">
      <selection activeCell="BG29" sqref="BG29"/>
    </sheetView>
  </sheetViews>
  <sheetFormatPr defaultRowHeight="14.4" x14ac:dyDescent="0.3"/>
  <cols>
    <col min="1" max="1" width="11.44140625" customWidth="1"/>
    <col min="2" max="2" width="12.77734375" customWidth="1"/>
    <col min="4" max="4" width="9.77734375" customWidth="1"/>
    <col min="60" max="60" width="15.88671875" customWidth="1"/>
  </cols>
  <sheetData>
    <row r="1" spans="1:61" s="3" customFormat="1" x14ac:dyDescent="0.3">
      <c r="A1" s="4" t="s">
        <v>55</v>
      </c>
      <c r="B1" s="4" t="s">
        <v>56</v>
      </c>
      <c r="C1" s="4" t="s">
        <v>26</v>
      </c>
      <c r="D1" s="4" t="s">
        <v>27</v>
      </c>
      <c r="F1" s="4" t="s">
        <v>30</v>
      </c>
      <c r="H1" s="4" t="s">
        <v>31</v>
      </c>
      <c r="J1" s="4" t="s">
        <v>32</v>
      </c>
      <c r="L1" s="4" t="s">
        <v>33</v>
      </c>
      <c r="N1" s="4" t="s">
        <v>34</v>
      </c>
      <c r="P1" s="4" t="s">
        <v>35</v>
      </c>
      <c r="R1" s="4" t="s">
        <v>36</v>
      </c>
      <c r="T1" s="4" t="s">
        <v>37</v>
      </c>
      <c r="V1" s="4" t="s">
        <v>38</v>
      </c>
      <c r="X1" s="4" t="s">
        <v>39</v>
      </c>
      <c r="Z1" s="4" t="s">
        <v>40</v>
      </c>
      <c r="AB1" s="4" t="s">
        <v>41</v>
      </c>
      <c r="AD1" s="4" t="s">
        <v>42</v>
      </c>
      <c r="AF1" s="4" t="s">
        <v>43</v>
      </c>
      <c r="AH1" s="4" t="s">
        <v>44</v>
      </c>
      <c r="AJ1" s="4" t="s">
        <v>45</v>
      </c>
      <c r="AL1" s="4" t="s">
        <v>46</v>
      </c>
      <c r="AN1" s="4" t="s">
        <v>47</v>
      </c>
      <c r="AP1" s="4" t="s">
        <v>48</v>
      </c>
      <c r="AR1" s="4" t="s">
        <v>49</v>
      </c>
      <c r="AT1" s="4" t="s">
        <v>50</v>
      </c>
      <c r="AV1" s="4" t="s">
        <v>51</v>
      </c>
      <c r="AX1" s="4" t="s">
        <v>52</v>
      </c>
      <c r="AZ1" s="4" t="s">
        <v>53</v>
      </c>
      <c r="BB1" s="4" t="s">
        <v>54</v>
      </c>
      <c r="BD1" s="4" t="s">
        <v>26</v>
      </c>
      <c r="BE1" s="4" t="s">
        <v>28</v>
      </c>
      <c r="BF1" s="4" t="s">
        <v>97</v>
      </c>
      <c r="BG1" s="4" t="s">
        <v>98</v>
      </c>
      <c r="BH1" s="4" t="s">
        <v>99</v>
      </c>
      <c r="BI1" s="4" t="s">
        <v>29</v>
      </c>
    </row>
    <row r="2" spans="1:61" x14ac:dyDescent="0.3">
      <c r="A2" s="6" t="s">
        <v>57</v>
      </c>
      <c r="B2" s="6" t="s">
        <v>58</v>
      </c>
      <c r="C2" s="6" t="s">
        <v>0</v>
      </c>
      <c r="D2" s="6">
        <v>0.1202</v>
      </c>
      <c r="F2" s="5">
        <v>0.1202</v>
      </c>
      <c r="H2" s="5">
        <v>0.1202</v>
      </c>
      <c r="J2" s="5">
        <v>0.1202</v>
      </c>
      <c r="L2" s="5">
        <v>0.1202</v>
      </c>
      <c r="N2" s="5">
        <v>0.1202</v>
      </c>
      <c r="P2" s="5">
        <v>0.1202</v>
      </c>
      <c r="R2" s="5">
        <v>0.1202</v>
      </c>
      <c r="T2" s="5">
        <v>0.1202</v>
      </c>
      <c r="V2" s="5">
        <v>0.1202</v>
      </c>
      <c r="X2" s="5">
        <v>0.1202</v>
      </c>
      <c r="Z2" s="5">
        <v>0.1202</v>
      </c>
      <c r="AB2" s="5">
        <v>0.1202</v>
      </c>
      <c r="AD2" s="5">
        <v>0.1202</v>
      </c>
      <c r="AF2" s="5">
        <v>0.1202</v>
      </c>
      <c r="AH2" s="25">
        <v>0.123</v>
      </c>
      <c r="AJ2" s="32">
        <v>0.1424</v>
      </c>
      <c r="AL2" s="16">
        <v>0.14990000000000001</v>
      </c>
      <c r="AN2" s="28">
        <v>0.1656</v>
      </c>
      <c r="AP2" s="21">
        <v>0.1837</v>
      </c>
      <c r="AR2" s="27">
        <v>0.23530000000000001</v>
      </c>
      <c r="AT2" s="32">
        <v>0.26540000000000002</v>
      </c>
      <c r="AV2" s="28">
        <v>0.3155</v>
      </c>
      <c r="AX2" s="21">
        <v>0.41899999999999998</v>
      </c>
      <c r="AZ2" s="32">
        <v>0.58089999999999997</v>
      </c>
      <c r="BA2" s="3">
        <v>0</v>
      </c>
      <c r="BB2" s="22">
        <v>1</v>
      </c>
      <c r="BD2" s="6" t="s">
        <v>0</v>
      </c>
      <c r="BE2" s="6">
        <v>3</v>
      </c>
      <c r="BF2" s="6">
        <v>0.1202</v>
      </c>
      <c r="BG2" s="6">
        <f>BE2*BF2</f>
        <v>0.36060000000000003</v>
      </c>
      <c r="BH2" s="6">
        <f>BF2*LOG(1/BF2,2)</f>
        <v>0.36739024210035931</v>
      </c>
      <c r="BI2" s="6">
        <f>BF2*(BE2-4.2115)^2</f>
        <v>0.17642141645000001</v>
      </c>
    </row>
    <row r="3" spans="1:61" x14ac:dyDescent="0.3">
      <c r="A3" s="7" t="s">
        <v>59</v>
      </c>
      <c r="B3" s="7" t="s">
        <v>59</v>
      </c>
      <c r="C3" s="7" t="s">
        <v>1</v>
      </c>
      <c r="D3" s="7">
        <v>9.0999999999999998E-2</v>
      </c>
      <c r="F3" s="8">
        <v>9.0999999999999998E-2</v>
      </c>
      <c r="H3" s="8">
        <v>9.0999999999999998E-2</v>
      </c>
      <c r="J3" s="8">
        <v>9.0999999999999998E-2</v>
      </c>
      <c r="L3" s="8">
        <v>9.0999999999999998E-2</v>
      </c>
      <c r="N3" s="8">
        <v>9.0999999999999998E-2</v>
      </c>
      <c r="P3" s="8">
        <v>9.0999999999999998E-2</v>
      </c>
      <c r="R3" s="8">
        <v>9.0999999999999998E-2</v>
      </c>
      <c r="T3" s="8">
        <v>9.0999999999999998E-2</v>
      </c>
      <c r="V3" s="8">
        <v>9.0999999999999998E-2</v>
      </c>
      <c r="X3" s="8">
        <v>9.0999999999999998E-2</v>
      </c>
      <c r="Z3" s="8">
        <v>9.0999999999999998E-2</v>
      </c>
      <c r="AB3" s="8">
        <v>9.0999999999999998E-2</v>
      </c>
      <c r="AD3" s="21">
        <v>9.2700000000000005E-2</v>
      </c>
      <c r="AF3" s="27">
        <v>0.11509999999999999</v>
      </c>
      <c r="AH3" s="5">
        <v>0.1202</v>
      </c>
      <c r="AJ3" s="25">
        <v>0.123</v>
      </c>
      <c r="AL3" s="32">
        <v>0.1424</v>
      </c>
      <c r="AN3" s="16">
        <v>0.14990000000000001</v>
      </c>
      <c r="AP3" s="28">
        <v>0.1656</v>
      </c>
      <c r="AR3" s="21">
        <v>0.1837</v>
      </c>
      <c r="AT3" s="27">
        <v>0.23530000000000001</v>
      </c>
      <c r="AV3" s="32">
        <v>0.26540000000000002</v>
      </c>
      <c r="AX3" s="28">
        <v>0.3155</v>
      </c>
      <c r="AY3" s="3">
        <v>0</v>
      </c>
      <c r="AZ3" s="21">
        <v>0.41899999999999998</v>
      </c>
      <c r="BA3" s="3">
        <v>1</v>
      </c>
      <c r="BD3" s="7" t="s">
        <v>1</v>
      </c>
      <c r="BE3" s="7">
        <v>3</v>
      </c>
      <c r="BF3" s="7">
        <v>9.0999999999999998E-2</v>
      </c>
      <c r="BG3" s="7">
        <f>BE3*BF3</f>
        <v>0.27300000000000002</v>
      </c>
      <c r="BH3" s="7">
        <f t="shared" ref="BH3:BH26" si="0">BF3*LOG(1/BF3,2)</f>
        <v>0.3146770576461686</v>
      </c>
      <c r="BI3" s="7">
        <f>BF3*(BE3-4.2115)^2</f>
        <v>0.13356363474999999</v>
      </c>
    </row>
    <row r="4" spans="1:61" x14ac:dyDescent="0.3">
      <c r="A4" s="9" t="s">
        <v>60</v>
      </c>
      <c r="B4" s="9" t="s">
        <v>70</v>
      </c>
      <c r="C4" s="9" t="s">
        <v>2</v>
      </c>
      <c r="D4" s="9">
        <v>8.1199999999999994E-2</v>
      </c>
      <c r="F4" s="10">
        <v>8.1199999999999994E-2</v>
      </c>
      <c r="H4" s="10">
        <v>8.1199999999999994E-2</v>
      </c>
      <c r="J4" s="10">
        <v>8.1199999999999994E-2</v>
      </c>
      <c r="L4" s="10">
        <v>8.1199999999999994E-2</v>
      </c>
      <c r="N4" s="10">
        <v>8.1199999999999994E-2</v>
      </c>
      <c r="P4" s="10">
        <v>8.1199999999999994E-2</v>
      </c>
      <c r="R4" s="10">
        <v>8.1199999999999994E-2</v>
      </c>
      <c r="T4" s="10">
        <v>8.1199999999999994E-2</v>
      </c>
      <c r="V4" s="10">
        <v>8.1199999999999994E-2</v>
      </c>
      <c r="X4" s="10">
        <v>8.1199999999999994E-2</v>
      </c>
      <c r="Z4" s="10">
        <v>8.1199999999999994E-2</v>
      </c>
      <c r="AB4" s="28">
        <v>8.4400000000000003E-2</v>
      </c>
      <c r="AD4" s="8">
        <v>9.0999999999999998E-2</v>
      </c>
      <c r="AF4" s="21">
        <v>9.2700000000000005E-2</v>
      </c>
      <c r="AH4" s="27">
        <v>0.11509999999999999</v>
      </c>
      <c r="AJ4" s="5">
        <v>0.1202</v>
      </c>
      <c r="AL4" s="25">
        <v>0.123</v>
      </c>
      <c r="AN4" s="32">
        <v>0.1424</v>
      </c>
      <c r="AP4" s="16">
        <v>0.14990000000000001</v>
      </c>
      <c r="AR4" s="28">
        <v>0.1656</v>
      </c>
      <c r="AT4" s="21">
        <v>0.1837</v>
      </c>
      <c r="AV4" s="27">
        <v>0.23530000000000001</v>
      </c>
      <c r="AW4" s="3">
        <v>0</v>
      </c>
      <c r="AX4" s="32">
        <v>0.26540000000000002</v>
      </c>
      <c r="AY4" s="3">
        <v>1</v>
      </c>
      <c r="BD4" s="9" t="s">
        <v>2</v>
      </c>
      <c r="BE4" s="9">
        <v>4</v>
      </c>
      <c r="BF4" s="9">
        <v>8.1199999999999994E-2</v>
      </c>
      <c r="BG4" s="9">
        <f t="shared" ref="BG4:BG8" si="1">BE4*BF4</f>
        <v>0.32479999999999998</v>
      </c>
      <c r="BH4" s="9">
        <f t="shared" si="0"/>
        <v>0.29413696874397893</v>
      </c>
      <c r="BI4" s="9">
        <f>BF4*(BE4-4.2115)^2</f>
        <v>3.6322587000000004E-3</v>
      </c>
    </row>
    <row r="5" spans="1:61" x14ac:dyDescent="0.3">
      <c r="A5" s="14" t="s">
        <v>61</v>
      </c>
      <c r="B5" s="14" t="s">
        <v>69</v>
      </c>
      <c r="C5" s="14" t="s">
        <v>3</v>
      </c>
      <c r="D5" s="14">
        <v>7.6799999999999993E-2</v>
      </c>
      <c r="F5" s="15">
        <v>7.6799999999999993E-2</v>
      </c>
      <c r="H5" s="15">
        <v>7.6799999999999993E-2</v>
      </c>
      <c r="J5" s="15">
        <v>7.6799999999999993E-2</v>
      </c>
      <c r="L5" s="15">
        <v>7.6799999999999993E-2</v>
      </c>
      <c r="N5" s="15">
        <v>7.6799999999999993E-2</v>
      </c>
      <c r="P5" s="15">
        <v>7.6799999999999993E-2</v>
      </c>
      <c r="R5" s="15">
        <v>7.6799999999999993E-2</v>
      </c>
      <c r="T5" s="15">
        <v>7.6799999999999993E-2</v>
      </c>
      <c r="V5" s="15">
        <v>7.6799999999999993E-2</v>
      </c>
      <c r="X5" s="15">
        <v>7.6799999999999993E-2</v>
      </c>
      <c r="Z5" s="15">
        <v>7.6799999999999993E-2</v>
      </c>
      <c r="AB5" s="10">
        <v>8.1199999999999994E-2</v>
      </c>
      <c r="AD5" s="28">
        <v>8.4400000000000003E-2</v>
      </c>
      <c r="AF5" s="8">
        <v>9.0999999999999998E-2</v>
      </c>
      <c r="AH5" s="21">
        <v>9.2700000000000005E-2</v>
      </c>
      <c r="AJ5" s="27">
        <v>0.11509999999999999</v>
      </c>
      <c r="AL5" s="5">
        <v>0.1202</v>
      </c>
      <c r="AN5" s="25">
        <v>0.123</v>
      </c>
      <c r="AP5" s="32">
        <v>0.1424</v>
      </c>
      <c r="AR5" s="16">
        <v>0.14990000000000001</v>
      </c>
      <c r="AT5" s="28">
        <v>0.1656</v>
      </c>
      <c r="AU5" s="3">
        <v>0</v>
      </c>
      <c r="AV5" s="21">
        <v>0.1837</v>
      </c>
      <c r="AW5" s="3">
        <v>1</v>
      </c>
      <c r="BD5" s="14" t="s">
        <v>3</v>
      </c>
      <c r="BE5" s="14">
        <v>4</v>
      </c>
      <c r="BF5" s="14">
        <v>7.6799999999999993E-2</v>
      </c>
      <c r="BG5" s="14">
        <f t="shared" si="1"/>
        <v>0.30719999999999997</v>
      </c>
      <c r="BH5" s="14">
        <f t="shared" si="0"/>
        <v>0.2843711906940129</v>
      </c>
      <c r="BI5" s="14">
        <f t="shared" ref="BI5:BI27" si="2">BF5*(BE5-4.2115)^2</f>
        <v>3.4354368000000003E-3</v>
      </c>
    </row>
    <row r="6" spans="1:61" x14ac:dyDescent="0.3">
      <c r="A6" s="13" t="s">
        <v>62</v>
      </c>
      <c r="B6" s="13" t="s">
        <v>68</v>
      </c>
      <c r="C6" s="13" t="s">
        <v>4</v>
      </c>
      <c r="D6" s="13">
        <v>7.3099999999999998E-2</v>
      </c>
      <c r="F6" s="16">
        <v>7.3099999999999998E-2</v>
      </c>
      <c r="H6" s="16">
        <v>7.3099999999999998E-2</v>
      </c>
      <c r="J6" s="16">
        <v>7.3099999999999998E-2</v>
      </c>
      <c r="L6" s="16">
        <v>7.3099999999999998E-2</v>
      </c>
      <c r="N6" s="16">
        <v>7.3099999999999998E-2</v>
      </c>
      <c r="P6" s="16">
        <v>7.3099999999999998E-2</v>
      </c>
      <c r="R6" s="16">
        <v>7.3099999999999998E-2</v>
      </c>
      <c r="T6" s="16">
        <v>7.3099999999999998E-2</v>
      </c>
      <c r="V6" s="16">
        <v>7.3099999999999998E-2</v>
      </c>
      <c r="X6" s="16">
        <v>7.3099999999999998E-2</v>
      </c>
      <c r="Z6" s="16">
        <v>7.3099999999999998E-2</v>
      </c>
      <c r="AB6" s="15">
        <v>7.6799999999999993E-2</v>
      </c>
      <c r="AD6" s="10">
        <v>8.1199999999999994E-2</v>
      </c>
      <c r="AF6" s="28">
        <v>8.4400000000000003E-2</v>
      </c>
      <c r="AH6" s="8">
        <v>9.0999999999999998E-2</v>
      </c>
      <c r="AJ6" s="21">
        <v>9.2700000000000005E-2</v>
      </c>
      <c r="AL6" s="27">
        <v>0.11509999999999999</v>
      </c>
      <c r="AN6" s="5">
        <v>0.1202</v>
      </c>
      <c r="AP6" s="25">
        <v>0.123</v>
      </c>
      <c r="AR6" s="32">
        <v>0.1424</v>
      </c>
      <c r="AS6" s="3">
        <v>0</v>
      </c>
      <c r="AT6" s="16">
        <v>0.14990000000000001</v>
      </c>
      <c r="AU6" s="3">
        <v>1</v>
      </c>
      <c r="BD6" s="13" t="s">
        <v>4</v>
      </c>
      <c r="BE6" s="13">
        <v>4</v>
      </c>
      <c r="BF6" s="13">
        <v>7.3099999999999998E-2</v>
      </c>
      <c r="BG6" s="13">
        <f t="shared" si="1"/>
        <v>0.29239999999999999</v>
      </c>
      <c r="BH6" s="13">
        <f t="shared" si="0"/>
        <v>0.27587828768094158</v>
      </c>
      <c r="BI6" s="13">
        <f t="shared" si="2"/>
        <v>3.2699274750000004E-3</v>
      </c>
    </row>
    <row r="7" spans="1:61" x14ac:dyDescent="0.3">
      <c r="A7" s="17" t="s">
        <v>63</v>
      </c>
      <c r="B7" s="17" t="s">
        <v>67</v>
      </c>
      <c r="C7" s="17" t="s">
        <v>5</v>
      </c>
      <c r="D7" s="17">
        <v>6.9500000000000006E-2</v>
      </c>
      <c r="F7" s="18">
        <v>6.9500000000000006E-2</v>
      </c>
      <c r="H7" s="18">
        <v>6.9500000000000006E-2</v>
      </c>
      <c r="J7" s="18">
        <v>6.9500000000000006E-2</v>
      </c>
      <c r="L7" s="18">
        <v>6.9500000000000006E-2</v>
      </c>
      <c r="N7" s="18">
        <v>6.9500000000000006E-2</v>
      </c>
      <c r="P7" s="18">
        <v>6.9500000000000006E-2</v>
      </c>
      <c r="R7" s="18">
        <v>6.9500000000000006E-2</v>
      </c>
      <c r="T7" s="18">
        <v>6.9500000000000006E-2</v>
      </c>
      <c r="V7" s="18">
        <v>6.9500000000000006E-2</v>
      </c>
      <c r="X7" s="18">
        <v>6.9500000000000006E-2</v>
      </c>
      <c r="Z7" s="32">
        <v>7.2900000000000006E-2</v>
      </c>
      <c r="AB7" s="16">
        <v>7.3099999999999998E-2</v>
      </c>
      <c r="AD7" s="15">
        <v>7.6799999999999993E-2</v>
      </c>
      <c r="AF7" s="10">
        <v>8.1199999999999994E-2</v>
      </c>
      <c r="AH7" s="28">
        <v>8.4400000000000003E-2</v>
      </c>
      <c r="AJ7" s="8">
        <v>9.0999999999999998E-2</v>
      </c>
      <c r="AL7" s="21">
        <v>9.2700000000000005E-2</v>
      </c>
      <c r="AN7" s="27">
        <v>0.11509999999999999</v>
      </c>
      <c r="AP7" s="5">
        <v>0.1202</v>
      </c>
      <c r="AQ7" s="3">
        <v>0</v>
      </c>
      <c r="AR7" s="25">
        <v>0.123</v>
      </c>
      <c r="AS7" s="3">
        <v>1</v>
      </c>
      <c r="AT7" s="1"/>
      <c r="AV7" s="1"/>
      <c r="BD7" s="17" t="s">
        <v>5</v>
      </c>
      <c r="BE7" s="17">
        <v>4</v>
      </c>
      <c r="BF7" s="17">
        <v>6.9500000000000006E-2</v>
      </c>
      <c r="BG7" s="17">
        <f t="shared" si="1"/>
        <v>0.27800000000000002</v>
      </c>
      <c r="BH7" s="17">
        <f t="shared" si="0"/>
        <v>0.26735560322973134</v>
      </c>
      <c r="BI7" s="17">
        <f t="shared" si="2"/>
        <v>3.108891375000001E-3</v>
      </c>
    </row>
    <row r="8" spans="1:61" x14ac:dyDescent="0.3">
      <c r="A8" s="19" t="s">
        <v>64</v>
      </c>
      <c r="B8" s="19" t="s">
        <v>64</v>
      </c>
      <c r="C8" s="19" t="s">
        <v>6</v>
      </c>
      <c r="D8" s="19">
        <v>6.2799999999999995E-2</v>
      </c>
      <c r="F8" s="20">
        <v>6.2799999999999995E-2</v>
      </c>
      <c r="H8" s="20">
        <v>6.2799999999999995E-2</v>
      </c>
      <c r="J8" s="20">
        <v>6.2799999999999995E-2</v>
      </c>
      <c r="L8" s="20">
        <v>6.2799999999999995E-2</v>
      </c>
      <c r="N8" s="20">
        <v>6.2799999999999995E-2</v>
      </c>
      <c r="P8" s="20">
        <v>6.2799999999999995E-2</v>
      </c>
      <c r="R8" s="20">
        <v>6.2799999999999995E-2</v>
      </c>
      <c r="T8" s="20">
        <v>6.2799999999999995E-2</v>
      </c>
      <c r="V8" s="20">
        <v>6.2799999999999995E-2</v>
      </c>
      <c r="X8" s="20">
        <v>6.2799999999999995E-2</v>
      </c>
      <c r="Z8" s="18">
        <v>6.9500000000000006E-2</v>
      </c>
      <c r="AB8" s="32">
        <v>7.2900000000000006E-2</v>
      </c>
      <c r="AD8" s="16">
        <v>7.3099999999999998E-2</v>
      </c>
      <c r="AF8" s="15">
        <v>7.6799999999999993E-2</v>
      </c>
      <c r="AH8" s="10">
        <v>8.1199999999999994E-2</v>
      </c>
      <c r="AJ8" s="28">
        <v>8.4400000000000003E-2</v>
      </c>
      <c r="AL8" s="8">
        <v>9.0999999999999998E-2</v>
      </c>
      <c r="AN8" s="21">
        <v>9.2700000000000005E-2</v>
      </c>
      <c r="AO8" s="3">
        <v>0</v>
      </c>
      <c r="AP8" s="27">
        <v>0.11509999999999999</v>
      </c>
      <c r="AQ8" s="3">
        <v>1</v>
      </c>
      <c r="BD8" s="19" t="s">
        <v>6</v>
      </c>
      <c r="BE8" s="19">
        <v>4</v>
      </c>
      <c r="BF8" s="19">
        <v>6.2799999999999995E-2</v>
      </c>
      <c r="BG8" s="19">
        <f t="shared" si="1"/>
        <v>0.25119999999999998</v>
      </c>
      <c r="BH8" s="19">
        <f t="shared" si="0"/>
        <v>0.25076615440531125</v>
      </c>
      <c r="BI8" s="19">
        <f t="shared" si="2"/>
        <v>2.8091853000000002E-3</v>
      </c>
    </row>
    <row r="9" spans="1:61" x14ac:dyDescent="0.3">
      <c r="A9" s="23" t="s">
        <v>65</v>
      </c>
      <c r="B9" s="23" t="s">
        <v>66</v>
      </c>
      <c r="C9" s="23" t="s">
        <v>7</v>
      </c>
      <c r="D9" s="23">
        <v>6.0199999999999997E-2</v>
      </c>
      <c r="F9" s="24">
        <v>6.0199999999999997E-2</v>
      </c>
      <c r="H9" s="24">
        <v>6.0199999999999997E-2</v>
      </c>
      <c r="J9" s="24">
        <v>6.0199999999999997E-2</v>
      </c>
      <c r="L9" s="24">
        <v>6.0199999999999997E-2</v>
      </c>
      <c r="N9" s="24">
        <v>6.0199999999999997E-2</v>
      </c>
      <c r="P9" s="24">
        <v>6.0199999999999997E-2</v>
      </c>
      <c r="R9" s="24">
        <v>6.0199999999999997E-2</v>
      </c>
      <c r="T9" s="24">
        <v>6.0199999999999997E-2</v>
      </c>
      <c r="V9" s="24">
        <v>6.0199999999999997E-2</v>
      </c>
      <c r="X9" s="24">
        <v>6.0199999999999997E-2</v>
      </c>
      <c r="Z9" s="20">
        <v>6.2799999999999995E-2</v>
      </c>
      <c r="AB9" s="18">
        <v>6.9500000000000006E-2</v>
      </c>
      <c r="AD9" s="32">
        <v>7.2900000000000006E-2</v>
      </c>
      <c r="AF9" s="16">
        <v>7.3099999999999998E-2</v>
      </c>
      <c r="AH9" s="15">
        <v>7.6799999999999993E-2</v>
      </c>
      <c r="AJ9" s="10">
        <v>8.1199999999999994E-2</v>
      </c>
      <c r="AL9" s="28">
        <v>8.4400000000000003E-2</v>
      </c>
      <c r="AM9" s="3">
        <v>0</v>
      </c>
      <c r="AN9" s="8">
        <v>9.0999999999999998E-2</v>
      </c>
      <c r="AO9" s="3">
        <v>1</v>
      </c>
      <c r="AR9" s="3"/>
      <c r="BD9" s="23" t="s">
        <v>7</v>
      </c>
      <c r="BE9" s="23">
        <v>4</v>
      </c>
      <c r="BF9" s="23">
        <v>6.0199999999999997E-2</v>
      </c>
      <c r="BG9" s="23">
        <f>BE9*BF9</f>
        <v>0.24079999999999999</v>
      </c>
      <c r="BH9" s="23">
        <f t="shared" si="0"/>
        <v>0.24405638070794275</v>
      </c>
      <c r="BI9" s="23">
        <f t="shared" si="2"/>
        <v>2.6928814500000002E-3</v>
      </c>
    </row>
    <row r="10" spans="1:61" x14ac:dyDescent="0.3">
      <c r="A10" s="26" t="s">
        <v>67</v>
      </c>
      <c r="B10" s="26" t="s">
        <v>63</v>
      </c>
      <c r="C10" s="26" t="s">
        <v>8</v>
      </c>
      <c r="D10" s="26">
        <v>5.9200000000000003E-2</v>
      </c>
      <c r="F10" s="27">
        <v>5.9200000000000003E-2</v>
      </c>
      <c r="H10" s="27">
        <v>5.9200000000000003E-2</v>
      </c>
      <c r="J10" s="27">
        <v>5.9200000000000003E-2</v>
      </c>
      <c r="L10" s="27">
        <v>5.9200000000000003E-2</v>
      </c>
      <c r="N10" s="27">
        <v>5.9200000000000003E-2</v>
      </c>
      <c r="P10" s="27">
        <v>5.9200000000000003E-2</v>
      </c>
      <c r="R10" s="27">
        <v>5.9200000000000003E-2</v>
      </c>
      <c r="T10" s="27">
        <v>5.9200000000000003E-2</v>
      </c>
      <c r="V10" s="27">
        <v>5.9200000000000003E-2</v>
      </c>
      <c r="X10" s="27">
        <v>5.9200000000000003E-2</v>
      </c>
      <c r="Z10" s="24">
        <v>6.0199999999999997E-2</v>
      </c>
      <c r="AB10" s="20">
        <v>6.2799999999999995E-2</v>
      </c>
      <c r="AD10" s="18">
        <v>6.9500000000000006E-2</v>
      </c>
      <c r="AF10" s="32">
        <v>7.2900000000000006E-2</v>
      </c>
      <c r="AH10" s="16">
        <v>7.3099999999999998E-2</v>
      </c>
      <c r="AJ10" s="15">
        <v>7.6799999999999993E-2</v>
      </c>
      <c r="AK10" s="3">
        <v>0</v>
      </c>
      <c r="AL10" s="10">
        <v>8.1199999999999994E-2</v>
      </c>
      <c r="AM10" s="3">
        <v>1</v>
      </c>
      <c r="BD10" s="26" t="s">
        <v>8</v>
      </c>
      <c r="BE10" s="26">
        <v>4</v>
      </c>
      <c r="BF10" s="26">
        <v>5.9200000000000003E-2</v>
      </c>
      <c r="BG10" s="26">
        <f>BE10*BF10</f>
        <v>0.23680000000000001</v>
      </c>
      <c r="BH10" s="26">
        <f t="shared" si="0"/>
        <v>0.24143293362409363</v>
      </c>
      <c r="BI10" s="26">
        <f t="shared" si="2"/>
        <v>2.6481492000000008E-3</v>
      </c>
    </row>
    <row r="11" spans="1:61" x14ac:dyDescent="0.3">
      <c r="A11" s="29" t="s">
        <v>71</v>
      </c>
      <c r="B11" s="29" t="s">
        <v>71</v>
      </c>
      <c r="C11" s="29" t="s">
        <v>9</v>
      </c>
      <c r="D11" s="29">
        <v>4.3200000000000002E-2</v>
      </c>
      <c r="E11" s="30"/>
      <c r="F11" s="28">
        <v>4.3200000000000002E-2</v>
      </c>
      <c r="G11" s="30"/>
      <c r="H11" s="28">
        <v>4.3200000000000002E-2</v>
      </c>
      <c r="I11" s="30"/>
      <c r="J11" s="28">
        <v>4.3200000000000002E-2</v>
      </c>
      <c r="K11" s="30"/>
      <c r="L11" s="28">
        <v>4.3200000000000002E-2</v>
      </c>
      <c r="M11" s="30"/>
      <c r="N11" s="28">
        <v>4.3200000000000002E-2</v>
      </c>
      <c r="P11" s="28">
        <v>4.3200000000000002E-2</v>
      </c>
      <c r="R11" s="28">
        <v>4.3200000000000002E-2</v>
      </c>
      <c r="T11" s="21">
        <v>4.36E-2</v>
      </c>
      <c r="V11" s="53">
        <v>4.9099999999999998E-2</v>
      </c>
      <c r="X11" s="57">
        <v>5.5899999999999998E-2</v>
      </c>
      <c r="Z11" s="27">
        <v>5.9200000000000003E-2</v>
      </c>
      <c r="AB11" s="24">
        <v>6.0199999999999997E-2</v>
      </c>
      <c r="AD11" s="20">
        <v>6.2799999999999995E-2</v>
      </c>
      <c r="AF11" s="18">
        <v>6.9500000000000006E-2</v>
      </c>
      <c r="AH11" s="32">
        <v>7.2900000000000006E-2</v>
      </c>
      <c r="AI11" s="3">
        <v>0</v>
      </c>
      <c r="AJ11" s="16">
        <v>7.3099999999999998E-2</v>
      </c>
      <c r="AK11" s="3">
        <v>1</v>
      </c>
      <c r="BD11" s="29" t="s">
        <v>9</v>
      </c>
      <c r="BE11" s="29">
        <v>5</v>
      </c>
      <c r="BF11" s="29">
        <v>4.3200000000000002E-2</v>
      </c>
      <c r="BG11" s="29">
        <f t="shared" ref="BG11:BG27" si="3">BE11*BF11</f>
        <v>0.21600000000000003</v>
      </c>
      <c r="BH11" s="29">
        <f t="shared" si="0"/>
        <v>0.19581803470307441</v>
      </c>
      <c r="BI11" s="29">
        <f t="shared" si="2"/>
        <v>2.6858833200000001E-2</v>
      </c>
    </row>
    <row r="12" spans="1:61" x14ac:dyDescent="0.3">
      <c r="A12" s="31" t="s">
        <v>72</v>
      </c>
      <c r="B12" s="31" t="s">
        <v>77</v>
      </c>
      <c r="C12" s="31" t="s">
        <v>10</v>
      </c>
      <c r="D12" s="31">
        <v>3.9800000000000002E-2</v>
      </c>
      <c r="F12" s="32">
        <v>3.9800000000000002E-2</v>
      </c>
      <c r="H12" s="32">
        <v>3.9800000000000002E-2</v>
      </c>
      <c r="J12" s="32">
        <v>3.9800000000000002E-2</v>
      </c>
      <c r="L12" s="32">
        <v>3.9800000000000002E-2</v>
      </c>
      <c r="N12" s="32">
        <v>3.9800000000000002E-2</v>
      </c>
      <c r="P12" s="32">
        <v>3.9800000000000002E-2</v>
      </c>
      <c r="R12" s="47">
        <v>4.1200000000000001E-2</v>
      </c>
      <c r="T12" s="28">
        <v>4.3200000000000002E-2</v>
      </c>
      <c r="V12" s="21">
        <v>4.36E-2</v>
      </c>
      <c r="X12" s="53">
        <v>4.9099999999999998E-2</v>
      </c>
      <c r="Z12" s="57">
        <v>5.5899999999999998E-2</v>
      </c>
      <c r="AB12" s="27">
        <v>5.9200000000000003E-2</v>
      </c>
      <c r="AD12" s="24">
        <v>6.0199999999999997E-2</v>
      </c>
      <c r="AF12" s="20">
        <v>6.2799999999999995E-2</v>
      </c>
      <c r="AG12" s="3">
        <v>0</v>
      </c>
      <c r="AH12" s="18">
        <v>6.9500000000000006E-2</v>
      </c>
      <c r="AI12" s="3">
        <v>1</v>
      </c>
      <c r="BD12" s="31" t="s">
        <v>10</v>
      </c>
      <c r="BE12" s="31">
        <v>5</v>
      </c>
      <c r="BF12" s="31">
        <v>3.9800000000000002E-2</v>
      </c>
      <c r="BG12" s="31">
        <f t="shared" si="3"/>
        <v>0.19900000000000001</v>
      </c>
      <c r="BH12" s="31">
        <f t="shared" si="0"/>
        <v>0.18511329280843089</v>
      </c>
      <c r="BI12" s="31">
        <f t="shared" si="2"/>
        <v>2.4744943550000002E-2</v>
      </c>
    </row>
    <row r="13" spans="1:61" x14ac:dyDescent="0.3">
      <c r="A13" s="58" t="s">
        <v>73</v>
      </c>
      <c r="B13" s="58" t="s">
        <v>78</v>
      </c>
      <c r="C13" s="58" t="s">
        <v>11</v>
      </c>
      <c r="D13" s="58">
        <v>2.8799999999999999E-2</v>
      </c>
      <c r="F13" s="59">
        <v>2.8799999999999999E-2</v>
      </c>
      <c r="H13" s="59">
        <v>2.8799999999999999E-2</v>
      </c>
      <c r="J13" s="59">
        <v>2.8799999999999999E-2</v>
      </c>
      <c r="L13" s="59">
        <v>2.8799999999999999E-2</v>
      </c>
      <c r="N13" s="59">
        <v>2.8799999999999999E-2</v>
      </c>
      <c r="P13" s="43">
        <v>3.3099999999999997E-2</v>
      </c>
      <c r="R13" s="32">
        <v>3.9800000000000002E-2</v>
      </c>
      <c r="T13" s="47">
        <v>4.1200000000000001E-2</v>
      </c>
      <c r="V13" s="28">
        <v>4.3200000000000002E-2</v>
      </c>
      <c r="X13" s="21">
        <v>4.36E-2</v>
      </c>
      <c r="Z13" s="53">
        <v>4.9099999999999998E-2</v>
      </c>
      <c r="AB13" s="57">
        <v>5.5899999999999998E-2</v>
      </c>
      <c r="AD13" s="27">
        <v>5.9200000000000003E-2</v>
      </c>
      <c r="AE13" s="3">
        <v>0</v>
      </c>
      <c r="AF13" s="24">
        <v>6.0199999999999997E-2</v>
      </c>
      <c r="AG13" s="3">
        <v>1</v>
      </c>
      <c r="BD13" s="58" t="s">
        <v>11</v>
      </c>
      <c r="BE13" s="58">
        <v>5</v>
      </c>
      <c r="BF13" s="58">
        <v>2.8799999999999999E-2</v>
      </c>
      <c r="BG13" s="58">
        <f t="shared" si="3"/>
        <v>0.14399999999999999</v>
      </c>
      <c r="BH13" s="58">
        <f t="shared" si="0"/>
        <v>0.14739227648948552</v>
      </c>
      <c r="BI13" s="58">
        <f t="shared" si="2"/>
        <v>1.7905888799999999E-2</v>
      </c>
    </row>
    <row r="14" spans="1:61" x14ac:dyDescent="0.3">
      <c r="A14" s="56" t="s">
        <v>74</v>
      </c>
      <c r="B14" s="56" t="s">
        <v>79</v>
      </c>
      <c r="C14" s="56" t="s">
        <v>12</v>
      </c>
      <c r="D14" s="56">
        <v>2.7099999999999999E-2</v>
      </c>
      <c r="F14" s="57">
        <v>2.7099999999999999E-2</v>
      </c>
      <c r="H14" s="57">
        <v>2.7099999999999999E-2</v>
      </c>
      <c r="J14" s="57">
        <v>2.7099999999999999E-2</v>
      </c>
      <c r="L14" s="57">
        <v>2.7099999999999999E-2</v>
      </c>
      <c r="N14" s="57">
        <v>2.7099999999999999E-2</v>
      </c>
      <c r="P14" s="59">
        <v>2.8799999999999999E-2</v>
      </c>
      <c r="R14" s="43">
        <v>3.3099999999999997E-2</v>
      </c>
      <c r="T14" s="32">
        <v>3.9800000000000002E-2</v>
      </c>
      <c r="V14" s="47">
        <v>4.1200000000000001E-2</v>
      </c>
      <c r="X14" s="28">
        <v>4.3200000000000002E-2</v>
      </c>
      <c r="Z14" s="21">
        <v>4.36E-2</v>
      </c>
      <c r="AB14" s="53">
        <v>4.9099999999999998E-2</v>
      </c>
      <c r="AC14" s="3">
        <v>0</v>
      </c>
      <c r="AD14" s="57">
        <v>5.5899999999999998E-2</v>
      </c>
      <c r="AE14" s="3">
        <v>1</v>
      </c>
      <c r="BD14" s="56" t="s">
        <v>12</v>
      </c>
      <c r="BE14" s="56">
        <v>5</v>
      </c>
      <c r="BF14" s="56">
        <v>2.7099999999999999E-2</v>
      </c>
      <c r="BG14" s="56">
        <f t="shared" si="3"/>
        <v>0.13550000000000001</v>
      </c>
      <c r="BH14" s="56">
        <f t="shared" si="0"/>
        <v>0.14107076646510017</v>
      </c>
      <c r="BI14" s="56">
        <f t="shared" si="2"/>
        <v>1.6848943974999999E-2</v>
      </c>
    </row>
    <row r="15" spans="1:61" x14ac:dyDescent="0.3">
      <c r="A15" s="54" t="s">
        <v>75</v>
      </c>
      <c r="B15" s="54" t="s">
        <v>80</v>
      </c>
      <c r="C15" s="54" t="s">
        <v>13</v>
      </c>
      <c r="D15" s="54">
        <v>2.6100000000000002E-2</v>
      </c>
      <c r="F15" s="55">
        <v>2.6100000000000002E-2</v>
      </c>
      <c r="H15" s="55">
        <v>2.6100000000000002E-2</v>
      </c>
      <c r="J15" s="55">
        <v>2.6100000000000002E-2</v>
      </c>
      <c r="L15" s="55">
        <v>2.6100000000000002E-2</v>
      </c>
      <c r="N15" s="55">
        <v>2.6100000000000002E-2</v>
      </c>
      <c r="P15" s="57">
        <v>2.7099999999999999E-2</v>
      </c>
      <c r="R15" s="59">
        <v>2.8799999999999999E-2</v>
      </c>
      <c r="T15" s="43">
        <v>3.3099999999999997E-2</v>
      </c>
      <c r="V15" s="32">
        <v>3.9800000000000002E-2</v>
      </c>
      <c r="X15" s="47">
        <v>4.1200000000000001E-2</v>
      </c>
      <c r="Z15" s="28">
        <v>4.3200000000000002E-2</v>
      </c>
      <c r="AA15" s="3">
        <v>0</v>
      </c>
      <c r="AB15" s="21">
        <v>4.36E-2</v>
      </c>
      <c r="AC15" s="3">
        <v>1</v>
      </c>
      <c r="BD15" s="54" t="s">
        <v>13</v>
      </c>
      <c r="BE15" s="54">
        <v>5</v>
      </c>
      <c r="BF15" s="54">
        <v>2.6100000000000002E-2</v>
      </c>
      <c r="BG15" s="54">
        <f t="shared" si="3"/>
        <v>0.1305</v>
      </c>
      <c r="BH15" s="54">
        <f t="shared" si="0"/>
        <v>0.13728094659576667</v>
      </c>
      <c r="BI15" s="54">
        <f t="shared" si="2"/>
        <v>1.6227211724999999E-2</v>
      </c>
    </row>
    <row r="16" spans="1:61" x14ac:dyDescent="0.3">
      <c r="A16" s="52" t="s">
        <v>76</v>
      </c>
      <c r="B16" s="52" t="s">
        <v>81</v>
      </c>
      <c r="C16" s="52" t="s">
        <v>14</v>
      </c>
      <c r="D16" s="52">
        <v>2.3E-2</v>
      </c>
      <c r="F16" s="53">
        <v>2.3E-2</v>
      </c>
      <c r="H16" s="53">
        <v>2.3E-2</v>
      </c>
      <c r="J16" s="53">
        <v>2.3E-2</v>
      </c>
      <c r="L16" s="53">
        <v>2.3E-2</v>
      </c>
      <c r="N16" s="53">
        <v>2.3E-2</v>
      </c>
      <c r="P16" s="55">
        <v>2.6100000000000002E-2</v>
      </c>
      <c r="R16" s="57">
        <v>2.7099999999999999E-2</v>
      </c>
      <c r="T16" s="59">
        <v>2.8799999999999999E-2</v>
      </c>
      <c r="V16" s="43">
        <v>3.3099999999999997E-2</v>
      </c>
      <c r="X16" s="32">
        <v>3.9800000000000002E-2</v>
      </c>
      <c r="Y16" s="3">
        <v>0</v>
      </c>
      <c r="Z16" s="47">
        <v>4.1200000000000001E-2</v>
      </c>
      <c r="AA16" s="3">
        <v>1</v>
      </c>
      <c r="BD16" s="52" t="s">
        <v>14</v>
      </c>
      <c r="BE16" s="52">
        <v>5</v>
      </c>
      <c r="BF16" s="52">
        <v>2.3E-2</v>
      </c>
      <c r="BG16" s="52">
        <f t="shared" si="3"/>
        <v>0.11499999999999999</v>
      </c>
      <c r="BH16" s="52">
        <f t="shared" si="0"/>
        <v>0.12517111355791671</v>
      </c>
      <c r="BI16" s="52">
        <f t="shared" si="2"/>
        <v>1.429984175E-2</v>
      </c>
    </row>
    <row r="17" spans="1:61" x14ac:dyDescent="0.3">
      <c r="A17" s="50" t="s">
        <v>82</v>
      </c>
      <c r="B17" s="50" t="s">
        <v>82</v>
      </c>
      <c r="C17" s="50" t="s">
        <v>15</v>
      </c>
      <c r="D17" s="50">
        <v>2.1100000000000001E-2</v>
      </c>
      <c r="F17" s="51">
        <v>2.1100000000000001E-2</v>
      </c>
      <c r="H17" s="51">
        <v>2.1100000000000001E-2</v>
      </c>
      <c r="J17" s="51">
        <v>2.1100000000000001E-2</v>
      </c>
      <c r="L17" s="51">
        <v>2.1100000000000001E-2</v>
      </c>
      <c r="N17" s="21">
        <v>2.2499999999999999E-2</v>
      </c>
      <c r="P17" s="53">
        <v>2.3E-2</v>
      </c>
      <c r="R17" s="55">
        <v>2.6100000000000002E-2</v>
      </c>
      <c r="T17" s="57">
        <v>2.7099999999999999E-2</v>
      </c>
      <c r="V17" s="59">
        <v>2.8799999999999999E-2</v>
      </c>
      <c r="W17" s="3">
        <v>0</v>
      </c>
      <c r="X17" s="43">
        <v>3.3099999999999997E-2</v>
      </c>
      <c r="Y17" s="3">
        <v>1</v>
      </c>
      <c r="BD17" s="50" t="s">
        <v>15</v>
      </c>
      <c r="BE17" s="50">
        <v>5</v>
      </c>
      <c r="BF17" s="50">
        <v>2.1100000000000001E-2</v>
      </c>
      <c r="BG17" s="50">
        <f t="shared" si="3"/>
        <v>0.10550000000000001</v>
      </c>
      <c r="BH17" s="50">
        <f t="shared" si="0"/>
        <v>0.11745553832677177</v>
      </c>
      <c r="BI17" s="50">
        <f t="shared" si="2"/>
        <v>1.3118550475000001E-2</v>
      </c>
    </row>
    <row r="18" spans="1:61" x14ac:dyDescent="0.3">
      <c r="A18" s="48" t="s">
        <v>89</v>
      </c>
      <c r="B18" s="48" t="s">
        <v>83</v>
      </c>
      <c r="C18" s="48" t="s">
        <v>16</v>
      </c>
      <c r="D18" s="48">
        <v>2.0899999999999998E-2</v>
      </c>
      <c r="F18" s="49">
        <v>2.0899999999999998E-2</v>
      </c>
      <c r="H18" s="49">
        <v>2.0899999999999998E-2</v>
      </c>
      <c r="J18" s="49">
        <v>2.0899999999999998E-2</v>
      </c>
      <c r="L18" s="49">
        <v>2.0899999999999998E-2</v>
      </c>
      <c r="N18" s="51">
        <v>2.1100000000000001E-2</v>
      </c>
      <c r="P18" s="21">
        <v>2.2499999999999999E-2</v>
      </c>
      <c r="R18" s="53">
        <v>2.3E-2</v>
      </c>
      <c r="T18" s="55">
        <v>2.6100000000000002E-2</v>
      </c>
      <c r="U18" s="3">
        <v>0</v>
      </c>
      <c r="V18" s="57">
        <v>2.7099999999999999E-2</v>
      </c>
      <c r="W18" s="3">
        <v>1</v>
      </c>
      <c r="BD18" s="48" t="s">
        <v>16</v>
      </c>
      <c r="BE18" s="48">
        <v>6</v>
      </c>
      <c r="BF18" s="48">
        <v>2.0899999999999998E-2</v>
      </c>
      <c r="BG18" s="48">
        <f t="shared" si="3"/>
        <v>0.12539999999999998</v>
      </c>
      <c r="BH18" s="48">
        <f t="shared" si="0"/>
        <v>0.11662938287209304</v>
      </c>
      <c r="BI18" s="48">
        <f t="shared" si="2"/>
        <v>6.6853504024999996E-2</v>
      </c>
    </row>
    <row r="19" spans="1:61" x14ac:dyDescent="0.3">
      <c r="A19" s="46" t="s">
        <v>88</v>
      </c>
      <c r="B19" s="46" t="s">
        <v>84</v>
      </c>
      <c r="C19" s="46" t="s">
        <v>17</v>
      </c>
      <c r="D19" s="46">
        <v>2.0299999999999999E-2</v>
      </c>
      <c r="F19" s="47">
        <v>2.0299999999999999E-2</v>
      </c>
      <c r="H19" s="47">
        <v>2.0299999999999999E-2</v>
      </c>
      <c r="J19" s="47">
        <v>2.0299999999999999E-2</v>
      </c>
      <c r="L19" s="47">
        <v>2.0299999999999999E-2</v>
      </c>
      <c r="N19" s="49">
        <v>2.0899999999999998E-2</v>
      </c>
      <c r="P19" s="51">
        <v>2.1100000000000001E-2</v>
      </c>
      <c r="R19" s="21">
        <v>2.2499999999999999E-2</v>
      </c>
      <c r="S19" s="3">
        <v>0</v>
      </c>
      <c r="T19" s="53">
        <v>2.3E-2</v>
      </c>
      <c r="U19" s="3">
        <v>1</v>
      </c>
      <c r="BD19" s="46" t="s">
        <v>17</v>
      </c>
      <c r="BE19" s="46">
        <v>6</v>
      </c>
      <c r="BF19" s="46">
        <v>2.0299999999999999E-2</v>
      </c>
      <c r="BG19" s="46">
        <f t="shared" si="3"/>
        <v>0.12179999999999999</v>
      </c>
      <c r="BH19" s="46">
        <f t="shared" si="0"/>
        <v>0.11413424218599476</v>
      </c>
      <c r="BI19" s="46">
        <f t="shared" si="2"/>
        <v>6.4934264674999992E-2</v>
      </c>
    </row>
    <row r="20" spans="1:61" x14ac:dyDescent="0.3">
      <c r="A20" s="44" t="s">
        <v>85</v>
      </c>
      <c r="B20" s="44" t="s">
        <v>85</v>
      </c>
      <c r="C20" s="44" t="s">
        <v>18</v>
      </c>
      <c r="D20" s="44">
        <v>1.8200000000000001E-2</v>
      </c>
      <c r="F20" s="45">
        <v>1.8200000000000001E-2</v>
      </c>
      <c r="H20" s="45">
        <v>1.8200000000000001E-2</v>
      </c>
      <c r="J20" s="45">
        <v>1.8200000000000001E-2</v>
      </c>
      <c r="L20" s="45">
        <v>1.8200000000000001E-2</v>
      </c>
      <c r="N20" s="47">
        <v>2.0299999999999999E-2</v>
      </c>
      <c r="P20" s="49">
        <v>2.0899999999999998E-2</v>
      </c>
      <c r="Q20" s="3">
        <v>0</v>
      </c>
      <c r="R20" s="51">
        <v>2.1100000000000001E-2</v>
      </c>
      <c r="S20" s="3">
        <v>1</v>
      </c>
      <c r="BD20" s="44" t="s">
        <v>18</v>
      </c>
      <c r="BE20" s="44">
        <v>6</v>
      </c>
      <c r="BF20" s="44">
        <v>1.8200000000000001E-2</v>
      </c>
      <c r="BG20" s="44">
        <f t="shared" si="3"/>
        <v>0.10920000000000001</v>
      </c>
      <c r="BH20" s="44">
        <f t="shared" si="0"/>
        <v>0.10519450285618372</v>
      </c>
      <c r="BI20" s="44">
        <f t="shared" si="2"/>
        <v>5.8216926950000004E-2</v>
      </c>
    </row>
    <row r="21" spans="1:61" x14ac:dyDescent="0.3">
      <c r="A21" s="42" t="s">
        <v>87</v>
      </c>
      <c r="B21" s="42" t="s">
        <v>86</v>
      </c>
      <c r="C21" s="42" t="s">
        <v>19</v>
      </c>
      <c r="D21" s="42">
        <v>1.49E-2</v>
      </c>
      <c r="F21" s="43">
        <v>1.49E-2</v>
      </c>
      <c r="H21" s="43">
        <v>1.49E-2</v>
      </c>
      <c r="J21" s="43">
        <v>1.49E-2</v>
      </c>
      <c r="L21" s="43">
        <v>1.49E-2</v>
      </c>
      <c r="N21" s="45">
        <v>1.8200000000000001E-2</v>
      </c>
      <c r="O21" s="3">
        <v>0</v>
      </c>
      <c r="P21" s="47">
        <v>2.0299999999999999E-2</v>
      </c>
      <c r="Q21" s="3">
        <v>1</v>
      </c>
      <c r="BD21" s="42" t="s">
        <v>19</v>
      </c>
      <c r="BE21" s="42">
        <v>6</v>
      </c>
      <c r="BF21" s="42">
        <v>1.49E-2</v>
      </c>
      <c r="BG21" s="42">
        <f t="shared" si="3"/>
        <v>8.9400000000000007E-2</v>
      </c>
      <c r="BH21" s="42">
        <f t="shared" si="0"/>
        <v>9.0421303500400591E-2</v>
      </c>
      <c r="BI21" s="42">
        <f t="shared" si="2"/>
        <v>4.7661110525000001E-2</v>
      </c>
    </row>
    <row r="22" spans="1:61" x14ac:dyDescent="0.3">
      <c r="A22" s="40" t="s">
        <v>96</v>
      </c>
      <c r="B22" s="40" t="s">
        <v>90</v>
      </c>
      <c r="C22" s="40" t="s">
        <v>20</v>
      </c>
      <c r="D22" s="40">
        <v>1.11E-2</v>
      </c>
      <c r="F22" s="41">
        <v>1.11E-2</v>
      </c>
      <c r="H22" s="41">
        <v>1.11E-2</v>
      </c>
      <c r="J22" s="41">
        <v>1.11E-2</v>
      </c>
      <c r="L22" s="21">
        <v>1.14E-2</v>
      </c>
      <c r="M22" s="3">
        <v>0</v>
      </c>
      <c r="N22" s="43">
        <v>1.49E-2</v>
      </c>
      <c r="O22" s="3">
        <v>1</v>
      </c>
      <c r="BD22" s="40" t="s">
        <v>20</v>
      </c>
      <c r="BE22" s="40">
        <v>6</v>
      </c>
      <c r="BF22" s="40">
        <v>1.11E-2</v>
      </c>
      <c r="BG22" s="40">
        <f t="shared" si="3"/>
        <v>6.6600000000000006E-2</v>
      </c>
      <c r="BH22" s="40">
        <f t="shared" si="0"/>
        <v>7.2075591296512725E-2</v>
      </c>
      <c r="BI22" s="40">
        <f t="shared" si="2"/>
        <v>3.5505927975000004E-2</v>
      </c>
    </row>
    <row r="23" spans="1:61" x14ac:dyDescent="0.3">
      <c r="A23" s="38" t="s">
        <v>95</v>
      </c>
      <c r="B23" s="38" t="s">
        <v>91</v>
      </c>
      <c r="C23" s="38" t="s">
        <v>21</v>
      </c>
      <c r="D23" s="38">
        <v>6.8999999999999999E-3</v>
      </c>
      <c r="F23" s="39">
        <v>6.8999999999999999E-3</v>
      </c>
      <c r="H23" s="39">
        <v>6.8999999999999999E-3</v>
      </c>
      <c r="J23" s="39">
        <v>6.8999999999999999E-3</v>
      </c>
      <c r="K23" s="3">
        <v>0</v>
      </c>
      <c r="L23" s="41">
        <v>1.11E-2</v>
      </c>
      <c r="M23" s="3">
        <v>1</v>
      </c>
      <c r="BD23" s="38" t="s">
        <v>21</v>
      </c>
      <c r="BE23" s="38">
        <v>7</v>
      </c>
      <c r="BF23" s="38">
        <v>6.8999999999999999E-3</v>
      </c>
      <c r="BG23" s="38">
        <f t="shared" si="3"/>
        <v>4.8299999999999996E-2</v>
      </c>
      <c r="BH23" s="38">
        <f t="shared" si="0"/>
        <v>4.9536396667121833E-2</v>
      </c>
      <c r="BI23" s="38">
        <f t="shared" si="2"/>
        <v>5.3652552525000001E-2</v>
      </c>
    </row>
    <row r="24" spans="1:61" x14ac:dyDescent="0.3">
      <c r="A24" s="36" t="s">
        <v>107</v>
      </c>
      <c r="B24" s="36" t="s">
        <v>92</v>
      </c>
      <c r="C24" s="36" t="s">
        <v>22</v>
      </c>
      <c r="D24" s="36">
        <v>1.6999999999999999E-3</v>
      </c>
      <c r="F24" s="37">
        <v>1.6999999999999999E-3</v>
      </c>
      <c r="H24" s="21">
        <v>2.8E-3</v>
      </c>
      <c r="I24" s="3">
        <v>0</v>
      </c>
      <c r="J24" s="21">
        <v>4.4999999999999997E-3</v>
      </c>
      <c r="K24" s="3">
        <v>1</v>
      </c>
      <c r="BD24" s="36" t="s">
        <v>22</v>
      </c>
      <c r="BE24" s="36">
        <v>8</v>
      </c>
      <c r="BF24" s="36">
        <v>1.6999999999999999E-3</v>
      </c>
      <c r="BG24" s="36">
        <f t="shared" si="3"/>
        <v>1.3599999999999999E-2</v>
      </c>
      <c r="BH24" s="36">
        <f t="shared" si="0"/>
        <v>1.5640424215108487E-2</v>
      </c>
      <c r="BI24" s="36">
        <f t="shared" si="2"/>
        <v>2.4399644824999997E-2</v>
      </c>
    </row>
    <row r="25" spans="1:61" x14ac:dyDescent="0.3">
      <c r="A25" s="34" t="s">
        <v>94</v>
      </c>
      <c r="B25" s="34" t="s">
        <v>93</v>
      </c>
      <c r="C25" s="34" t="s">
        <v>23</v>
      </c>
      <c r="D25" s="34">
        <v>1.1000000000000001E-3</v>
      </c>
      <c r="F25" s="21">
        <v>1.6999999999999999E-3</v>
      </c>
      <c r="G25" s="3">
        <v>0</v>
      </c>
      <c r="H25" s="37">
        <v>1.6999999999999999E-3</v>
      </c>
      <c r="I25" s="3">
        <v>1</v>
      </c>
      <c r="BD25" s="34" t="s">
        <v>23</v>
      </c>
      <c r="BE25" s="34">
        <v>9</v>
      </c>
      <c r="BF25" s="34">
        <v>1.1000000000000001E-3</v>
      </c>
      <c r="BG25" s="34">
        <f t="shared" si="3"/>
        <v>9.9000000000000008E-3</v>
      </c>
      <c r="BH25" s="34">
        <f t="shared" si="0"/>
        <v>1.0811108837003367E-2</v>
      </c>
      <c r="BI25" s="34">
        <f>BF25*(BE25-4.2115)^2</f>
        <v>2.5222705475000003E-2</v>
      </c>
    </row>
    <row r="26" spans="1:61" x14ac:dyDescent="0.3">
      <c r="A26" s="33" t="s">
        <v>108</v>
      </c>
      <c r="B26" s="33" t="s">
        <v>110</v>
      </c>
      <c r="C26" s="33" t="s">
        <v>24</v>
      </c>
      <c r="D26" s="33">
        <v>1E-3</v>
      </c>
      <c r="E26" s="3">
        <v>0</v>
      </c>
      <c r="F26" s="35">
        <v>1.1000000000000001E-3</v>
      </c>
      <c r="G26" s="3">
        <v>1</v>
      </c>
      <c r="BD26" s="33" t="s">
        <v>24</v>
      </c>
      <c r="BE26" s="33">
        <v>10</v>
      </c>
      <c r="BF26" s="33">
        <v>1E-3</v>
      </c>
      <c r="BG26" s="33">
        <f t="shared" si="3"/>
        <v>0.01</v>
      </c>
      <c r="BH26" s="33">
        <f t="shared" si="0"/>
        <v>9.9657842846620874E-3</v>
      </c>
      <c r="BI26" s="33">
        <f t="shared" si="2"/>
        <v>3.3506732249999997E-2</v>
      </c>
    </row>
    <row r="27" spans="1:61" x14ac:dyDescent="0.3">
      <c r="A27" s="22" t="s">
        <v>109</v>
      </c>
      <c r="B27" s="22" t="s">
        <v>111</v>
      </c>
      <c r="C27" s="22" t="s">
        <v>25</v>
      </c>
      <c r="D27" s="22">
        <v>6.9999999999999999E-4</v>
      </c>
      <c r="E27" s="3">
        <v>1</v>
      </c>
      <c r="BD27" s="22" t="s">
        <v>25</v>
      </c>
      <c r="BE27" s="22">
        <v>10</v>
      </c>
      <c r="BF27" s="22">
        <v>6.9999999999999999E-4</v>
      </c>
      <c r="BG27" s="22">
        <f t="shared" si="3"/>
        <v>7.0000000000000001E-3</v>
      </c>
      <c r="BH27" s="22">
        <f>BF27*LOG(1/BF27,2)</f>
        <v>7.3362502202442914E-3</v>
      </c>
      <c r="BI27" s="22">
        <f t="shared" si="2"/>
        <v>2.3454712574999998E-2</v>
      </c>
    </row>
    <row r="28" spans="1:61" x14ac:dyDescent="0.3">
      <c r="B28" s="1"/>
      <c r="C28" s="3"/>
    </row>
    <row r="29" spans="1:61" x14ac:dyDescent="0.3">
      <c r="B29" s="1"/>
      <c r="BD29" s="11" t="s">
        <v>100</v>
      </c>
      <c r="BE29" s="11"/>
      <c r="BF29" s="11"/>
      <c r="BG29" s="11"/>
      <c r="BH29" s="12">
        <f>SUM(BG2:BG27)</f>
        <v>4.2115000000000009</v>
      </c>
      <c r="BI29" s="11"/>
    </row>
    <row r="30" spans="1:61" x14ac:dyDescent="0.3">
      <c r="B30" s="1"/>
      <c r="BD30" s="11" t="s">
        <v>101</v>
      </c>
      <c r="BE30" s="11"/>
      <c r="BF30" s="11"/>
      <c r="BG30" s="11"/>
      <c r="BH30" s="12">
        <f>SUM(BH2:BH27)</f>
        <v>4.1811117747144122</v>
      </c>
      <c r="BI30" s="11"/>
    </row>
    <row r="31" spans="1:61" x14ac:dyDescent="0.3">
      <c r="B31" s="1"/>
      <c r="BD31" s="11" t="s">
        <v>102</v>
      </c>
      <c r="BE31" s="11"/>
      <c r="BF31" s="11"/>
      <c r="BG31" s="11"/>
      <c r="BH31" s="12">
        <f>BH30/BH29</f>
        <v>0.99278446508712126</v>
      </c>
      <c r="BI31" s="11"/>
    </row>
    <row r="32" spans="1:61" x14ac:dyDescent="0.3">
      <c r="B32" s="1"/>
      <c r="BD32" s="11" t="s">
        <v>103</v>
      </c>
      <c r="BE32" s="11"/>
      <c r="BF32" s="11"/>
      <c r="BG32" s="11"/>
      <c r="BH32" s="12">
        <f>SUM(BI2:BI27)</f>
        <v>0.89499407677499998</v>
      </c>
      <c r="BI32" s="11"/>
    </row>
    <row r="33" spans="2:61" x14ac:dyDescent="0.3">
      <c r="B33" s="1"/>
      <c r="BA33" s="2"/>
    </row>
    <row r="34" spans="2:61" x14ac:dyDescent="0.3">
      <c r="B34" s="1"/>
      <c r="BD34" s="22" t="s">
        <v>104</v>
      </c>
      <c r="BE34" s="21" t="s">
        <v>105</v>
      </c>
      <c r="BF34" s="21"/>
      <c r="BG34" s="21"/>
      <c r="BH34" s="21"/>
      <c r="BI34" s="21"/>
    </row>
    <row r="35" spans="2:61" x14ac:dyDescent="0.3">
      <c r="B35" s="1"/>
      <c r="BA35" s="2"/>
      <c r="BD35" s="22" t="s">
        <v>106</v>
      </c>
      <c r="BE35" s="22"/>
      <c r="BF35" s="21">
        <v>250</v>
      </c>
      <c r="BG35" s="21"/>
      <c r="BH35" s="21"/>
      <c r="BI35" s="21"/>
    </row>
    <row r="36" spans="2:61" x14ac:dyDescent="0.3">
      <c r="B36" s="1"/>
    </row>
    <row r="37" spans="2:61" x14ac:dyDescent="0.3">
      <c r="B37" s="1"/>
      <c r="C37" s="1"/>
    </row>
    <row r="38" spans="2:61" x14ac:dyDescent="0.3">
      <c r="B38" s="1"/>
      <c r="C38" s="1"/>
    </row>
    <row r="39" spans="2:61" x14ac:dyDescent="0.3">
      <c r="B39" s="1"/>
      <c r="C39" s="1"/>
      <c r="AZ39" s="2"/>
    </row>
    <row r="40" spans="2:61" x14ac:dyDescent="0.3">
      <c r="B40" s="1"/>
      <c r="C40" s="1"/>
    </row>
    <row r="41" spans="2:61" x14ac:dyDescent="0.3">
      <c r="C41" s="1"/>
    </row>
    <row r="42" spans="2:61" x14ac:dyDescent="0.3">
      <c r="C42" s="1"/>
    </row>
    <row r="43" spans="2:61" x14ac:dyDescent="0.3">
      <c r="C43" s="1"/>
    </row>
    <row r="44" spans="2:61" x14ac:dyDescent="0.3">
      <c r="C44" s="1"/>
    </row>
    <row r="45" spans="2:61" x14ac:dyDescent="0.3">
      <c r="C45" s="1"/>
    </row>
    <row r="46" spans="2:61" x14ac:dyDescent="0.3">
      <c r="C46" s="1"/>
    </row>
    <row r="47" spans="2:61" x14ac:dyDescent="0.3">
      <c r="C47" s="1"/>
    </row>
    <row r="48" spans="2:61" x14ac:dyDescent="0.3">
      <c r="C48" s="1"/>
    </row>
    <row r="49" spans="3:3" x14ac:dyDescent="0.3">
      <c r="C49" s="1"/>
    </row>
    <row r="50" spans="3:3" x14ac:dyDescent="0.3">
      <c r="C5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Mohamed Kamal</dc:creator>
  <cp:lastModifiedBy/>
  <dcterms:created xsi:type="dcterms:W3CDTF">2006-09-16T00:00:00Z</dcterms:created>
  <dcterms:modified xsi:type="dcterms:W3CDTF">2021-02-10T09:33:54Z</dcterms:modified>
</cp:coreProperties>
</file>