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dell\Documents\Full project\"/>
    </mc:Choice>
  </mc:AlternateContent>
  <xr:revisionPtr revIDLastSave="0" documentId="8_{10599E1A-1A89-4800-B584-AE750FEA575C}" xr6:coauthVersionLast="47" xr6:coauthVersionMax="47" xr10:uidLastSave="{00000000-0000-0000-0000-000000000000}"/>
  <bookViews>
    <workbookView xWindow="-108" yWindow="-108" windowWidth="23256" windowHeight="12456" activeTab="1" xr2:uid="{3B6499B0-C95A-467E-95A0-7CAA96E0FB70}"/>
  </bookViews>
  <sheets>
    <sheet name="Pivot Tables" sheetId="1" r:id="rId1"/>
    <sheet name="Dashboard" sheetId="3" r:id="rId2"/>
  </sheets>
  <definedNames>
    <definedName name="Slicer_BranchName">#N/A</definedName>
    <definedName name="Slicer_BrandName">#N/A</definedName>
    <definedName name="Slicer_Category">#N/A</definedName>
    <definedName name="Slicer_Date_Hierarchy">#N/A</definedName>
    <definedName name="Slicer_PaymentMethod">#N/A</definedName>
  </definedNames>
  <calcPr calcId="191029"/>
  <pivotCaches>
    <pivotCache cacheId="455" r:id="rId3"/>
    <pivotCache cacheId="441" r:id="rId4"/>
    <pivotCache cacheId="453" r:id="rId5"/>
    <pivotCache cacheId="451" r:id="rId6"/>
    <pivotCache cacheId="449" r:id="rId7"/>
    <pivotCache cacheId="447" r:id="rId8"/>
    <pivotCache cacheId="443" r:id="rId9"/>
    <pivotCache cacheId="445" r:id="rId10"/>
  </pivotCaches>
  <extLst>
    <ext xmlns:x14="http://schemas.microsoft.com/office/spreadsheetml/2009/9/main" uri="{876F7934-8845-4945-9796-88D515C7AA90}">
      <x14:pivotCaches>
        <pivotCache cacheId="164"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anch_a5acbd01-448c-4aab-b8cb-4ce8c3a834db" name="Branch" connection="Query - Branch"/>
          <x15:modelTable id="Brand_9ecc6b22-3720-4d35-a5f9-6350a8522ba5" name="Brand" connection="Query - Brand"/>
          <x15:modelTable id="Customer_5f91ddd5-6874-4029-be7c-178183d7c042" name="Customer" connection="Query - Customer"/>
          <x15:modelTable id="Payment Method_bbe91dda-33b8-43b0-8c8f-4970544ddc37" name="Payment Method" connection="Query - Payment Method"/>
          <x15:modelTable id="Product_72678b7a-4574-4bc5-b2be-91d543ed8377" name="Product" connection="Query - Product"/>
          <x15:modelTable id="Sales 2023_595f64aa-31cb-4bb4-b0c8-42233a2f1250" name="Sales 2023" connection="Query - Sales 2023"/>
          <x15:modelTable id="Sales 2024_f65c92d1-8301-4c8e-bb0a-1fe6e2211d20" name="Sales 2024" connection="Query - Sales 2024"/>
          <x15:modelTable id="Sales All_c9d793dd-e29c-4617-a01f-667bf7303798" name="Sales All" connection="Query - Sales All"/>
          <x15:modelTable id="Calendar" name="Calendar" connection="Connection"/>
        </x15:modelTables>
        <x15:modelRelationships>
          <x15:modelRelationship fromTable="Product" fromColumn="Brand" toTable="Brand" toColumn="BrandName"/>
          <x15:modelRelationship fromTable="Sales All" fromColumn="ProductID" toTable="Product" toColumn="ProductID"/>
          <x15:modelRelationship fromTable="Sales All" fromColumn="PaymentMethod" toTable="Payment Method" toColumn="PaymentMethod"/>
          <x15:modelRelationship fromTable="Sales All" fromColumn="BranchID" toTable="Branch" toColumn="BranchID"/>
          <x15:modelRelationship fromTable="Sales All" fromColumn="CustomerID" toTable="Customer" toColumn="CustomerID"/>
          <x15:modelRelationship fromTable="Sales All" fromColumn="Date" toTable="Calendar" toColumn="Date"/>
        </x15:modelRelationships>
        <x15:extLst>
          <ext xmlns:x16="http://schemas.microsoft.com/office/spreadsheetml/2014/11/main" uri="{9835A34E-60A6-4A7C-AAB8-D5F71C897F49}">
            <x16:modelTimeGroupings>
              <x16:modelTimeGrouping tableName="Sales All"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1" l="1"/>
  <c r="J2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9B5313-9565-41D6-B53E-73F1607AA31C}" name="Connection" type="104" refreshedVersion="0" background="1">
    <extLst>
      <ext xmlns:x15="http://schemas.microsoft.com/office/spreadsheetml/2010/11/main" uri="{DE250136-89BD-433C-8126-D09CA5730AF9}">
        <x15:connection id="Calendar"/>
      </ext>
    </extLst>
  </connection>
  <connection id="2" xr16:uid="{D2638D4C-5FE1-435A-8A63-4A030347722E}" name="Query - Branch" description="Connection to the 'Branch' query in the workbook." type="100" refreshedVersion="8" minRefreshableVersion="5">
    <extLst>
      <ext xmlns:x15="http://schemas.microsoft.com/office/spreadsheetml/2010/11/main" uri="{DE250136-89BD-433C-8126-D09CA5730AF9}">
        <x15:connection id="87616048-3ddb-4896-acaf-5b63de5bd4d2">
          <x15:oledbPr connection="Provider=Microsoft.Mashup.OleDb.1;Data Source=$Workbook$;Location=Branch;Extended Properties=&quot;&quot;">
            <x15:dbTables>
              <x15:dbTable name="Branch"/>
            </x15:dbTables>
          </x15:oledbPr>
        </x15:connection>
      </ext>
    </extLst>
  </connection>
  <connection id="3" xr16:uid="{D1D4C6C4-FF12-4270-8595-90F9E97E42FF}" name="Query - Brand" description="Connection to the 'Brand' query in the workbook." type="100" refreshedVersion="8" minRefreshableVersion="5">
    <extLst>
      <ext xmlns:x15="http://schemas.microsoft.com/office/spreadsheetml/2010/11/main" uri="{DE250136-89BD-433C-8126-D09CA5730AF9}">
        <x15:connection id="2d37ed04-eab1-46d4-b768-1e1c2452b62a">
          <x15:oledbPr connection="Provider=Microsoft.Mashup.OleDb.1;Data Source=$Workbook$;Location=Brand;Extended Properties=&quot;&quot;">
            <x15:dbTables>
              <x15:dbTable name="Brand"/>
            </x15:dbTables>
          </x15:oledbPr>
        </x15:connection>
      </ext>
    </extLst>
  </connection>
  <connection id="4" xr16:uid="{1A325BB6-25D5-406B-AA76-76A9961D8DB0}" name="Query - Customer" description="Connection to the 'Customer' query in the workbook." type="100" refreshedVersion="8" minRefreshableVersion="5">
    <extLst>
      <ext xmlns:x15="http://schemas.microsoft.com/office/spreadsheetml/2010/11/main" uri="{DE250136-89BD-433C-8126-D09CA5730AF9}">
        <x15:connection id="6cbd6b5c-f0b9-46ce-956e-3aeb6d3ad6ee">
          <x15:oledbPr connection="Provider=Microsoft.Mashup.OleDb.1;Data Source=$Workbook$;Location=Customer;Extended Properties=&quot;&quot;">
            <x15:dbTables>
              <x15:dbTable name="Customer"/>
            </x15:dbTables>
          </x15:oledbPr>
        </x15:connection>
      </ext>
    </extLst>
  </connection>
  <connection id="5" xr16:uid="{C247831B-227F-47AF-8BCE-6AC9087850CF}" name="Query - Payment Method" description="Connection to the 'Payment Method' query in the workbook." type="100" refreshedVersion="8" minRefreshableVersion="5">
    <extLst>
      <ext xmlns:x15="http://schemas.microsoft.com/office/spreadsheetml/2010/11/main" uri="{DE250136-89BD-433C-8126-D09CA5730AF9}">
        <x15:connection id="a87c978e-b790-42a8-b958-776d9d27fe7e">
          <x15:oledbPr connection="Provider=Microsoft.Mashup.OleDb.1;Data Source=$Workbook$;Location=&quot;Payment Method&quot;;Extended Properties=&quot;&quot;">
            <x15:dbTables>
              <x15:dbTable name="Payment Method"/>
            </x15:dbTables>
          </x15:oledbPr>
        </x15:connection>
      </ext>
    </extLst>
  </connection>
  <connection id="6" xr16:uid="{E2831A72-F4AD-482D-A4BF-D27A6191ABF1}" name="Query - Product" description="Connection to the 'Product' query in the workbook." type="100" refreshedVersion="8" minRefreshableVersion="5">
    <extLst>
      <ext xmlns:x15="http://schemas.microsoft.com/office/spreadsheetml/2010/11/main" uri="{DE250136-89BD-433C-8126-D09CA5730AF9}">
        <x15:connection id="ab3917a1-2055-4fe8-b19f-b08f44a10f95"/>
      </ext>
    </extLst>
  </connection>
  <connection id="7" xr16:uid="{DC1256DB-2BA8-4E26-9C54-A81BE9EE11A7}" name="Query - Sales 2023" description="Connection to the 'Sales 2023' query in the workbook." type="100" refreshedVersion="8" minRefreshableVersion="5">
    <extLst>
      <ext xmlns:x15="http://schemas.microsoft.com/office/spreadsheetml/2010/11/main" uri="{DE250136-89BD-433C-8126-D09CA5730AF9}">
        <x15:connection id="89cac382-54d3-4b91-8719-af45dd60a84a">
          <x15:oledbPr connection="Provider=Microsoft.Mashup.OleDb.1;Data Source=$Workbook$;Location=&quot;Sales 2023&quot;;Extended Properties=&quot;&quot;">
            <x15:dbTables>
              <x15:dbTable name="Sales 2023"/>
            </x15:dbTables>
          </x15:oledbPr>
        </x15:connection>
      </ext>
    </extLst>
  </connection>
  <connection id="8" xr16:uid="{B3CB5C73-E9F6-44C3-BD58-B33927BE04FD}" name="Query - Sales 2024" description="Connection to the 'Sales 2024' query in the workbook." type="100" refreshedVersion="8" minRefreshableVersion="5">
    <extLst>
      <ext xmlns:x15="http://schemas.microsoft.com/office/spreadsheetml/2010/11/main" uri="{DE250136-89BD-433C-8126-D09CA5730AF9}">
        <x15:connection id="3f153a08-612a-4be5-b1b3-ff59672c1bed">
          <x15:oledbPr connection="Provider=Microsoft.Mashup.OleDb.1;Data Source=$Workbook$;Location=&quot;Sales 2024&quot;;Extended Properties=&quot;&quot;">
            <x15:dbTables>
              <x15:dbTable name="Sales 2024"/>
            </x15:dbTables>
          </x15:oledbPr>
        </x15:connection>
      </ext>
    </extLst>
  </connection>
  <connection id="9" xr16:uid="{0C546FC7-E6B0-478F-B4E0-68AC9504501F}" name="Query - Sales All" description="Connection to the 'Sales All' query in the workbook." type="100" refreshedVersion="8" minRefreshableVersion="5">
    <extLst>
      <ext xmlns:x15="http://schemas.microsoft.com/office/spreadsheetml/2010/11/main" uri="{DE250136-89BD-433C-8126-D09CA5730AF9}">
        <x15:connection id="56f979e2-31fd-45de-bd1b-d1d45ed4efcd">
          <x15:oledbPr connection="Provider=Microsoft.Mashup.OleDb.1;Data Source=$Workbook$;Location=&quot;Sales All&quot;;Extended Properties=&quot;&quot;">
            <x15:dbTables>
              <x15:dbTable name="Sales All"/>
            </x15:dbTables>
          </x15:oledbPr>
        </x15:connection>
      </ext>
    </extLst>
  </connection>
  <connection id="10" xr16:uid="{53C39A64-B476-4691-A30F-8E56DD31972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<sst xmlns="http://schemas.openxmlformats.org/spreadsheetml/2006/main" count="63" uniqueCount="40">
  <si>
    <t>Brand A</t>
  </si>
  <si>
    <t>Brand B</t>
  </si>
  <si>
    <t>Brand C</t>
  </si>
  <si>
    <t>Brand D</t>
  </si>
  <si>
    <t>Brand E</t>
  </si>
  <si>
    <t>Grand Total</t>
  </si>
  <si>
    <t>Total Sales</t>
  </si>
  <si>
    <t>Credit Card</t>
  </si>
  <si>
    <t>Brand name</t>
  </si>
  <si>
    <t>Beauty</t>
  </si>
  <si>
    <t>Electronics</t>
  </si>
  <si>
    <t>Fashion</t>
  </si>
  <si>
    <t>Home</t>
  </si>
  <si>
    <t>Sports</t>
  </si>
  <si>
    <t>Category</t>
  </si>
  <si>
    <t>Dec</t>
  </si>
  <si>
    <t>Jan</t>
  </si>
  <si>
    <t>Feb</t>
  </si>
  <si>
    <t>Mar</t>
  </si>
  <si>
    <t>Apr</t>
  </si>
  <si>
    <t>May</t>
  </si>
  <si>
    <t>Jun</t>
  </si>
  <si>
    <t>Jul</t>
  </si>
  <si>
    <t>Aug</t>
  </si>
  <si>
    <t>Sep</t>
  </si>
  <si>
    <t>Oct</t>
  </si>
  <si>
    <t>Nov</t>
  </si>
  <si>
    <t>Month</t>
  </si>
  <si>
    <t>Branch 1</t>
  </si>
  <si>
    <t>Branch 2</t>
  </si>
  <si>
    <t>Branch 3</t>
  </si>
  <si>
    <t>Branch 4</t>
  </si>
  <si>
    <t>Branch 5</t>
  </si>
  <si>
    <t>Branch</t>
  </si>
  <si>
    <t>Bank Transfer</t>
  </si>
  <si>
    <t>Cash</t>
  </si>
  <si>
    <t>PayPal</t>
  </si>
  <si>
    <t>Payment Method</t>
  </si>
  <si>
    <t>BrandName</t>
  </si>
  <si>
    <t>Active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</si>
</sst>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2" borderId="0" xfId="0" applyFill="1"/>
    <xf numFmtId="0" fontId="0" fillId="0" borderId="0" xfId="0" applyNumberFormat="1"/>
    <xf numFmtId="1" fontId="0" fillId="0" borderId="0" xfId="0" applyNumberFormat="1"/>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55" Type="http://schemas.openxmlformats.org/officeDocument/2006/relationships/customXml" Target="../customXml/item33.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5.xml"/><Relationship Id="rId29" Type="http://schemas.openxmlformats.org/officeDocument/2006/relationships/customXml" Target="../customXml/item7.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3" Type="http://schemas.openxmlformats.org/officeDocument/2006/relationships/customXml" Target="../customXml/item31.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3.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6.xml"/><Relationship Id="rId51" Type="http://schemas.openxmlformats.org/officeDocument/2006/relationships/customXml" Target="../customXml/item29.xml"/><Relationship Id="rId3"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 Id="rId54"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4.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[Firest Project.xlsx]Pivot Tables!PivotTable6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a:t>
            </a:r>
            <a:r>
              <a:rPr lang="en-US" baseline="0"/>
              <a:t> Branch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Tables'!$J$2:$J$7</c:f>
              <c:strCache>
                <c:ptCount val="5"/>
                <c:pt idx="0">
                  <c:v>Branch 5</c:v>
                </c:pt>
                <c:pt idx="1">
                  <c:v>Branch 2</c:v>
                </c:pt>
                <c:pt idx="2">
                  <c:v>Branch 1</c:v>
                </c:pt>
                <c:pt idx="3">
                  <c:v>Branch 4</c:v>
                </c:pt>
                <c:pt idx="4">
                  <c:v>Branch 3</c:v>
                </c:pt>
              </c:strCache>
            </c:strRef>
          </c:cat>
          <c:val>
            <c:numRef>
              <c:f>'Pivot Tables'!$K$2:$K$7</c:f>
              <c:numCache>
                <c:formatCode>#,##0</c:formatCode>
                <c:ptCount val="5"/>
                <c:pt idx="0">
                  <c:v>182583.18</c:v>
                </c:pt>
                <c:pt idx="1">
                  <c:v>186559.72</c:v>
                </c:pt>
                <c:pt idx="2">
                  <c:v>199602.78</c:v>
                </c:pt>
                <c:pt idx="3">
                  <c:v>200794.31</c:v>
                </c:pt>
                <c:pt idx="4">
                  <c:v>205153.17</c:v>
                </c:pt>
              </c:numCache>
            </c:numRef>
          </c:val>
          <c:extLst>
            <c:ext xmlns:c16="http://schemas.microsoft.com/office/drawing/2014/chart" uri="{C3380CC4-5D6E-409C-BE32-E72D297353CC}">
              <c16:uniqueId val="{00000000-2930-4872-B466-86DDE181BDB2}"/>
            </c:ext>
          </c:extLst>
        </c:ser>
        <c:dLbls>
          <c:dLblPos val="outEnd"/>
          <c:showLegendKey val="0"/>
          <c:showVal val="1"/>
          <c:showCatName val="0"/>
          <c:showSerName val="0"/>
          <c:showPercent val="0"/>
          <c:showBubbleSize val="0"/>
        </c:dLbls>
        <c:gapWidth val="182"/>
        <c:axId val="787064255"/>
        <c:axId val="787063775"/>
      </c:barChart>
      <c:catAx>
        <c:axId val="78706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63775"/>
        <c:crosses val="autoZero"/>
        <c:auto val="1"/>
        <c:lblAlgn val="ctr"/>
        <c:lblOffset val="100"/>
        <c:noMultiLvlLbl val="0"/>
      </c:catAx>
      <c:valAx>
        <c:axId val="787063775"/>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870642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[Firest Project.xlsx]Pivot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Tables'!$G$2:$G$14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Tables'!$H$2:$H$14</c:f>
              <c:numCache>
                <c:formatCode>#,##0</c:formatCode>
                <c:ptCount val="12"/>
                <c:pt idx="0">
                  <c:v>97353.21</c:v>
                </c:pt>
                <c:pt idx="1">
                  <c:v>83658.13</c:v>
                </c:pt>
                <c:pt idx="2">
                  <c:v>76986.91</c:v>
                </c:pt>
                <c:pt idx="3">
                  <c:v>78257.009999999995</c:v>
                </c:pt>
                <c:pt idx="4">
                  <c:v>75055.47</c:v>
                </c:pt>
                <c:pt idx="5">
                  <c:v>78715.960000000006</c:v>
                </c:pt>
                <c:pt idx="6">
                  <c:v>81131.67</c:v>
                </c:pt>
                <c:pt idx="7">
                  <c:v>94159.32</c:v>
                </c:pt>
                <c:pt idx="8">
                  <c:v>76538.83</c:v>
                </c:pt>
                <c:pt idx="9">
                  <c:v>83520.679999999993</c:v>
                </c:pt>
                <c:pt idx="10">
                  <c:v>74302.64</c:v>
                </c:pt>
                <c:pt idx="11">
                  <c:v>75013.33</c:v>
                </c:pt>
              </c:numCache>
            </c:numRef>
          </c:val>
          <c:smooth val="0"/>
          <c:extLst>
            <c:ext xmlns:c16="http://schemas.microsoft.com/office/drawing/2014/chart" uri="{C3380CC4-5D6E-409C-BE32-E72D297353CC}">
              <c16:uniqueId val="{00000000-42A2-49AC-8F08-412D066B6072}"/>
            </c:ext>
          </c:extLst>
        </c:ser>
        <c:dLbls>
          <c:dLblPos val="t"/>
          <c:showLegendKey val="0"/>
          <c:showVal val="0"/>
          <c:showCatName val="0"/>
          <c:showSerName val="0"/>
          <c:showPercent val="0"/>
          <c:showBubbleSize val="0"/>
        </c:dLbls>
        <c:marker val="1"/>
        <c:smooth val="0"/>
        <c:axId val="625566047"/>
        <c:axId val="625558847"/>
      </c:lineChart>
      <c:catAx>
        <c:axId val="62556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58847"/>
        <c:crosses val="autoZero"/>
        <c:auto val="1"/>
        <c:lblAlgn val="ctr"/>
        <c:lblOffset val="100"/>
        <c:noMultiLvlLbl val="0"/>
      </c:catAx>
      <c:valAx>
        <c:axId val="6255588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66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[Firest Project.xlsx]Pivot Tables!PivotTable7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Payment</a:t>
            </a:r>
            <a:r>
              <a:rPr lang="en-US" baseline="0"/>
              <a: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Tables'!$M$2:$M$6</c:f>
              <c:strCache>
                <c:ptCount val="4"/>
                <c:pt idx="0">
                  <c:v>PayPal</c:v>
                </c:pt>
                <c:pt idx="1">
                  <c:v>Credit Card</c:v>
                </c:pt>
                <c:pt idx="2">
                  <c:v>Cash</c:v>
                </c:pt>
                <c:pt idx="3">
                  <c:v>Bank Transfer</c:v>
                </c:pt>
              </c:strCache>
            </c:strRef>
          </c:cat>
          <c:val>
            <c:numRef>
              <c:f>'Pivot Tables'!$N$2:$N$6</c:f>
              <c:numCache>
                <c:formatCode>#,##0</c:formatCode>
                <c:ptCount val="4"/>
                <c:pt idx="0">
                  <c:v>268474.44</c:v>
                </c:pt>
                <c:pt idx="1">
                  <c:v>248972.84</c:v>
                </c:pt>
                <c:pt idx="2">
                  <c:v>233038.02</c:v>
                </c:pt>
                <c:pt idx="3">
                  <c:v>224207.86</c:v>
                </c:pt>
              </c:numCache>
            </c:numRef>
          </c:val>
          <c:extLst>
            <c:ext xmlns:c16="http://schemas.microsoft.com/office/drawing/2014/chart" uri="{C3380CC4-5D6E-409C-BE32-E72D297353CC}">
              <c16:uniqueId val="{00000000-EBBE-4A35-B776-C6A4DCA2AE5A}"/>
            </c:ext>
          </c:extLst>
        </c:ser>
        <c:dLbls>
          <c:dLblPos val="outEnd"/>
          <c:showLegendKey val="0"/>
          <c:showVal val="1"/>
          <c:showCatName val="0"/>
          <c:showSerName val="0"/>
          <c:showPercent val="0"/>
          <c:showBubbleSize val="0"/>
        </c:dLbls>
        <c:gapWidth val="219"/>
        <c:overlap val="-27"/>
        <c:axId val="626583039"/>
        <c:axId val="916257263"/>
      </c:barChart>
      <c:catAx>
        <c:axId val="62658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257263"/>
        <c:crosses val="autoZero"/>
        <c:auto val="1"/>
        <c:lblAlgn val="ctr"/>
        <c:lblOffset val="100"/>
        <c:noMultiLvlLbl val="0"/>
      </c:catAx>
      <c:valAx>
        <c:axId val="916257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5830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[Firest Project.xlsx]Pivot Tables!PivotTable8</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 &amp;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Tables'!$Q$1:$Q$2</c:f>
              <c:strCache>
                <c:ptCount val="1"/>
                <c:pt idx="0">
                  <c:v>Brand A</c:v>
                </c:pt>
              </c:strCache>
            </c:strRef>
          </c:tx>
          <c:spPr>
            <a:solidFill>
              <a:schemeClr val="accent1"/>
            </a:solidFill>
            <a:ln>
              <a:noFill/>
            </a:ln>
            <a:effectLst/>
          </c:spPr>
          <c:invertIfNegative val="0"/>
          <c:cat>
            <c:strRef>
              <c:f>'Pivot Tables'!$P$3:$P$8</c:f>
              <c:strCache>
                <c:ptCount val="5"/>
                <c:pt idx="0">
                  <c:v>Beauty</c:v>
                </c:pt>
                <c:pt idx="1">
                  <c:v>Electronics</c:v>
                </c:pt>
                <c:pt idx="2">
                  <c:v>Fashion</c:v>
                </c:pt>
                <c:pt idx="3">
                  <c:v>Home</c:v>
                </c:pt>
                <c:pt idx="4">
                  <c:v>Sports</c:v>
                </c:pt>
              </c:strCache>
            </c:strRef>
          </c:cat>
          <c:val>
            <c:numRef>
              <c:f>'Pivot Tables'!$Q$3:$Q$8</c:f>
              <c:numCache>
                <c:formatCode>#,##0</c:formatCode>
                <c:ptCount val="5"/>
                <c:pt idx="0">
                  <c:v>16945.87</c:v>
                </c:pt>
                <c:pt idx="1">
                  <c:v>40237.67</c:v>
                </c:pt>
                <c:pt idx="2">
                  <c:v>37171.54</c:v>
                </c:pt>
                <c:pt idx="3">
                  <c:v>33578.839999999997</c:v>
                </c:pt>
                <c:pt idx="4">
                  <c:v>36357.589999999997</c:v>
                </c:pt>
              </c:numCache>
            </c:numRef>
          </c:val>
          <c:extLst>
            <c:ext xmlns:c16="http://schemas.microsoft.com/office/drawing/2014/chart" uri="{C3380CC4-5D6E-409C-BE32-E72D297353CC}">
              <c16:uniqueId val="{00000000-6F2C-421D-B90A-ABEF07796442}"/>
            </c:ext>
          </c:extLst>
        </c:ser>
        <c:ser>
          <c:idx val="1"/>
          <c:order val="1"/>
          <c:tx>
            <c:strRef>
              <c:f>'Pivot Tables'!$R$1:$R$2</c:f>
              <c:strCache>
                <c:ptCount val="1"/>
                <c:pt idx="0">
                  <c:v>Brand B</c:v>
                </c:pt>
              </c:strCache>
            </c:strRef>
          </c:tx>
          <c:spPr>
            <a:solidFill>
              <a:schemeClr val="accent2"/>
            </a:solidFill>
            <a:ln>
              <a:noFill/>
            </a:ln>
            <a:effectLst/>
          </c:spPr>
          <c:invertIfNegative val="0"/>
          <c:cat>
            <c:strRef>
              <c:f>'Pivot Tables'!$P$3:$P$8</c:f>
              <c:strCache>
                <c:ptCount val="5"/>
                <c:pt idx="0">
                  <c:v>Beauty</c:v>
                </c:pt>
                <c:pt idx="1">
                  <c:v>Electronics</c:v>
                </c:pt>
                <c:pt idx="2">
                  <c:v>Fashion</c:v>
                </c:pt>
                <c:pt idx="3">
                  <c:v>Home</c:v>
                </c:pt>
                <c:pt idx="4">
                  <c:v>Sports</c:v>
                </c:pt>
              </c:strCache>
            </c:strRef>
          </c:cat>
          <c:val>
            <c:numRef>
              <c:f>'Pivot Tables'!$R$3:$R$8</c:f>
              <c:numCache>
                <c:formatCode>#,##0</c:formatCode>
                <c:ptCount val="5"/>
                <c:pt idx="0">
                  <c:v>47719.63</c:v>
                </c:pt>
                <c:pt idx="1">
                  <c:v>32167.33</c:v>
                </c:pt>
                <c:pt idx="2">
                  <c:v>66804.320000000007</c:v>
                </c:pt>
                <c:pt idx="3">
                  <c:v>38963.07</c:v>
                </c:pt>
                <c:pt idx="4">
                  <c:v>26684.9</c:v>
                </c:pt>
              </c:numCache>
            </c:numRef>
          </c:val>
          <c:extLst>
            <c:ext xmlns:c16="http://schemas.microsoft.com/office/drawing/2014/chart" uri="{C3380CC4-5D6E-409C-BE32-E72D297353CC}">
              <c16:uniqueId val="{00000001-6F2C-421D-B90A-ABEF07796442}"/>
            </c:ext>
          </c:extLst>
        </c:ser>
        <c:ser>
          <c:idx val="2"/>
          <c:order val="2"/>
          <c:tx>
            <c:strRef>
              <c:f>'Pivot Tables'!$S$1:$S$2</c:f>
              <c:strCache>
                <c:ptCount val="1"/>
                <c:pt idx="0">
                  <c:v>Brand C</c:v>
                </c:pt>
              </c:strCache>
            </c:strRef>
          </c:tx>
          <c:spPr>
            <a:solidFill>
              <a:schemeClr val="accent3"/>
            </a:solidFill>
            <a:ln>
              <a:noFill/>
            </a:ln>
            <a:effectLst/>
          </c:spPr>
          <c:invertIfNegative val="0"/>
          <c:cat>
            <c:strRef>
              <c:f>'Pivot Tables'!$P$3:$P$8</c:f>
              <c:strCache>
                <c:ptCount val="5"/>
                <c:pt idx="0">
                  <c:v>Beauty</c:v>
                </c:pt>
                <c:pt idx="1">
                  <c:v>Electronics</c:v>
                </c:pt>
                <c:pt idx="2">
                  <c:v>Fashion</c:v>
                </c:pt>
                <c:pt idx="3">
                  <c:v>Home</c:v>
                </c:pt>
                <c:pt idx="4">
                  <c:v>Sports</c:v>
                </c:pt>
              </c:strCache>
            </c:strRef>
          </c:cat>
          <c:val>
            <c:numRef>
              <c:f>'Pivot Tables'!$S$3:$S$8</c:f>
              <c:numCache>
                <c:formatCode>#,##0</c:formatCode>
                <c:ptCount val="5"/>
                <c:pt idx="0">
                  <c:v>37907.71</c:v>
                </c:pt>
                <c:pt idx="1">
                  <c:v>45580.26</c:v>
                </c:pt>
                <c:pt idx="2">
                  <c:v>42232.26</c:v>
                </c:pt>
                <c:pt idx="3">
                  <c:v>34144.01</c:v>
                </c:pt>
                <c:pt idx="4">
                  <c:v>36427.300000000003</c:v>
                </c:pt>
              </c:numCache>
            </c:numRef>
          </c:val>
          <c:extLst>
            <c:ext xmlns:c16="http://schemas.microsoft.com/office/drawing/2014/chart" uri="{C3380CC4-5D6E-409C-BE32-E72D297353CC}">
              <c16:uniqueId val="{00000002-6F2C-421D-B90A-ABEF07796442}"/>
            </c:ext>
          </c:extLst>
        </c:ser>
        <c:ser>
          <c:idx val="3"/>
          <c:order val="3"/>
          <c:tx>
            <c:strRef>
              <c:f>'Pivot Tables'!$T$1:$T$2</c:f>
              <c:strCache>
                <c:ptCount val="1"/>
                <c:pt idx="0">
                  <c:v>Brand D</c:v>
                </c:pt>
              </c:strCache>
            </c:strRef>
          </c:tx>
          <c:spPr>
            <a:solidFill>
              <a:schemeClr val="accent4"/>
            </a:solidFill>
            <a:ln>
              <a:noFill/>
            </a:ln>
            <a:effectLst/>
          </c:spPr>
          <c:invertIfNegative val="0"/>
          <c:cat>
            <c:strRef>
              <c:f>'Pivot Tables'!$P$3:$P$8</c:f>
              <c:strCache>
                <c:ptCount val="5"/>
                <c:pt idx="0">
                  <c:v>Beauty</c:v>
                </c:pt>
                <c:pt idx="1">
                  <c:v>Electronics</c:v>
                </c:pt>
                <c:pt idx="2">
                  <c:v>Fashion</c:v>
                </c:pt>
                <c:pt idx="3">
                  <c:v>Home</c:v>
                </c:pt>
                <c:pt idx="4">
                  <c:v>Sports</c:v>
                </c:pt>
              </c:strCache>
            </c:strRef>
          </c:cat>
          <c:val>
            <c:numRef>
              <c:f>'Pivot Tables'!$T$3:$T$8</c:f>
              <c:numCache>
                <c:formatCode>#,##0</c:formatCode>
                <c:ptCount val="5"/>
                <c:pt idx="0">
                  <c:v>48230.21</c:v>
                </c:pt>
                <c:pt idx="1">
                  <c:v>50415.79</c:v>
                </c:pt>
                <c:pt idx="2">
                  <c:v>36409.85</c:v>
                </c:pt>
                <c:pt idx="3">
                  <c:v>36480.61</c:v>
                </c:pt>
                <c:pt idx="4">
                  <c:v>48291.85</c:v>
                </c:pt>
              </c:numCache>
            </c:numRef>
          </c:val>
          <c:extLst>
            <c:ext xmlns:c16="http://schemas.microsoft.com/office/drawing/2014/chart" uri="{C3380CC4-5D6E-409C-BE32-E72D297353CC}">
              <c16:uniqueId val="{00000003-6F2C-421D-B90A-ABEF07796442}"/>
            </c:ext>
          </c:extLst>
        </c:ser>
        <c:ser>
          <c:idx val="4"/>
          <c:order val="4"/>
          <c:tx>
            <c:strRef>
              <c:f>'Pivot Tables'!$U$1:$U$2</c:f>
              <c:strCache>
                <c:ptCount val="1"/>
                <c:pt idx="0">
                  <c:v>Brand E</c:v>
                </c:pt>
              </c:strCache>
            </c:strRef>
          </c:tx>
          <c:spPr>
            <a:solidFill>
              <a:schemeClr val="accent5"/>
            </a:solidFill>
            <a:ln>
              <a:noFill/>
            </a:ln>
            <a:effectLst/>
          </c:spPr>
          <c:invertIfNegative val="0"/>
          <c:cat>
            <c:strRef>
              <c:f>'Pivot Tables'!$P$3:$P$8</c:f>
              <c:strCache>
                <c:ptCount val="5"/>
                <c:pt idx="0">
                  <c:v>Beauty</c:v>
                </c:pt>
                <c:pt idx="1">
                  <c:v>Electronics</c:v>
                </c:pt>
                <c:pt idx="2">
                  <c:v>Fashion</c:v>
                </c:pt>
                <c:pt idx="3">
                  <c:v>Home</c:v>
                </c:pt>
                <c:pt idx="4">
                  <c:v>Sports</c:v>
                </c:pt>
              </c:strCache>
            </c:strRef>
          </c:cat>
          <c:val>
            <c:numRef>
              <c:f>'Pivot Tables'!$U$3:$U$8</c:f>
              <c:numCache>
                <c:formatCode>#,##0</c:formatCode>
                <c:ptCount val="5"/>
                <c:pt idx="0">
                  <c:v>36975.919999999998</c:v>
                </c:pt>
                <c:pt idx="1">
                  <c:v>31954.09</c:v>
                </c:pt>
                <c:pt idx="2">
                  <c:v>38684.06</c:v>
                </c:pt>
                <c:pt idx="3">
                  <c:v>41831.1</c:v>
                </c:pt>
                <c:pt idx="4">
                  <c:v>32497.38</c:v>
                </c:pt>
              </c:numCache>
            </c:numRef>
          </c:val>
          <c:extLst>
            <c:ext xmlns:c16="http://schemas.microsoft.com/office/drawing/2014/chart" uri="{C3380CC4-5D6E-409C-BE32-E72D297353CC}">
              <c16:uniqueId val="{00000004-6F2C-421D-B90A-ABEF07796442}"/>
            </c:ext>
          </c:extLst>
        </c:ser>
        <c:dLbls>
          <c:showLegendKey val="0"/>
          <c:showVal val="0"/>
          <c:showCatName val="0"/>
          <c:showSerName val="0"/>
          <c:showPercent val="0"/>
          <c:showBubbleSize val="0"/>
        </c:dLbls>
        <c:gapWidth val="150"/>
        <c:overlap val="100"/>
        <c:axId val="625568927"/>
        <c:axId val="625563647"/>
      </c:barChart>
      <c:catAx>
        <c:axId val="62556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63647"/>
        <c:crosses val="autoZero"/>
        <c:auto val="1"/>
        <c:lblAlgn val="ctr"/>
        <c:lblOffset val="100"/>
        <c:noMultiLvlLbl val="0"/>
      </c:catAx>
      <c:valAx>
        <c:axId val="6255636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6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1693</xdr:colOff>
      <xdr:row>10</xdr:row>
      <xdr:rowOff>160020</xdr:rowOff>
    </xdr:from>
    <xdr:to>
      <xdr:col>16</xdr:col>
      <xdr:colOff>63500</xdr:colOff>
      <xdr:row>41</xdr:row>
      <xdr:rowOff>107526</xdr:rowOff>
    </xdr:to>
    <xdr:grpSp>
      <xdr:nvGrpSpPr>
        <xdr:cNvPr id="9" name="Group 8">
          <a:extLst>
            <a:ext uri="{FF2B5EF4-FFF2-40B4-BE49-F238E27FC236}">
              <a16:creationId xmlns:a16="http://schemas.microsoft.com/office/drawing/2014/main" id="{B450E54F-F5EC-2855-79AD-AEEF97ED5653}"/>
            </a:ext>
          </a:extLst>
        </xdr:cNvPr>
        <xdr:cNvGrpSpPr/>
      </xdr:nvGrpSpPr>
      <xdr:grpSpPr>
        <a:xfrm>
          <a:off x="611293" y="1969770"/>
          <a:ext cx="9205807" cy="5557731"/>
          <a:chOff x="1921933" y="1409700"/>
          <a:chExt cx="9205807" cy="5616786"/>
        </a:xfrm>
        <a:solidFill>
          <a:schemeClr val="tx2">
            <a:lumMod val="75000"/>
            <a:lumOff val="25000"/>
          </a:schemeClr>
        </a:solidFill>
      </xdr:grpSpPr>
      <xdr:graphicFrame macro="">
        <xdr:nvGraphicFramePr>
          <xdr:cNvPr id="3" name="Chart 2">
            <a:extLst>
              <a:ext uri="{FF2B5EF4-FFF2-40B4-BE49-F238E27FC236}">
                <a16:creationId xmlns:a16="http://schemas.microsoft.com/office/drawing/2014/main" id="{ADBA3F2E-89E6-4501-887F-2F35B0F26835}"/>
              </a:ext>
            </a:extLst>
          </xdr:cNvPr>
          <xdr:cNvGraphicFramePr>
            <a:graphicFrameLocks/>
          </xdr:cNvGraphicFramePr>
        </xdr:nvGraphicFramePr>
        <xdr:xfrm>
          <a:off x="1921933" y="1409700"/>
          <a:ext cx="4539827"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12FFCCDD-6594-442A-9BAC-FBDD15857022}"/>
              </a:ext>
            </a:extLst>
          </xdr:cNvPr>
          <xdr:cNvGraphicFramePr>
            <a:graphicFrameLocks/>
          </xdr:cNvGraphicFramePr>
        </xdr:nvGraphicFramePr>
        <xdr:xfrm>
          <a:off x="6555740" y="1450341"/>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6FD8D893-5007-4BF5-B538-F538C9E24DD3}"/>
              </a:ext>
            </a:extLst>
          </xdr:cNvPr>
          <xdr:cNvGraphicFramePr>
            <a:graphicFrameLocks/>
          </xdr:cNvGraphicFramePr>
        </xdr:nvGraphicFramePr>
        <xdr:xfrm>
          <a:off x="1922780" y="4268046"/>
          <a:ext cx="4556760" cy="274997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57A154E3-8F3F-4C30-9054-A05B1F825DA7}"/>
              </a:ext>
            </a:extLst>
          </xdr:cNvPr>
          <xdr:cNvGraphicFramePr>
            <a:graphicFrameLocks/>
          </xdr:cNvGraphicFramePr>
        </xdr:nvGraphicFramePr>
        <xdr:xfrm>
          <a:off x="6554894" y="4283286"/>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0</xdr:colOff>
      <xdr:row>5</xdr:row>
      <xdr:rowOff>38100</xdr:rowOff>
    </xdr:from>
    <xdr:to>
      <xdr:col>16</xdr:col>
      <xdr:colOff>209550</xdr:colOff>
      <xdr:row>10</xdr:row>
      <xdr:rowOff>45720</xdr:rowOff>
    </xdr:to>
    <xdr:grpSp>
      <xdr:nvGrpSpPr>
        <xdr:cNvPr id="20" name="Group 19">
          <a:extLst>
            <a:ext uri="{FF2B5EF4-FFF2-40B4-BE49-F238E27FC236}">
              <a16:creationId xmlns:a16="http://schemas.microsoft.com/office/drawing/2014/main" id="{67042584-7483-4F30-0B31-0060FA06A707}"/>
            </a:ext>
          </a:extLst>
        </xdr:cNvPr>
        <xdr:cNvGrpSpPr/>
      </xdr:nvGrpSpPr>
      <xdr:grpSpPr>
        <a:xfrm>
          <a:off x="609600" y="942975"/>
          <a:ext cx="9353550" cy="912495"/>
          <a:chOff x="2811780" y="792480"/>
          <a:chExt cx="6926580" cy="922020"/>
        </a:xfrm>
      </xdr:grpSpPr>
      <xdr:sp macro="" textlink="">
        <xdr:nvSpPr>
          <xdr:cNvPr id="12" name="Rectangle: Rounded Corners 11">
            <a:extLst>
              <a:ext uri="{FF2B5EF4-FFF2-40B4-BE49-F238E27FC236}">
                <a16:creationId xmlns:a16="http://schemas.microsoft.com/office/drawing/2014/main" id="{A3E04E12-5806-46E2-8B2C-6391E402F2F9}"/>
              </a:ext>
            </a:extLst>
          </xdr:cNvPr>
          <xdr:cNvSpPr/>
        </xdr:nvSpPr>
        <xdr:spPr>
          <a:xfrm>
            <a:off x="6652260" y="815340"/>
            <a:ext cx="3086100" cy="899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Customers</a:t>
            </a:r>
          </a:p>
        </xdr:txBody>
      </xdr:sp>
      <xdr:sp macro="" textlink="'Pivot Tables'!L16">
        <xdr:nvSpPr>
          <xdr:cNvPr id="16" name="TextBox 15">
            <a:extLst>
              <a:ext uri="{FF2B5EF4-FFF2-40B4-BE49-F238E27FC236}">
                <a16:creationId xmlns:a16="http://schemas.microsoft.com/office/drawing/2014/main" id="{174A6179-EE63-45A8-AE91-C1E30794C4FE}"/>
              </a:ext>
            </a:extLst>
          </xdr:cNvPr>
          <xdr:cNvSpPr txBox="1"/>
        </xdr:nvSpPr>
        <xdr:spPr>
          <a:xfrm>
            <a:off x="6804660" y="1318260"/>
            <a:ext cx="28803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451974-F9B7-44A2-9C2E-CCCE6848C963}" type="TxLink">
              <a:rPr lang="en-US" sz="2400" b="1" i="0" u="none" strike="noStrike">
                <a:solidFill>
                  <a:schemeClr val="accent2"/>
                </a:solidFill>
                <a:latin typeface="Aptos Narrow"/>
              </a:rPr>
              <a:t>638</a:t>
            </a:fld>
            <a:endParaRPr lang="en-US" sz="4800" b="1">
              <a:solidFill>
                <a:schemeClr val="accent2"/>
              </a:solidFill>
            </a:endParaRPr>
          </a:p>
        </xdr:txBody>
      </xdr:sp>
      <xdr:sp macro="" textlink="">
        <xdr:nvSpPr>
          <xdr:cNvPr id="18" name="Rectangle: Rounded Corners 17">
            <a:extLst>
              <a:ext uri="{FF2B5EF4-FFF2-40B4-BE49-F238E27FC236}">
                <a16:creationId xmlns:a16="http://schemas.microsoft.com/office/drawing/2014/main" id="{D51C913A-4348-CF24-96A6-96FEE8108AAF}"/>
              </a:ext>
            </a:extLst>
          </xdr:cNvPr>
          <xdr:cNvSpPr/>
        </xdr:nvSpPr>
        <xdr:spPr>
          <a:xfrm>
            <a:off x="2811780" y="792480"/>
            <a:ext cx="3086100" cy="899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Total</a:t>
            </a:r>
            <a:r>
              <a:rPr lang="en-US" sz="2400" baseline="0"/>
              <a:t> Sales</a:t>
            </a:r>
            <a:endParaRPr lang="en-US" sz="2400"/>
          </a:p>
        </xdr:txBody>
      </xdr:sp>
      <xdr:sp macro="" textlink="'Pivot Tables'!J20">
        <xdr:nvSpPr>
          <xdr:cNvPr id="19" name="TextBox 18">
            <a:extLst>
              <a:ext uri="{FF2B5EF4-FFF2-40B4-BE49-F238E27FC236}">
                <a16:creationId xmlns:a16="http://schemas.microsoft.com/office/drawing/2014/main" id="{14985E06-D5FE-D4D6-C79E-657102145892}"/>
              </a:ext>
            </a:extLst>
          </xdr:cNvPr>
          <xdr:cNvSpPr txBox="1"/>
        </xdr:nvSpPr>
        <xdr:spPr>
          <a:xfrm>
            <a:off x="2910840" y="1287780"/>
            <a:ext cx="28803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01A421-6D3B-4011-9A33-7250A873F5E7}" type="TxLink">
              <a:rPr lang="en-US" sz="2400" b="1" i="0" u="none" strike="noStrike">
                <a:solidFill>
                  <a:schemeClr val="accent2"/>
                </a:solidFill>
                <a:latin typeface="Aptos Narrow"/>
              </a:rPr>
              <a:pPr algn="ctr"/>
              <a:t>974693</a:t>
            </a:fld>
            <a:endParaRPr lang="en-US" sz="2400" b="1">
              <a:solidFill>
                <a:schemeClr val="accent2"/>
              </a:solidFill>
            </a:endParaRPr>
          </a:p>
        </xdr:txBody>
      </xdr:sp>
    </xdr:grpSp>
    <xdr:clientData/>
  </xdr:twoCellAnchor>
  <xdr:twoCellAnchor>
    <xdr:from>
      <xdr:col>1</xdr:col>
      <xdr:colOff>15240</xdr:colOff>
      <xdr:row>0</xdr:row>
      <xdr:rowOff>15240</xdr:rowOff>
    </xdr:from>
    <xdr:to>
      <xdr:col>16</xdr:col>
      <xdr:colOff>228600</xdr:colOff>
      <xdr:row>4</xdr:row>
      <xdr:rowOff>175260</xdr:rowOff>
    </xdr:to>
    <xdr:sp macro="" textlink="">
      <xdr:nvSpPr>
        <xdr:cNvPr id="21" name="Rectangle 20">
          <a:extLst>
            <a:ext uri="{FF2B5EF4-FFF2-40B4-BE49-F238E27FC236}">
              <a16:creationId xmlns:a16="http://schemas.microsoft.com/office/drawing/2014/main" id="{1207A6EB-868D-8EAF-EFB2-EE8B87EEB06C}"/>
            </a:ext>
          </a:extLst>
        </xdr:cNvPr>
        <xdr:cNvSpPr/>
      </xdr:nvSpPr>
      <xdr:spPr>
        <a:xfrm>
          <a:off x="1844040" y="15240"/>
          <a:ext cx="9357360" cy="8915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8000" b="1"/>
            <a:t>Sales</a:t>
          </a:r>
          <a:r>
            <a:rPr lang="en-US" sz="8000" b="1" baseline="0"/>
            <a:t> Dashboard</a:t>
          </a:r>
          <a:endParaRPr lang="en-US" sz="8000" b="1"/>
        </a:p>
      </xdr:txBody>
    </xdr:sp>
    <xdr:clientData/>
  </xdr:twoCellAnchor>
  <xdr:twoCellAnchor editAs="oneCell">
    <xdr:from>
      <xdr:col>16</xdr:col>
      <xdr:colOff>114300</xdr:colOff>
      <xdr:row>18</xdr:row>
      <xdr:rowOff>0</xdr:rowOff>
    </xdr:from>
    <xdr:to>
      <xdr:col>19</xdr:col>
      <xdr:colOff>121920</xdr:colOff>
      <xdr:row>24</xdr:row>
      <xdr:rowOff>137159</xdr:rowOff>
    </xdr:to>
    <mc:AlternateContent xmlns:mc="http://schemas.openxmlformats.org/markup-compatibility/2006">
      <mc:Choice xmlns:a14="http://schemas.microsoft.com/office/drawing/2010/main" Requires="a14">
        <xdr:graphicFrame macro="">
          <xdr:nvGraphicFramePr>
            <xdr:cNvPr id="22" name="BranchName">
              <a:extLst>
                <a:ext uri="{FF2B5EF4-FFF2-40B4-BE49-F238E27FC236}">
                  <a16:creationId xmlns:a16="http://schemas.microsoft.com/office/drawing/2014/main" id="{4D1A4BCB-8CDF-47AB-B19B-D82A5CCE21FA}"/>
                </a:ext>
              </a:extLst>
            </xdr:cNvPr>
            <xdr:cNvGraphicFramePr/>
          </xdr:nvGraphicFramePr>
          <xdr:xfrm>
            <a:off x="0" y="0"/>
            <a:ext cx="0" cy="0"/>
          </xdr:xfrm>
          <a:graphic>
            <a:graphicData uri="http://schemas.microsoft.com/office/drawing/2010/slicer">
              <sle:slicer xmlns:sle="http://schemas.microsoft.com/office/drawing/2010/slicer" name="BranchName"/>
            </a:graphicData>
          </a:graphic>
        </xdr:graphicFrame>
      </mc:Choice>
      <mc:Fallback>
        <xdr:sp macro="" textlink="">
          <xdr:nvSpPr>
            <xdr:cNvPr id="0" name=""/>
            <xdr:cNvSpPr>
              <a:spLocks noTextEdit="1"/>
            </xdr:cNvSpPr>
          </xdr:nvSpPr>
          <xdr:spPr>
            <a:xfrm>
              <a:off x="9867900" y="3257550"/>
              <a:ext cx="1836420" cy="1223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121920</xdr:colOff>
      <xdr:row>10</xdr:row>
      <xdr:rowOff>152401</xdr:rowOff>
    </xdr:from>
    <xdr:to>
      <xdr:col>19</xdr:col>
      <xdr:colOff>121920</xdr:colOff>
      <xdr:row>18</xdr:row>
      <xdr:rowOff>0</xdr:rowOff>
    </xdr:to>
    <mc:AlternateContent xmlns:mc="http://schemas.openxmlformats.org/markup-compatibility/2006">
      <mc:Choice xmlns:a14="http://schemas.microsoft.com/office/drawing/2010/main" Requires="a14">
        <xdr:graphicFrame macro="">
          <xdr:nvGraphicFramePr>
            <xdr:cNvPr id="23" name="BrandName">
              <a:extLst>
                <a:ext uri="{FF2B5EF4-FFF2-40B4-BE49-F238E27FC236}">
                  <a16:creationId xmlns:a16="http://schemas.microsoft.com/office/drawing/2014/main" id="{1E5A99F3-77AD-4A39-909A-65B42E89AB31}"/>
                </a:ext>
              </a:extLst>
            </xdr:cNvPr>
            <xdr:cNvGraphicFramePr/>
          </xdr:nvGraphicFramePr>
          <xdr:xfrm>
            <a:off x="0" y="0"/>
            <a:ext cx="0" cy="0"/>
          </xdr:xfrm>
          <a:graphic>
            <a:graphicData uri="http://schemas.microsoft.com/office/drawing/2010/slicer">
              <sle:slicer xmlns:sle="http://schemas.microsoft.com/office/drawing/2010/slicer" name="BrandName"/>
            </a:graphicData>
          </a:graphic>
        </xdr:graphicFrame>
      </mc:Choice>
      <mc:Fallback>
        <xdr:sp macro="" textlink="">
          <xdr:nvSpPr>
            <xdr:cNvPr id="0" name=""/>
            <xdr:cNvSpPr>
              <a:spLocks noTextEdit="1"/>
            </xdr:cNvSpPr>
          </xdr:nvSpPr>
          <xdr:spPr>
            <a:xfrm>
              <a:off x="9875520" y="1962151"/>
              <a:ext cx="1828800" cy="1295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144780</xdr:colOff>
      <xdr:row>17</xdr:row>
      <xdr:rowOff>167640</xdr:rowOff>
    </xdr:from>
    <xdr:to>
      <xdr:col>22</xdr:col>
      <xdr:colOff>144780</xdr:colOff>
      <xdr:row>31</xdr:row>
      <xdr:rowOff>99059</xdr:rowOff>
    </xdr:to>
    <mc:AlternateContent xmlns:mc="http://schemas.openxmlformats.org/markup-compatibility/2006">
      <mc:Choice xmlns:a14="http://schemas.microsoft.com/office/drawing/2010/main" Requires="a14">
        <xdr:graphicFrame macro="">
          <xdr:nvGraphicFramePr>
            <xdr:cNvPr id="24" name="Month">
              <a:extLst>
                <a:ext uri="{FF2B5EF4-FFF2-40B4-BE49-F238E27FC236}">
                  <a16:creationId xmlns:a16="http://schemas.microsoft.com/office/drawing/2014/main" id="{41E12CBE-DBF6-482B-9103-DF76D033E42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727180" y="3244215"/>
              <a:ext cx="1828800" cy="2465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106680</xdr:colOff>
      <xdr:row>24</xdr:row>
      <xdr:rowOff>152401</xdr:rowOff>
    </xdr:from>
    <xdr:to>
      <xdr:col>19</xdr:col>
      <xdr:colOff>106680</xdr:colOff>
      <xdr:row>31</xdr:row>
      <xdr:rowOff>83820</xdr:rowOff>
    </xdr:to>
    <mc:AlternateContent xmlns:mc="http://schemas.openxmlformats.org/markup-compatibility/2006">
      <mc:Choice xmlns:a14="http://schemas.microsoft.com/office/drawing/2010/main" Requires="a14">
        <xdr:graphicFrame macro="">
          <xdr:nvGraphicFramePr>
            <xdr:cNvPr id="25" name="PaymentMethod">
              <a:extLst>
                <a:ext uri="{FF2B5EF4-FFF2-40B4-BE49-F238E27FC236}">
                  <a16:creationId xmlns:a16="http://schemas.microsoft.com/office/drawing/2014/main" id="{810B9245-F7C1-4A88-B26B-9B6A99773485}"/>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dr:sp macro="" textlink="">
          <xdr:nvSpPr>
            <xdr:cNvPr id="0" name=""/>
            <xdr:cNvSpPr>
              <a:spLocks noTextEdit="1"/>
            </xdr:cNvSpPr>
          </xdr:nvSpPr>
          <xdr:spPr>
            <a:xfrm>
              <a:off x="9860280" y="4495801"/>
              <a:ext cx="1828800" cy="1198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160020</xdr:colOff>
      <xdr:row>10</xdr:row>
      <xdr:rowOff>167641</xdr:rowOff>
    </xdr:from>
    <xdr:to>
      <xdr:col>22</xdr:col>
      <xdr:colOff>160020</xdr:colOff>
      <xdr:row>17</xdr:row>
      <xdr:rowOff>129541</xdr:rowOff>
    </xdr:to>
    <mc:AlternateContent xmlns:mc="http://schemas.openxmlformats.org/markup-compatibility/2006">
      <mc:Choice xmlns:a14="http://schemas.microsoft.com/office/drawing/2010/main" Requires="a14">
        <xdr:graphicFrame macro="">
          <xdr:nvGraphicFramePr>
            <xdr:cNvPr id="26" name="Category">
              <a:extLst>
                <a:ext uri="{FF2B5EF4-FFF2-40B4-BE49-F238E27FC236}">
                  <a16:creationId xmlns:a16="http://schemas.microsoft.com/office/drawing/2014/main" id="{532A134B-035D-45E1-8367-2263C451D2A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742420" y="1977391"/>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6.5598537037" backgroundQuery="1" createdVersion="8" refreshedVersion="8" minRefreshableVersion="3" recordCount="0" supportSubquery="1" supportAdvancedDrill="1" xr:uid="{D0C1965F-A498-4824-A939-CFD5F5543CB3}">
  <cacheSource type="external" connectionId="10"/>
  <cacheFields count="8">
    <cacheField name="[Brand].[BrandName].[BrandName]" caption="BrandName" numFmtId="0" hierarchy="5" level="1">
      <sharedItems count="5">
        <s v="Brand A"/>
        <s v="Brand B"/>
        <s v="Brand C"/>
        <s v="Brand D"/>
        <s v="Brand E"/>
      </sharedItems>
    </cacheField>
    <cacheField name="[Measures].[Total Sales]" caption="Total Sales" numFmtId="0" hierarchy="55" level="32767"/>
    <cacheField name="[Branch].[BranchName].[BranchName]" caption="BranchName" numFmtId="0" hierarchy="1" level="1">
      <sharedItems containsSemiMixedTypes="0" containsNonDate="0" containsString="0"/>
    </cacheField>
    <cacheField name="[Calendar].[Date Hierarchy].[Year]" caption="Year" numFmtId="0" hierarchy="8" level="1">
      <sharedItems containsSemiMixedTypes="0" containsNonDate="0" containsString="0"/>
    </cacheField>
    <cacheField name="[Calendar].[Date Hierarchy].[Month]" caption="Month" numFmtId="0" hierarchy="8" level="2">
      <sharedItems containsSemiMixedTypes="0" containsNonDate="0" containsString="0"/>
    </cacheField>
    <cacheField name="[Calendar].[Date Hierarchy].[DateColumn]" caption="DateColumn" numFmtId="0" hierarchy="8" level="3">
      <sharedItems containsSemiMixedTypes="0" containsNonDate="0" containsString="0"/>
    </cacheField>
    <cacheField name="[Payment Method].[PaymentMethod].[PaymentMethod]" caption="PaymentMethod" numFmtId="0" hierarchy="21" level="1">
      <sharedItems containsSemiMixedTypes="0" containsNonDate="0" containsString="0"/>
    </cacheField>
    <cacheField name="[Product].[Category].[Category]" caption="Category" numFmtId="0" hierarchy="24" level="1">
      <sharedItems containsSemiMixedTypes="0" containsNonDate="0" containsString="0"/>
    </cacheField>
  </cacheFields>
  <cacheHierarchies count="67">
    <cacheHierarchy uniqueName="[Branch].[BranchID]" caption="BranchID" attribute="1" defaultMemberUniqueName="[Branch].[BranchID].[All]" allUniqueName="[Branch].[BranchID].[All]" dimensionUniqueName="[Branch]" displayFolder="" count="0" memberValueDatatype="20"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2"/>
      </fieldsUsage>
    </cacheHierarchy>
    <cacheHierarchy uniqueName="[Branch].[City]" caption="City" attribute="1" defaultMemberUniqueName="[Branch].[City].[All]" allUniqueName="[Branch].[City].[All]" dimensionUniqueName="[Branch]" displayFolder="" count="0" memberValueDatatype="130" unbalanced="0"/>
    <cacheHierarchy uniqueName="[Branch].[Manager]" caption="Manager" attribute="1" defaultMemberUniqueName="[Branch].[Manager].[All]" allUniqueName="[Branch].[Manager].[All]" dimensionUniqueName="[Branch]" displayFolder="" count="0" memberValueDatatype="130" unbalanced="0"/>
    <cacheHierarchy uniqueName="[Brand].[BrandID]" caption="BrandID" attribute="1" defaultMemberUniqueName="[Brand].[BrandID].[All]" allUniqueName="[Brand].[BrandID].[All]" dimensionUniqueName="[Brand]" displayFolder="" count="0" memberValueDatatype="20" unbalanced="0"/>
    <cacheHierarchy uniqueName="[Brand].[BrandName]" caption="BrandName" attribute="1" defaultMemberUniqueName="[Brand].[BrandName].[All]" allUniqueName="[Brand].[BrandName].[All]" dimensionUniqueName="[Brand]" displayFolder="" count="2" memberValueDatatype="130" unbalanced="0">
      <fieldsUsage count="2">
        <fieldUsage x="-1"/>
        <fieldUsage x="0"/>
      </fieldsUsage>
    </cacheHierarchy>
    <cacheHierarchy uniqueName="[Brand].[CountryOfOrigin]" caption="CountryOfOrigin" attribute="1" defaultMemberUniqueName="[Brand].[CountryOfOrigin].[All]" allUniqueName="[Brand].[CountryOfOrigin].[All]" dimensionUniqueName="[Brand]"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CustomerID]" caption="CustomerID" attribute="1" defaultMemberUniqueName="[Customer].[CustomerID].[All]" allUniqueName="[Customer].[CustomerID].[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Payment Method].[PaymentID]" caption="PaymentID" attribute="1" defaultMemberUniqueName="[Payment Method].[PaymentID].[All]" allUniqueName="[Payment Method].[PaymentID].[All]" dimensionUniqueName="[Payment Method]" displayFolder="" count="0" memberValueDatatype="20" unbalanced="0"/>
    <cacheHierarchy uniqueName="[Payment Method].[PaymentMethod]" caption="PaymentMethod" attribute="1" defaultMemberUniqueName="[Payment Method].[PaymentMethod].[All]" allUniqueName="[Payment Method].[PaymentMethod].[All]" dimensionUniqueName="[Payment Method]" displayFolder="" count="2" memberValueDatatype="130" unbalanced="0">
      <fieldsUsage count="2">
        <fieldUsage x="-1"/>
        <fieldUsage x="6"/>
      </fieldsUsage>
    </cacheHierarchy>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7"/>
      </fieldsUsage>
    </cacheHierarchy>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 2023].[SaleID]" caption="SaleID" attribute="1" defaultMemberUniqueName="[Sales 2023].[SaleID].[All]" allUniqueName="[Sales 2023].[SaleID].[All]" dimensionUniqueName="[Sales 2023]" displayFolder="" count="0" memberValueDatatype="20" unbalanced="0"/>
    <cacheHierarchy uniqueName="[Sales 2023].[CustomerID]" caption="CustomerID" attribute="1" defaultMemberUniqueName="[Sales 2023].[CustomerID].[All]" allUniqueName="[Sales 2023].[CustomerID].[All]" dimensionUniqueName="[Sales 2023]" displayFolder="" count="0" memberValueDatatype="20" unbalanced="0"/>
    <cacheHierarchy uniqueName="[Sales 2023].[ProductID]" caption="ProductID" attribute="1" defaultMemberUniqueName="[Sales 2023].[ProductID].[All]" allUniqueName="[Sales 2023].[ProductID].[All]" dimensionUniqueName="[Sales 2023]" displayFolder="" count="0" memberValueDatatype="20" unbalanced="0"/>
    <cacheHierarchy uniqueName="[Sales 2023].[BranchID]" caption="BranchID" attribute="1" defaultMemberUniqueName="[Sales 2023].[BranchID].[All]" allUniqueName="[Sales 2023].[BranchID].[All]" dimensionUniqueName="[Sales 2023]" displayFolder="" count="0" memberValueDatatype="20" unbalanced="0"/>
    <cacheHierarchy uniqueName="[Sales 2023].[Date]" caption="Date" attribute="1" defaultMemberUniqueName="[Sales 2023].[Date].[All]" allUniqueName="[Sales 2023].[Date].[All]" dimensionUniqueName="[Sales 2023]" displayFolder="" count="0" memberValueDatatype="130" unbalanced="0"/>
    <cacheHierarchy uniqueName="[Sales 2023].[Quantity]" caption="Quantity" attribute="1" defaultMemberUniqueName="[Sales 2023].[Quantity].[All]" allUniqueName="[Sales 2023].[Quantity].[All]" dimensionUniqueName="[Sales 2023]" displayFolder="" count="0" memberValueDatatype="130" unbalanced="0"/>
    <cacheHierarchy uniqueName="[Sales 2023].[TotalAmount]" caption="TotalAmount" attribute="1" defaultMemberUniqueName="[Sales 2023].[TotalAmount].[All]" allUniqueName="[Sales 2023].[TotalAmount].[All]" dimensionUniqueName="[Sales 2023]" displayFolder="" count="0" memberValueDatatype="5" unbalanced="0"/>
    <cacheHierarchy uniqueName="[Sales 2023].[PaymentMethod]" caption="PaymentMethod" attribute="1" defaultMemberUniqueName="[Sales 2023].[PaymentMethod].[All]" allUniqueName="[Sales 2023].[PaymentMethod].[All]" dimensionUniqueName="[Sales 2023]" displayFolder="" count="0" memberValueDatatype="130" unbalanced="0"/>
    <cacheHierarchy uniqueName="[Sales 2024].[SaleID]" caption="SaleID" attribute="1" defaultMemberUniqueName="[Sales 2024].[SaleID].[All]" allUniqueName="[Sales 2024].[SaleID].[All]" dimensionUniqueName="[Sales 2024]" displayFolder="" count="0" memberValueDatatype="20" unbalanced="0"/>
    <cacheHierarchy uniqueName="[Sales 2024].[CustomerID]" caption="CustomerID" attribute="1" defaultMemberUniqueName="[Sales 2024].[CustomerID].[All]" allUniqueName="[Sales 2024].[CustomerID].[All]" dimensionUniqueName="[Sales 2024]" displayFolder="" count="0" memberValueDatatype="20" unbalanced="0"/>
    <cacheHierarchy uniqueName="[Sales 2024].[ProductID]" caption="ProductID" attribute="1" defaultMemberUniqueName="[Sales 2024].[ProductID].[All]" allUniqueName="[Sales 2024].[ProductID].[All]" dimensionUniqueName="[Sales 2024]" displayFolder="" count="0" memberValueDatatype="20" unbalanced="0"/>
    <cacheHierarchy uniqueName="[Sales 2024].[BranchID]" caption="BranchID" attribute="1" defaultMemberUniqueName="[Sales 2024].[BranchID].[All]" allUniqueName="[Sales 2024].[BranchID].[All]" dimensionUniqueName="[Sales 2024]" displayFolder="" count="0" memberValueDatatype="20" unbalanced="0"/>
    <cacheHierarchy uniqueName="[Sales 2024].[Date]" caption="Date" attribute="1" time="1" defaultMemberUniqueName="[Sales 2024].[Date].[All]" allUniqueName="[Sales 2024].[Date].[All]" dimensionUniqueName="[Sales 2024]" displayFolder="" count="0" memberValueDatatype="7" unbalanced="0"/>
    <cacheHierarchy uniqueName="[Sales 2024].[Quantity]" caption="Quantity" attribute="1" defaultMemberUniqueName="[Sales 2024].[Quantity].[All]" allUniqueName="[Sales 2024].[Quantity].[All]" dimensionUniqueName="[Sales 2024]" displayFolder="" count="0" memberValueDatatype="20" unbalanced="0"/>
    <cacheHierarchy uniqueName="[Sales 2024].[TotalAmount]" caption="TotalAmount" attribute="1" defaultMemberUniqueName="[Sales 2024].[TotalAmount].[All]" allUniqueName="[Sales 2024].[TotalAmount].[All]" dimensionUniqueName="[Sales 2024]" displayFolder="" count="0" memberValueDatatype="5" unbalanced="0"/>
    <cacheHierarchy uniqueName="[Sales 2024].[PaymentMethod]" caption="PaymentMethod" attribute="1" defaultMemberUniqueName="[Sales 2024].[PaymentMethod].[All]" allUniqueName="[Sales 2024].[PaymentMethod].[All]" dimensionUniqueName="[Sales 2024]" displayFolder="" count="0" memberValueDatatype="130" unbalanced="0"/>
    <cacheHierarchy uniqueName="[Sales All].[SaleID]" caption="SaleID" attribute="1" defaultMemberUniqueName="[Sales All].[SaleID].[All]" allUniqueName="[Sales All].[SaleID].[All]" dimensionUniqueName="[Sales All]" displayFolder="" count="0" memberValueDatatype="20" unbalanced="0"/>
    <cacheHierarchy uniqueName="[Sales All].[CustomerID]" caption="CustomerID" attribute="1" defaultMemberUniqueName="[Sales All].[CustomerID].[All]" allUniqueName="[Sales All].[CustomerID].[All]" dimensionUniqueName="[Sales All]" displayFolder="" count="0" memberValueDatatype="20" unbalanced="0"/>
    <cacheHierarchy uniqueName="[Sales All].[ProductID]" caption="ProductID" attribute="1" defaultMemberUniqueName="[Sales All].[ProductID].[All]" allUniqueName="[Sales All].[ProductID].[All]" dimensionUniqueName="[Sales All]" displayFolder="" count="0" memberValueDatatype="20" unbalanced="0"/>
    <cacheHierarchy uniqueName="[Sales All].[BranchID]" caption="BranchID" attribute="1" defaultMemberUniqueName="[Sales All].[BranchID].[All]" allUniqueName="[Sales All].[BranchID].[All]" dimensionUniqueName="[Sales All]" displayFolder="" count="0" memberValueDatatype="20" unbalanced="0"/>
    <cacheHierarchy uniqueName="[Sales All].[Date]" caption="Date" attribute="1" time="1" defaultMemberUniqueName="[Sales All].[Date].[All]" allUniqueName="[Sales All].[Date].[All]" dimensionUniqueName="[Sales All]" displayFolder="" count="0" memberValueDatatype="7" unbalanced="0"/>
    <cacheHierarchy uniqueName="[Sales All].[Quantity]" caption="Quantity" attribute="1" defaultMemberUniqueName="[Sales All].[Quantity].[All]" allUniqueName="[Sales All].[Quantity].[All]" dimensionUniqueName="[Sales All]" displayFolder="" count="0" memberValueDatatype="20" unbalanced="0"/>
    <cacheHierarchy uniqueName="[Sales All].[TotalAmount]" caption="TotalAmount" attribute="1" defaultMemberUniqueName="[Sales All].[TotalAmount].[All]" allUniqueName="[Sales All].[TotalAmount].[All]" dimensionUniqueName="[Sales All]" displayFolder="" count="0" memberValueDatatype="5" unbalanced="0"/>
    <cacheHierarchy uniqueName="[Sales All].[PaymentMethod]" caption="PaymentMethod" attribute="1" defaultMemberUniqueName="[Sales All].[PaymentMethod].[All]" allUniqueName="[Sales All].[PaymentMethod].[All]" dimensionUniqueName="[Sales All]" displayFolder="" count="0" memberValueDatatype="130" unbalanced="0"/>
    <cacheHierarchy uniqueName="[Sales All].[Date (Year)]" caption="Date (Year)" attribute="1" defaultMemberUniqueName="[Sales All].[Date (Year)].[All]" allUniqueName="[Sales All].[Date (Year)].[All]" dimensionUniqueName="[Sales All]" displayFolder="" count="0" memberValueDatatype="130" unbalanced="0"/>
    <cacheHierarchy uniqueName="[Sales All].[Date (Quarter)]" caption="Date (Quarter)" attribute="1" defaultMemberUniqueName="[Sales All].[Date (Quarter)].[All]" allUniqueName="[Sales All].[Date (Quarter)].[All]" dimensionUniqueName="[Sales All]" displayFolder="" count="0" memberValueDatatype="130" unbalanced="0"/>
    <cacheHierarchy uniqueName="[Sales All].[Date (Month)]" caption="Date (Month)" attribute="1" defaultMemberUniqueName="[Sales All].[Date (Month)].[All]" allUniqueName="[Sales All].[Date (Month)].[All]" dimensionUniqueName="[Sales All]" displayFolder="" count="0" memberValueDatatype="130" unbalanced="0"/>
    <cacheHierarchy uniqueName="[Sales All].[Date (Month Index)]" caption="Date (Month Index)" attribute="1" defaultMemberUniqueName="[Sales All].[Date (Month Index)].[All]" allUniqueName="[Sales All].[Date (Month Index)].[All]" dimensionUniqueName="[Sales All]" displayFolder="" count="0" memberValueDatatype="20" unbalanced="0" hidden="1"/>
    <cacheHierarchy uniqueName="[Measures].[Total Sales]" caption="Total Sales" measure="1" displayFolder="" measureGroup="Sales All" count="0" oneField="1">
      <fieldsUsage count="1">
        <fieldUsage x="1"/>
      </fieldsUsage>
    </cacheHierarchy>
    <cacheHierarchy uniqueName="[Measures].[Active Customer]" caption="Active Customer" measure="1" displayFolder="" measureGroup="Sales All" count="0"/>
    <cacheHierarchy uniqueName="[Measures].[__XL_Count Branch]" caption="__XL_Count Branch" measure="1" displayFolder="" measureGroup="Branch" count="0" hidden="1"/>
    <cacheHierarchy uniqueName="[Measures].[__XL_Count Brand]" caption="__XL_Count Brand" measure="1" displayFolder="" measureGroup="Brand" count="0" hidden="1"/>
    <cacheHierarchy uniqueName="[Measures].[__XL_Count Customer]" caption="__XL_Count Customer" measure="1" displayFolder="" measureGroup="Customer" count="0" hidden="1"/>
    <cacheHierarchy uniqueName="[Measures].[__XL_Count Payment Method]" caption="__XL_Count Payment Method" measure="1" displayFolder="" measureGroup="Payment Method" count="0" hidden="1"/>
    <cacheHierarchy uniqueName="[Measures].[__XL_Count Product]" caption="__XL_Count Product" measure="1" displayFolder="" measureGroup="Product" count="0" hidden="1"/>
    <cacheHierarchy uniqueName="[Measures].[__XL_Count Sales 2023]" caption="__XL_Count Sales 2023" measure="1" displayFolder="" measureGroup="Sales 2023" count="0" hidden="1"/>
    <cacheHierarchy uniqueName="[Measures].[__XL_Count Sales 2024]" caption="__XL_Count Sales 2024" measure="1" displayFolder="" measureGroup="Sales 2024"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Branch" uniqueName="[Branch]" caption="Branch"/>
    <dimension name="Brand" uniqueName="[Brand]" caption="Brand"/>
    <dimension name="Calendar" uniqueName="[Calendar]" caption="Calendar"/>
    <dimension name="Customer" uniqueName="[Customer]" caption="Customer"/>
    <dimension measure="1" name="Measures" uniqueName="[Measures]" caption="Measures"/>
    <dimension name="Payment Method" uniqueName="[Payment Method]" caption="Payment Method"/>
    <dimension name="Product" uniqueName="[Product]" caption="Product"/>
    <dimension name="Sales 2023" uniqueName="[Sales 2023]" caption="Sales 2023"/>
    <dimension name="Sales 2024" uniqueName="[Sales 2024]" caption="Sales 2024"/>
    <dimension name="Sales All" uniqueName="[Sales All]" caption="Sales All"/>
  </dimensions>
  <measureGroups count="9">
    <measureGroup name="Branch" caption="Branch"/>
    <measureGroup name="Brand" caption="Brand"/>
    <measureGroup name="Calendar" caption="Calendar"/>
    <measureGroup name="Customer" caption="Customer"/>
    <measureGroup name="Payment Method" caption="Payment Method"/>
    <measureGroup name="Product" caption="Product"/>
    <measureGroup name="Sales 2023" caption="Sales 2023"/>
    <measureGroup name="Sales 2024" caption="Sales 2024"/>
    <measureGroup name="Sales All" caption="Sales All"/>
  </measureGroups>
  <maps count="16">
    <map measureGroup="0" dimension="0"/>
    <map measureGroup="1" dimension="1"/>
    <map measureGroup="2" dimension="2"/>
    <map measureGroup="3" dimension="3"/>
    <map measureGroup="4" dimension="5"/>
    <map measureGroup="5" dimension="1"/>
    <map measureGroup="5" dimension="6"/>
    <map measureGroup="6" dimension="7"/>
    <map measureGroup="7" dimension="8"/>
    <map measureGroup="8" dimension="0"/>
    <map measureGroup="8" dimension="1"/>
    <map measureGroup="8" dimension="2"/>
    <map measureGroup="8" dimension="3"/>
    <map measureGroup="8" dimension="5"/>
    <map measureGroup="8" dimension="6"/>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6.559850347221" backgroundQuery="1" createdVersion="8" refreshedVersion="8" minRefreshableVersion="3" recordCount="0" supportSubquery="1" supportAdvancedDrill="1" xr:uid="{910DC2CD-82D1-4E27-94B6-9ED5FD0CFB2C}">
  <cacheSource type="external" connectionId="10"/>
  <cacheFields count="8">
    <cacheField name="[Measures].[Active Customer]" caption="Active Customer" numFmtId="0" hierarchy="56" level="32767"/>
    <cacheField name="[Branch].[BranchName].[BranchName]" caption="BranchName" numFmtId="0" hierarchy="1" level="1">
      <sharedItems containsSemiMixedTypes="0" containsNonDate="0" containsString="0"/>
    </cacheField>
    <cacheField name="[Brand].[BrandName].[BrandName]" caption="BrandName" numFmtId="0" hierarchy="5" level="1">
      <sharedItems containsSemiMixedTypes="0" containsNonDate="0" containsString="0"/>
    </cacheField>
    <cacheField name="[Calendar].[Date Hierarchy].[Year]" caption="Year" numFmtId="0" hierarchy="8" level="1">
      <sharedItems containsSemiMixedTypes="0" containsNonDate="0" containsString="0"/>
    </cacheField>
    <cacheField name="[Calendar].[Date Hierarchy].[Month]" caption="Month" numFmtId="0" hierarchy="8" level="2">
      <sharedItems containsSemiMixedTypes="0" containsNonDate="0" containsString="0"/>
    </cacheField>
    <cacheField name="[Calendar].[Date Hierarchy].[DateColumn]" caption="DateColumn" numFmtId="0" hierarchy="8" level="3">
      <sharedItems containsSemiMixedTypes="0" containsNonDate="0" containsString="0"/>
    </cacheField>
    <cacheField name="[Payment Method].[PaymentMethod].[PaymentMethod]" caption="PaymentMethod" numFmtId="0" hierarchy="21" level="1">
      <sharedItems containsSemiMixedTypes="0" containsNonDate="0" containsString="0"/>
    </cacheField>
    <cacheField name="[Product].[Category].[Category]" caption="Category" numFmtId="0" hierarchy="24" level="1">
      <sharedItems containsSemiMixedTypes="0" containsNonDate="0" containsString="0"/>
    </cacheField>
  </cacheFields>
  <cacheHierarchies count="67">
    <cacheHierarchy uniqueName="[Branch].[BranchID]" caption="BranchID" attribute="1" defaultMemberUniqueName="[Branch].[BranchID].[All]" allUniqueName="[Branch].[BranchID].[All]" dimensionUniqueName="[Branch]" displayFolder="" count="0" memberValueDatatype="20"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1"/>
      </fieldsUsage>
    </cacheHierarchy>
    <cacheHierarchy uniqueName="[Branch].[City]" caption="City" attribute="1" defaultMemberUniqueName="[Branch].[City].[All]" allUniqueName="[Branch].[City].[All]" dimensionUniqueName="[Branch]" displayFolder="" count="0" memberValueDatatype="130" unbalanced="0"/>
    <cacheHierarchy uniqueName="[Branch].[Manager]" caption="Manager" attribute="1" defaultMemberUniqueName="[Branch].[Manager].[All]" allUniqueName="[Branch].[Manager].[All]" dimensionUniqueName="[Branch]" displayFolder="" count="0" memberValueDatatype="130" unbalanced="0"/>
    <cacheHierarchy uniqueName="[Brand].[BrandID]" caption="BrandID" attribute="1" defaultMemberUniqueName="[Brand].[BrandID].[All]" allUniqueName="[Brand].[BrandID].[All]" dimensionUniqueName="[Brand]" displayFolder="" count="0" memberValueDatatype="20" unbalanced="0"/>
    <cacheHierarchy uniqueName="[Brand].[BrandName]" caption="BrandName" attribute="1" defaultMemberUniqueName="[Brand].[BrandName].[All]" allUniqueName="[Brand].[BrandName].[All]" dimensionUniqueName="[Brand]" displayFolder="" count="2" memberValueDatatype="130" unbalanced="0">
      <fieldsUsage count="2">
        <fieldUsage x="-1"/>
        <fieldUsage x="2"/>
      </fieldsUsage>
    </cacheHierarchy>
    <cacheHierarchy uniqueName="[Brand].[CountryOfOrigin]" caption="CountryOfOrigin" attribute="1" defaultMemberUniqueName="[Brand].[CountryOfOrigin].[All]" allUniqueName="[Brand].[CountryOfOrigin].[All]" dimensionUniqueName="[Brand]"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CustomerID]" caption="CustomerID" attribute="1" defaultMemberUniqueName="[Customer].[CustomerID].[All]" allUniqueName="[Customer].[CustomerID].[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Payment Method].[PaymentID]" caption="PaymentID" attribute="1" defaultMemberUniqueName="[Payment Method].[PaymentID].[All]" allUniqueName="[Payment Method].[PaymentID].[All]" dimensionUniqueName="[Payment Method]" displayFolder="" count="0" memberValueDatatype="20" unbalanced="0"/>
    <cacheHierarchy uniqueName="[Payment Method].[PaymentMethod]" caption="PaymentMethod" attribute="1" defaultMemberUniqueName="[Payment Method].[PaymentMethod].[All]" allUniqueName="[Payment Method].[PaymentMethod].[All]" dimensionUniqueName="[Payment Method]" displayFolder="" count="2" memberValueDatatype="130" unbalanced="0">
      <fieldsUsage count="2">
        <fieldUsage x="-1"/>
        <fieldUsage x="6"/>
      </fieldsUsage>
    </cacheHierarchy>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7"/>
      </fieldsUsage>
    </cacheHierarchy>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 2023].[SaleID]" caption="SaleID" attribute="1" defaultMemberUniqueName="[Sales 2023].[SaleID].[All]" allUniqueName="[Sales 2023].[SaleID].[All]" dimensionUniqueName="[Sales 2023]" displayFolder="" count="0" memberValueDatatype="20" unbalanced="0"/>
    <cacheHierarchy uniqueName="[Sales 2023].[CustomerID]" caption="CustomerID" attribute="1" defaultMemberUniqueName="[Sales 2023].[CustomerID].[All]" allUniqueName="[Sales 2023].[CustomerID].[All]" dimensionUniqueName="[Sales 2023]" displayFolder="" count="0" memberValueDatatype="20" unbalanced="0"/>
    <cacheHierarchy uniqueName="[Sales 2023].[ProductID]" caption="ProductID" attribute="1" defaultMemberUniqueName="[Sales 2023].[ProductID].[All]" allUniqueName="[Sales 2023].[ProductID].[All]" dimensionUniqueName="[Sales 2023]" displayFolder="" count="0" memberValueDatatype="20" unbalanced="0"/>
    <cacheHierarchy uniqueName="[Sales 2023].[BranchID]" caption="BranchID" attribute="1" defaultMemberUniqueName="[Sales 2023].[BranchID].[All]" allUniqueName="[Sales 2023].[BranchID].[All]" dimensionUniqueName="[Sales 2023]" displayFolder="" count="0" memberValueDatatype="20" unbalanced="0"/>
    <cacheHierarchy uniqueName="[Sales 2023].[Date]" caption="Date" attribute="1" defaultMemberUniqueName="[Sales 2023].[Date].[All]" allUniqueName="[Sales 2023].[Date].[All]" dimensionUniqueName="[Sales 2023]" displayFolder="" count="0" memberValueDatatype="130" unbalanced="0"/>
    <cacheHierarchy uniqueName="[Sales 2023].[Quantity]" caption="Quantity" attribute="1" defaultMemberUniqueName="[Sales 2023].[Quantity].[All]" allUniqueName="[Sales 2023].[Quantity].[All]" dimensionUniqueName="[Sales 2023]" displayFolder="" count="0" memberValueDatatype="130" unbalanced="0"/>
    <cacheHierarchy uniqueName="[Sales 2023].[TotalAmount]" caption="TotalAmount" attribute="1" defaultMemberUniqueName="[Sales 2023].[TotalAmount].[All]" allUniqueName="[Sales 2023].[TotalAmount].[All]" dimensionUniqueName="[Sales 2023]" displayFolder="" count="0" memberValueDatatype="5" unbalanced="0"/>
    <cacheHierarchy uniqueName="[Sales 2023].[PaymentMethod]" caption="PaymentMethod" attribute="1" defaultMemberUniqueName="[Sales 2023].[PaymentMethod].[All]" allUniqueName="[Sales 2023].[PaymentMethod].[All]" dimensionUniqueName="[Sales 2023]" displayFolder="" count="0" memberValueDatatype="130" unbalanced="0"/>
    <cacheHierarchy uniqueName="[Sales 2024].[SaleID]" caption="SaleID" attribute="1" defaultMemberUniqueName="[Sales 2024].[SaleID].[All]" allUniqueName="[Sales 2024].[SaleID].[All]" dimensionUniqueName="[Sales 2024]" displayFolder="" count="0" memberValueDatatype="20" unbalanced="0"/>
    <cacheHierarchy uniqueName="[Sales 2024].[CustomerID]" caption="CustomerID" attribute="1" defaultMemberUniqueName="[Sales 2024].[CustomerID].[All]" allUniqueName="[Sales 2024].[CustomerID].[All]" dimensionUniqueName="[Sales 2024]" displayFolder="" count="0" memberValueDatatype="20" unbalanced="0"/>
    <cacheHierarchy uniqueName="[Sales 2024].[ProductID]" caption="ProductID" attribute="1" defaultMemberUniqueName="[Sales 2024].[ProductID].[All]" allUniqueName="[Sales 2024].[ProductID].[All]" dimensionUniqueName="[Sales 2024]" displayFolder="" count="0" memberValueDatatype="20" unbalanced="0"/>
    <cacheHierarchy uniqueName="[Sales 2024].[BranchID]" caption="BranchID" attribute="1" defaultMemberUniqueName="[Sales 2024].[BranchID].[All]" allUniqueName="[Sales 2024].[BranchID].[All]" dimensionUniqueName="[Sales 2024]" displayFolder="" count="0" memberValueDatatype="20" unbalanced="0"/>
    <cacheHierarchy uniqueName="[Sales 2024].[Date]" caption="Date" attribute="1" time="1" defaultMemberUniqueName="[Sales 2024].[Date].[All]" allUniqueName="[Sales 2024].[Date].[All]" dimensionUniqueName="[Sales 2024]" displayFolder="" count="0" memberValueDatatype="7" unbalanced="0"/>
    <cacheHierarchy uniqueName="[Sales 2024].[Quantity]" caption="Quantity" attribute="1" defaultMemberUniqueName="[Sales 2024].[Quantity].[All]" allUniqueName="[Sales 2024].[Quantity].[All]" dimensionUniqueName="[Sales 2024]" displayFolder="" count="0" memberValueDatatype="20" unbalanced="0"/>
    <cacheHierarchy uniqueName="[Sales 2024].[TotalAmount]" caption="TotalAmount" attribute="1" defaultMemberUniqueName="[Sales 2024].[TotalAmount].[All]" allUniqueName="[Sales 2024].[TotalAmount].[All]" dimensionUniqueName="[Sales 2024]" displayFolder="" count="0" memberValueDatatype="5" unbalanced="0"/>
    <cacheHierarchy uniqueName="[Sales 2024].[PaymentMethod]" caption="PaymentMethod" attribute="1" defaultMemberUniqueName="[Sales 2024].[PaymentMethod].[All]" allUniqueName="[Sales 2024].[PaymentMethod].[All]" dimensionUniqueName="[Sales 2024]" displayFolder="" count="0" memberValueDatatype="130" unbalanced="0"/>
    <cacheHierarchy uniqueName="[Sales All].[SaleID]" caption="SaleID" attribute="1" defaultMemberUniqueName="[Sales All].[SaleID].[All]" allUniqueName="[Sales All].[SaleID].[All]" dimensionUniqueName="[Sales All]" displayFolder="" count="0" memberValueDatatype="20" unbalanced="0"/>
    <cacheHierarchy uniqueName="[Sales All].[CustomerID]" caption="CustomerID" attribute="1" defaultMemberUniqueName="[Sales All].[CustomerID].[All]" allUniqueName="[Sales All].[CustomerID].[All]" dimensionUniqueName="[Sales All]" displayFolder="" count="0" memberValueDatatype="20" unbalanced="0"/>
    <cacheHierarchy uniqueName="[Sales All].[ProductID]" caption="ProductID" attribute="1" defaultMemberUniqueName="[Sales All].[ProductID].[All]" allUniqueName="[Sales All].[ProductID].[All]" dimensionUniqueName="[Sales All]" displayFolder="" count="0" memberValueDatatype="20" unbalanced="0"/>
    <cacheHierarchy uniqueName="[Sales All].[BranchID]" caption="BranchID" attribute="1" defaultMemberUniqueName="[Sales All].[BranchID].[All]" allUniqueName="[Sales All].[BranchID].[All]" dimensionUniqueName="[Sales All]" displayFolder="" count="0" memberValueDatatype="20" unbalanced="0"/>
    <cacheHierarchy uniqueName="[Sales All].[Date]" caption="Date" attribute="1" time="1" defaultMemberUniqueName="[Sales All].[Date].[All]" allUniqueName="[Sales All].[Date].[All]" dimensionUniqueName="[Sales All]" displayFolder="" count="2" memberValueDatatype="7" unbalanced="0"/>
    <cacheHierarchy uniqueName="[Sales All].[Quantity]" caption="Quantity" attribute="1" defaultMemberUniqueName="[Sales All].[Quantity].[All]" allUniqueName="[Sales All].[Quantity].[All]" dimensionUniqueName="[Sales All]" displayFolder="" count="0" memberValueDatatype="20" unbalanced="0"/>
    <cacheHierarchy uniqueName="[Sales All].[TotalAmount]" caption="TotalAmount" attribute="1" defaultMemberUniqueName="[Sales All].[TotalAmount].[All]" allUniqueName="[Sales All].[TotalAmount].[All]" dimensionUniqueName="[Sales All]" displayFolder="" count="0" memberValueDatatype="5" unbalanced="0"/>
    <cacheHierarchy uniqueName="[Sales All].[PaymentMethod]" caption="PaymentMethod" attribute="1" defaultMemberUniqueName="[Sales All].[PaymentMethod].[All]" allUniqueName="[Sales All].[PaymentMethod].[All]" dimensionUniqueName="[Sales All]" displayFolder="" count="0" memberValueDatatype="130" unbalanced="0"/>
    <cacheHierarchy uniqueName="[Sales All].[Date (Year)]" caption="Date (Year)" attribute="1" defaultMemberUniqueName="[Sales All].[Date (Year)].[All]" allUniqueName="[Sales All].[Date (Year)].[All]" dimensionUniqueName="[Sales All]" displayFolder="" count="2" memberValueDatatype="130" unbalanced="0"/>
    <cacheHierarchy uniqueName="[Sales All].[Date (Quarter)]" caption="Date (Quarter)" attribute="1" defaultMemberUniqueName="[Sales All].[Date (Quarter)].[All]" allUniqueName="[Sales All].[Date (Quarter)].[All]" dimensionUniqueName="[Sales All]" displayFolder="" count="2" memberValueDatatype="130" unbalanced="0"/>
    <cacheHierarchy uniqueName="[Sales All].[Date (Month)]" caption="Date (Month)" attribute="1" defaultMemberUniqueName="[Sales All].[Date (Month)].[All]" allUniqueName="[Sales All].[Date (Month)].[All]" dimensionUniqueName="[Sales All]" displayFolder="" count="2" memberValueDatatype="130" unbalanced="0"/>
    <cacheHierarchy uniqueName="[Sales All].[Date (Month Index)]" caption="Date (Month Index)" attribute="1" defaultMemberUniqueName="[Sales All].[Date (Month Index)].[All]" allUniqueName="[Sales All].[Date (Month Index)].[All]" dimensionUniqueName="[Sales All]" displayFolder="" count="0" memberValueDatatype="20" unbalanced="0" hidden="1"/>
    <cacheHierarchy uniqueName="[Measures].[Total Sales]" caption="Total Sales" measure="1" displayFolder="" measureGroup="Sales All" count="0"/>
    <cacheHierarchy uniqueName="[Measures].[Active Customer]" caption="Active Customer" measure="1" displayFolder="" measureGroup="Sales All" count="0" oneField="1">
      <fieldsUsage count="1">
        <fieldUsage x="0"/>
      </fieldsUsage>
    </cacheHierarchy>
    <cacheHierarchy uniqueName="[Measures].[__XL_Count Branch]" caption="__XL_Count Branch" measure="1" displayFolder="" measureGroup="Branch" count="0" hidden="1"/>
    <cacheHierarchy uniqueName="[Measures].[__XL_Count Brand]" caption="__XL_Count Brand" measure="1" displayFolder="" measureGroup="Brand" count="0" hidden="1"/>
    <cacheHierarchy uniqueName="[Measures].[__XL_Count Customer]" caption="__XL_Count Customer" measure="1" displayFolder="" measureGroup="Customer" count="0" hidden="1"/>
    <cacheHierarchy uniqueName="[Measures].[__XL_Count Payment Method]" caption="__XL_Count Payment Method" measure="1" displayFolder="" measureGroup="Payment Method" count="0" hidden="1"/>
    <cacheHierarchy uniqueName="[Measures].[__XL_Count Product]" caption="__XL_Count Product" measure="1" displayFolder="" measureGroup="Product" count="0" hidden="1"/>
    <cacheHierarchy uniqueName="[Measures].[__XL_Count Sales 2023]" caption="__XL_Count Sales 2023" measure="1" displayFolder="" measureGroup="Sales 2023" count="0" hidden="1"/>
    <cacheHierarchy uniqueName="[Measures].[__XL_Count Sales 2024]" caption="__XL_Count Sales 2024" measure="1" displayFolder="" measureGroup="Sales 2024"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Branch" uniqueName="[Branch]" caption="Branch"/>
    <dimension name="Brand" uniqueName="[Brand]" caption="Brand"/>
    <dimension name="Calendar" uniqueName="[Calendar]" caption="Calendar"/>
    <dimension name="Customer" uniqueName="[Customer]" caption="Customer"/>
    <dimension measure="1" name="Measures" uniqueName="[Measures]" caption="Measures"/>
    <dimension name="Payment Method" uniqueName="[Payment Method]" caption="Payment Method"/>
    <dimension name="Product" uniqueName="[Product]" caption="Product"/>
    <dimension name="Sales 2023" uniqueName="[Sales 2023]" caption="Sales 2023"/>
    <dimension name="Sales 2024" uniqueName="[Sales 2024]" caption="Sales 2024"/>
    <dimension name="Sales All" uniqueName="[Sales All]" caption="Sales All"/>
  </dimensions>
  <measureGroups count="9">
    <measureGroup name="Branch" caption="Branch"/>
    <measureGroup name="Brand" caption="Brand"/>
    <measureGroup name="Calendar" caption="Calendar"/>
    <measureGroup name="Customer" caption="Customer"/>
    <measureGroup name="Payment Method" caption="Payment Method"/>
    <measureGroup name="Product" caption="Product"/>
    <measureGroup name="Sales 2023" caption="Sales 2023"/>
    <measureGroup name="Sales 2024" caption="Sales 2024"/>
    <measureGroup name="Sales All" caption="Sales All"/>
  </measureGroups>
  <maps count="16">
    <map measureGroup="0" dimension="0"/>
    <map measureGroup="1" dimension="1"/>
    <map measureGroup="2" dimension="2"/>
    <map measureGroup="3" dimension="3"/>
    <map measureGroup="4" dimension="5"/>
    <map measureGroup="5" dimension="1"/>
    <map measureGroup="5" dimension="6"/>
    <map measureGroup="6" dimension="7"/>
    <map measureGroup="7" dimension="8"/>
    <map measureGroup="8" dimension="0"/>
    <map measureGroup="8" dimension="1"/>
    <map measureGroup="8" dimension="2"/>
    <map measureGroup="8" dimension="3"/>
    <map measureGroup="8" dimension="5"/>
    <map measureGroup="8" dimension="6"/>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6.559853356484" backgroundQuery="1" createdVersion="8" refreshedVersion="8" minRefreshableVersion="3" recordCount="0" supportSubquery="1" supportAdvancedDrill="1" xr:uid="{8A289660-A7D5-4FE3-A52A-5D2A6B30C547}">
  <cacheSource type="external" connectionId="10"/>
  <cacheFields count="8">
    <cacheField name="[Measures].[Total Sales]" caption="Total Sales" numFmtId="0" hierarchy="55" level="32767"/>
    <cacheField name="[Product].[Category].[Category]" caption="Category" numFmtId="0" hierarchy="24" level="1">
      <sharedItems count="5">
        <s v="Beauty"/>
        <s v="Electronics"/>
        <s v="Fashion"/>
        <s v="Home"/>
        <s v="Sports"/>
      </sharedItems>
    </cacheField>
    <cacheField name="[Branch].[BranchName].[BranchName]" caption="BranchName" numFmtId="0" hierarchy="1" level="1">
      <sharedItems containsSemiMixedTypes="0" containsNonDate="0" containsString="0"/>
    </cacheField>
    <cacheField name="[Brand].[BrandName].[BrandName]" caption="BrandName" numFmtId="0" hierarchy="5" level="1">
      <sharedItems containsSemiMixedTypes="0" containsNonDate="0" containsString="0"/>
    </cacheField>
    <cacheField name="[Calendar].[Date Hierarchy].[Year]" caption="Year" numFmtId="0" hierarchy="8" level="1">
      <sharedItems containsSemiMixedTypes="0" containsNonDate="0" containsString="0"/>
    </cacheField>
    <cacheField name="[Calendar].[Date Hierarchy].[Month]" caption="Month" numFmtId="0" hierarchy="8" level="2">
      <sharedItems containsSemiMixedTypes="0" containsNonDate="0" containsString="0"/>
    </cacheField>
    <cacheField name="[Calendar].[Date Hierarchy].[DateColumn]" caption="DateColumn" numFmtId="0" hierarchy="8" level="3">
      <sharedItems containsSemiMixedTypes="0" containsNonDate="0" containsString="0"/>
    </cacheField>
    <cacheField name="[Payment Method].[PaymentMethod].[PaymentMethod]" caption="PaymentMethod" numFmtId="0" hierarchy="21" level="1">
      <sharedItems containsSemiMixedTypes="0" containsNonDate="0" containsString="0"/>
    </cacheField>
  </cacheFields>
  <cacheHierarchies count="67">
    <cacheHierarchy uniqueName="[Branch].[BranchID]" caption="BranchID" attribute="1" defaultMemberUniqueName="[Branch].[BranchID].[All]" allUniqueName="[Branch].[BranchID].[All]" dimensionUniqueName="[Branch]" displayFolder="" count="0" memberValueDatatype="20"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2"/>
      </fieldsUsage>
    </cacheHierarchy>
    <cacheHierarchy uniqueName="[Branch].[City]" caption="City" attribute="1" defaultMemberUniqueName="[Branch].[City].[All]" allUniqueName="[Branch].[City].[All]" dimensionUniqueName="[Branch]" displayFolder="" count="0" memberValueDatatype="130" unbalanced="0"/>
    <cacheHierarchy uniqueName="[Branch].[Manager]" caption="Manager" attribute="1" defaultMemberUniqueName="[Branch].[Manager].[All]" allUniqueName="[Branch].[Manager].[All]" dimensionUniqueName="[Branch]" displayFolder="" count="0" memberValueDatatype="130" unbalanced="0"/>
    <cacheHierarchy uniqueName="[Brand].[BrandID]" caption="BrandID" attribute="1" defaultMemberUniqueName="[Brand].[BrandID].[All]" allUniqueName="[Brand].[BrandID].[All]" dimensionUniqueName="[Brand]" displayFolder="" count="0" memberValueDatatype="20" unbalanced="0"/>
    <cacheHierarchy uniqueName="[Brand].[BrandName]" caption="BrandName" attribute="1" defaultMemberUniqueName="[Brand].[BrandName].[All]" allUniqueName="[Brand].[BrandName].[All]" dimensionUniqueName="[Brand]" displayFolder="" count="2" memberValueDatatype="130" unbalanced="0">
      <fieldsUsage count="2">
        <fieldUsage x="-1"/>
        <fieldUsage x="3"/>
      </fieldsUsage>
    </cacheHierarchy>
    <cacheHierarchy uniqueName="[Brand].[CountryOfOrigin]" caption="CountryOfOrigin" attribute="1" defaultMemberUniqueName="[Brand].[CountryOfOrigin].[All]" allUniqueName="[Brand].[CountryOfOrigin].[All]" dimensionUniqueName="[Brand]"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4"/>
        <fieldUsage x="5"/>
        <fieldUsage x="6"/>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CustomerID]" caption="CustomerID" attribute="1" defaultMemberUniqueName="[Customer].[CustomerID].[All]" allUniqueName="[Customer].[CustomerID].[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Payment Method].[PaymentID]" caption="PaymentID" attribute="1" defaultMemberUniqueName="[Payment Method].[PaymentID].[All]" allUniqueName="[Payment Method].[PaymentID].[All]" dimensionUniqueName="[Payment Method]" displayFolder="" count="0" memberValueDatatype="20" unbalanced="0"/>
    <cacheHierarchy uniqueName="[Payment Method].[PaymentMethod]" caption="PaymentMethod" attribute="1" defaultMemberUniqueName="[Payment Method].[PaymentMethod].[All]" allUniqueName="[Payment Method].[PaymentMethod].[All]" dimensionUniqueName="[Payment Method]" displayFolder="" count="2" memberValueDatatype="130" unbalanced="0">
      <fieldsUsage count="2">
        <fieldUsage x="-1"/>
        <fieldUsage x="7"/>
      </fieldsUsage>
    </cacheHierarchy>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 2023].[SaleID]" caption="SaleID" attribute="1" defaultMemberUniqueName="[Sales 2023].[SaleID].[All]" allUniqueName="[Sales 2023].[SaleID].[All]" dimensionUniqueName="[Sales 2023]" displayFolder="" count="0" memberValueDatatype="20" unbalanced="0"/>
    <cacheHierarchy uniqueName="[Sales 2023].[CustomerID]" caption="CustomerID" attribute="1" defaultMemberUniqueName="[Sales 2023].[CustomerID].[All]" allUniqueName="[Sales 2023].[CustomerID].[All]" dimensionUniqueName="[Sales 2023]" displayFolder="" count="0" memberValueDatatype="20" unbalanced="0"/>
    <cacheHierarchy uniqueName="[Sales 2023].[ProductID]" caption="ProductID" attribute="1" defaultMemberUniqueName="[Sales 2023].[ProductID].[All]" allUniqueName="[Sales 2023].[ProductID].[All]" dimensionUniqueName="[Sales 2023]" displayFolder="" count="0" memberValueDatatype="20" unbalanced="0"/>
    <cacheHierarchy uniqueName="[Sales 2023].[BranchID]" caption="BranchID" attribute="1" defaultMemberUniqueName="[Sales 2023].[BranchID].[All]" allUniqueName="[Sales 2023].[BranchID].[All]" dimensionUniqueName="[Sales 2023]" displayFolder="" count="0" memberValueDatatype="20" unbalanced="0"/>
    <cacheHierarchy uniqueName="[Sales 2023].[Date]" caption="Date" attribute="1" defaultMemberUniqueName="[Sales 2023].[Date].[All]" allUniqueName="[Sales 2023].[Date].[All]" dimensionUniqueName="[Sales 2023]" displayFolder="" count="0" memberValueDatatype="130" unbalanced="0"/>
    <cacheHierarchy uniqueName="[Sales 2023].[Quantity]" caption="Quantity" attribute="1" defaultMemberUniqueName="[Sales 2023].[Quantity].[All]" allUniqueName="[Sales 2023].[Quantity].[All]" dimensionUniqueName="[Sales 2023]" displayFolder="" count="0" memberValueDatatype="130" unbalanced="0"/>
    <cacheHierarchy uniqueName="[Sales 2023].[TotalAmount]" caption="TotalAmount" attribute="1" defaultMemberUniqueName="[Sales 2023].[TotalAmount].[All]" allUniqueName="[Sales 2023].[TotalAmount].[All]" dimensionUniqueName="[Sales 2023]" displayFolder="" count="0" memberValueDatatype="5" unbalanced="0"/>
    <cacheHierarchy uniqueName="[Sales 2023].[PaymentMethod]" caption="PaymentMethod" attribute="1" defaultMemberUniqueName="[Sales 2023].[PaymentMethod].[All]" allUniqueName="[Sales 2023].[PaymentMethod].[All]" dimensionUniqueName="[Sales 2023]" displayFolder="" count="0" memberValueDatatype="130" unbalanced="0"/>
    <cacheHierarchy uniqueName="[Sales 2024].[SaleID]" caption="SaleID" attribute="1" defaultMemberUniqueName="[Sales 2024].[SaleID].[All]" allUniqueName="[Sales 2024].[SaleID].[All]" dimensionUniqueName="[Sales 2024]" displayFolder="" count="0" memberValueDatatype="20" unbalanced="0"/>
    <cacheHierarchy uniqueName="[Sales 2024].[CustomerID]" caption="CustomerID" attribute="1" defaultMemberUniqueName="[Sales 2024].[CustomerID].[All]" allUniqueName="[Sales 2024].[CustomerID].[All]" dimensionUniqueName="[Sales 2024]" displayFolder="" count="0" memberValueDatatype="20" unbalanced="0"/>
    <cacheHierarchy uniqueName="[Sales 2024].[ProductID]" caption="ProductID" attribute="1" defaultMemberUniqueName="[Sales 2024].[ProductID].[All]" allUniqueName="[Sales 2024].[ProductID].[All]" dimensionUniqueName="[Sales 2024]" displayFolder="" count="0" memberValueDatatype="20" unbalanced="0"/>
    <cacheHierarchy uniqueName="[Sales 2024].[BranchID]" caption="BranchID" attribute="1" defaultMemberUniqueName="[Sales 2024].[BranchID].[All]" allUniqueName="[Sales 2024].[BranchID].[All]" dimensionUniqueName="[Sales 2024]" displayFolder="" count="0" memberValueDatatype="20" unbalanced="0"/>
    <cacheHierarchy uniqueName="[Sales 2024].[Date]" caption="Date" attribute="1" time="1" defaultMemberUniqueName="[Sales 2024].[Date].[All]" allUniqueName="[Sales 2024].[Date].[All]" dimensionUniqueName="[Sales 2024]" displayFolder="" count="0" memberValueDatatype="7" unbalanced="0"/>
    <cacheHierarchy uniqueName="[Sales 2024].[Quantity]" caption="Quantity" attribute="1" defaultMemberUniqueName="[Sales 2024].[Quantity].[All]" allUniqueName="[Sales 2024].[Quantity].[All]" dimensionUniqueName="[Sales 2024]" displayFolder="" count="0" memberValueDatatype="20" unbalanced="0"/>
    <cacheHierarchy uniqueName="[Sales 2024].[TotalAmount]" caption="TotalAmount" attribute="1" defaultMemberUniqueName="[Sales 2024].[TotalAmount].[All]" allUniqueName="[Sales 2024].[TotalAmount].[All]" dimensionUniqueName="[Sales 2024]" displayFolder="" count="0" memberValueDatatype="5" unbalanced="0"/>
    <cacheHierarchy uniqueName="[Sales 2024].[PaymentMethod]" caption="PaymentMethod" attribute="1" defaultMemberUniqueName="[Sales 2024].[PaymentMethod].[All]" allUniqueName="[Sales 2024].[PaymentMethod].[All]" dimensionUniqueName="[Sales 2024]" displayFolder="" count="0" memberValueDatatype="130" unbalanced="0"/>
    <cacheHierarchy uniqueName="[Sales All].[SaleID]" caption="SaleID" attribute="1" defaultMemberUniqueName="[Sales All].[SaleID].[All]" allUniqueName="[Sales All].[SaleID].[All]" dimensionUniqueName="[Sales All]" displayFolder="" count="0" memberValueDatatype="20" unbalanced="0"/>
    <cacheHierarchy uniqueName="[Sales All].[CustomerID]" caption="CustomerID" attribute="1" defaultMemberUniqueName="[Sales All].[CustomerID].[All]" allUniqueName="[Sales All].[CustomerID].[All]" dimensionUniqueName="[Sales All]" displayFolder="" count="0" memberValueDatatype="20" unbalanced="0"/>
    <cacheHierarchy uniqueName="[Sales All].[ProductID]" caption="ProductID" attribute="1" defaultMemberUniqueName="[Sales All].[ProductID].[All]" allUniqueName="[Sales All].[ProductID].[All]" dimensionUniqueName="[Sales All]" displayFolder="" count="0" memberValueDatatype="20" unbalanced="0"/>
    <cacheHierarchy uniqueName="[Sales All].[BranchID]" caption="BranchID" attribute="1" defaultMemberUniqueName="[Sales All].[BranchID].[All]" allUniqueName="[Sales All].[BranchID].[All]" dimensionUniqueName="[Sales All]" displayFolder="" count="0" memberValueDatatype="20" unbalanced="0"/>
    <cacheHierarchy uniqueName="[Sales All].[Date]" caption="Date" attribute="1" time="1" defaultMemberUniqueName="[Sales All].[Date].[All]" allUniqueName="[Sales All].[Date].[All]" dimensionUniqueName="[Sales All]" displayFolder="" count="0" memberValueDatatype="7" unbalanced="0"/>
    <cacheHierarchy uniqueName="[Sales All].[Quantity]" caption="Quantity" attribute="1" defaultMemberUniqueName="[Sales All].[Quantity].[All]" allUniqueName="[Sales All].[Quantity].[All]" dimensionUniqueName="[Sales All]" displayFolder="" count="0" memberValueDatatype="20" unbalanced="0"/>
    <cacheHierarchy uniqueName="[Sales All].[TotalAmount]" caption="TotalAmount" attribute="1" defaultMemberUniqueName="[Sales All].[TotalAmount].[All]" allUniqueName="[Sales All].[TotalAmount].[All]" dimensionUniqueName="[Sales All]" displayFolder="" count="0" memberValueDatatype="5" unbalanced="0"/>
    <cacheHierarchy uniqueName="[Sales All].[PaymentMethod]" caption="PaymentMethod" attribute="1" defaultMemberUniqueName="[Sales All].[PaymentMethod].[All]" allUniqueName="[Sales All].[PaymentMethod].[All]" dimensionUniqueName="[Sales All]" displayFolder="" count="0" memberValueDatatype="130" unbalanced="0"/>
    <cacheHierarchy uniqueName="[Sales All].[Date (Year)]" caption="Date (Year)" attribute="1" defaultMemberUniqueName="[Sales All].[Date (Year)].[All]" allUniqueName="[Sales All].[Date (Year)].[All]" dimensionUniqueName="[Sales All]" displayFolder="" count="0" memberValueDatatype="130" unbalanced="0"/>
    <cacheHierarchy uniqueName="[Sales All].[Date (Quarter)]" caption="Date (Quarter)" attribute="1" defaultMemberUniqueName="[Sales All].[Date (Quarter)].[All]" allUniqueName="[Sales All].[Date (Quarter)].[All]" dimensionUniqueName="[Sales All]" displayFolder="" count="0" memberValueDatatype="130" unbalanced="0"/>
    <cacheHierarchy uniqueName="[Sales All].[Date (Month)]" caption="Date (Month)" attribute="1" defaultMemberUniqueName="[Sales All].[Date (Month)].[All]" allUniqueName="[Sales All].[Date (Month)].[All]" dimensionUniqueName="[Sales All]" displayFolder="" count="0" memberValueDatatype="130" unbalanced="0"/>
    <cacheHierarchy uniqueName="[Sales All].[Date (Month Index)]" caption="Date (Month Index)" attribute="1" defaultMemberUniqueName="[Sales All].[Date (Month Index)].[All]" allUniqueName="[Sales All].[Date (Month Index)].[All]" dimensionUniqueName="[Sales All]" displayFolder="" count="0" memberValueDatatype="20" unbalanced="0" hidden="1"/>
    <cacheHierarchy uniqueName="[Measures].[Total Sales]" caption="Total Sales" measure="1" displayFolder="" measureGroup="Sales All" count="0" oneField="1">
      <fieldsUsage count="1">
        <fieldUsage x="0"/>
      </fieldsUsage>
    </cacheHierarchy>
    <cacheHierarchy uniqueName="[Measures].[Active Customer]" caption="Active Customer" measure="1" displayFolder="" measureGroup="Sales All" count="0"/>
    <cacheHierarchy uniqueName="[Measures].[__XL_Count Branch]" caption="__XL_Count Branch" measure="1" displayFolder="" measureGroup="Branch" count="0" hidden="1"/>
    <cacheHierarchy uniqueName="[Measures].[__XL_Count Brand]" caption="__XL_Count Brand" measure="1" displayFolder="" measureGroup="Brand" count="0" hidden="1"/>
    <cacheHierarchy uniqueName="[Measures].[__XL_Count Customer]" caption="__XL_Count Customer" measure="1" displayFolder="" measureGroup="Customer" count="0" hidden="1"/>
    <cacheHierarchy uniqueName="[Measures].[__XL_Count Payment Method]" caption="__XL_Count Payment Method" measure="1" displayFolder="" measureGroup="Payment Method" count="0" hidden="1"/>
    <cacheHierarchy uniqueName="[Measures].[__XL_Count Product]" caption="__XL_Count Product" measure="1" displayFolder="" measureGroup="Product" count="0" hidden="1"/>
    <cacheHierarchy uniqueName="[Measures].[__XL_Count Sales 2023]" caption="__XL_Count Sales 2023" measure="1" displayFolder="" measureGroup="Sales 2023" count="0" hidden="1"/>
    <cacheHierarchy uniqueName="[Measures].[__XL_Count Sales 2024]" caption="__XL_Count Sales 2024" measure="1" displayFolder="" measureGroup="Sales 2024"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Branch" uniqueName="[Branch]" caption="Branch"/>
    <dimension name="Brand" uniqueName="[Brand]" caption="Brand"/>
    <dimension name="Calendar" uniqueName="[Calendar]" caption="Calendar"/>
    <dimension name="Customer" uniqueName="[Customer]" caption="Customer"/>
    <dimension measure="1" name="Measures" uniqueName="[Measures]" caption="Measures"/>
    <dimension name="Payment Method" uniqueName="[Payment Method]" caption="Payment Method"/>
    <dimension name="Product" uniqueName="[Product]" caption="Product"/>
    <dimension name="Sales 2023" uniqueName="[Sales 2023]" caption="Sales 2023"/>
    <dimension name="Sales 2024" uniqueName="[Sales 2024]" caption="Sales 2024"/>
    <dimension name="Sales All" uniqueName="[Sales All]" caption="Sales All"/>
  </dimensions>
  <measureGroups count="9">
    <measureGroup name="Branch" caption="Branch"/>
    <measureGroup name="Brand" caption="Brand"/>
    <measureGroup name="Calendar" caption="Calendar"/>
    <measureGroup name="Customer" caption="Customer"/>
    <measureGroup name="Payment Method" caption="Payment Method"/>
    <measureGroup name="Product" caption="Product"/>
    <measureGroup name="Sales 2023" caption="Sales 2023"/>
    <measureGroup name="Sales 2024" caption="Sales 2024"/>
    <measureGroup name="Sales All" caption="Sales All"/>
  </measureGroups>
  <maps count="16">
    <map measureGroup="0" dimension="0"/>
    <map measureGroup="1" dimension="1"/>
    <map measureGroup="2" dimension="2"/>
    <map measureGroup="3" dimension="3"/>
    <map measureGroup="4" dimension="5"/>
    <map measureGroup="5" dimension="1"/>
    <map measureGroup="5" dimension="6"/>
    <map measureGroup="6" dimension="7"/>
    <map measureGroup="7" dimension="8"/>
    <map measureGroup="8" dimension="0"/>
    <map measureGroup="8" dimension="1"/>
    <map measureGroup="8" dimension="2"/>
    <map measureGroup="8" dimension="3"/>
    <map measureGroup="8" dimension="5"/>
    <map measureGroup="8" dimension="6"/>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6.559853009261" backgroundQuery="1" createdVersion="8" refreshedVersion="8" minRefreshableVersion="3" recordCount="0" supportSubquery="1" supportAdvancedDrill="1" xr:uid="{8C9AC438-7FE3-484C-AE9E-D74F23D7735C}">
  <cacheSource type="external" connectionId="10"/>
  <cacheFields count="9">
    <cacheField name="[Measures].[Total Sales]" caption="Total Sales" numFmtId="0" hierarchy="55" level="32767"/>
    <cacheField name="[Sales All].[Date (Month)].[Date (Month)]" caption="Date (Month)" numFmtId="0" hierarchy="53" level="1">
      <sharedItems count="12">
        <s v="Jan"/>
        <s v="Feb"/>
        <s v="Mar"/>
        <s v="Apr"/>
        <s v="May"/>
        <s v="Jun"/>
        <s v="Jul"/>
        <s v="Aug"/>
        <s v="Sep"/>
        <s v="Oct"/>
        <s v="Nov"/>
        <s v="Dec"/>
      </sharedItems>
    </cacheField>
    <cacheField name="[Branch].[BranchName].[BranchName]" caption="BranchName" numFmtId="0" hierarchy="1" level="1">
      <sharedItems containsSemiMixedTypes="0" containsNonDate="0" containsString="0"/>
    </cacheField>
    <cacheField name="[Brand].[BrandName].[BrandName]" caption="BrandName" numFmtId="0" hierarchy="5" level="1">
      <sharedItems containsSemiMixedTypes="0" containsNonDate="0" containsString="0"/>
    </cacheField>
    <cacheField name="[Calendar].[Date Hierarchy].[Year]" caption="Year" numFmtId="0" hierarchy="8" level="1">
      <sharedItems containsSemiMixedTypes="0" containsNonDate="0" containsString="0"/>
    </cacheField>
    <cacheField name="[Calendar].[Date Hierarchy].[Month]" caption="Month" numFmtId="0" hierarchy="8" level="2">
      <sharedItems containsSemiMixedTypes="0" containsNonDate="0" containsString="0"/>
    </cacheField>
    <cacheField name="[Calendar].[Date Hierarchy].[DateColumn]" caption="DateColumn" numFmtId="0" hierarchy="8" level="3">
      <sharedItems containsSemiMixedTypes="0" containsNonDate="0" containsString="0"/>
    </cacheField>
    <cacheField name="[Payment Method].[PaymentMethod].[PaymentMethod]" caption="PaymentMethod" numFmtId="0" hierarchy="21" level="1">
      <sharedItems containsSemiMixedTypes="0" containsNonDate="0" containsString="0"/>
    </cacheField>
    <cacheField name="[Product].[Category].[Category]" caption="Category" numFmtId="0" hierarchy="24" level="1">
      <sharedItems containsSemiMixedTypes="0" containsNonDate="0" containsString="0"/>
    </cacheField>
  </cacheFields>
  <cacheHierarchies count="67">
    <cacheHierarchy uniqueName="[Branch].[BranchID]" caption="BranchID" attribute="1" defaultMemberUniqueName="[Branch].[BranchID].[All]" allUniqueName="[Branch].[BranchID].[All]" dimensionUniqueName="[Branch]" displayFolder="" count="0" memberValueDatatype="20"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2"/>
      </fieldsUsage>
    </cacheHierarchy>
    <cacheHierarchy uniqueName="[Branch].[City]" caption="City" attribute="1" defaultMemberUniqueName="[Branch].[City].[All]" allUniqueName="[Branch].[City].[All]" dimensionUniqueName="[Branch]" displayFolder="" count="0" memberValueDatatype="130" unbalanced="0"/>
    <cacheHierarchy uniqueName="[Branch].[Manager]" caption="Manager" attribute="1" defaultMemberUniqueName="[Branch].[Manager].[All]" allUniqueName="[Branch].[Manager].[All]" dimensionUniqueName="[Branch]" displayFolder="" count="0" memberValueDatatype="130" unbalanced="0"/>
    <cacheHierarchy uniqueName="[Brand].[BrandID]" caption="BrandID" attribute="1" defaultMemberUniqueName="[Brand].[BrandID].[All]" allUniqueName="[Brand].[BrandID].[All]" dimensionUniqueName="[Brand]" displayFolder="" count="0" memberValueDatatype="20" unbalanced="0"/>
    <cacheHierarchy uniqueName="[Brand].[BrandName]" caption="BrandName" attribute="1" defaultMemberUniqueName="[Brand].[BrandName].[All]" allUniqueName="[Brand].[BrandName].[All]" dimensionUniqueName="[Brand]" displayFolder="" count="2" memberValueDatatype="130" unbalanced="0">
      <fieldsUsage count="2">
        <fieldUsage x="-1"/>
        <fieldUsage x="3"/>
      </fieldsUsage>
    </cacheHierarchy>
    <cacheHierarchy uniqueName="[Brand].[CountryOfOrigin]" caption="CountryOfOrigin" attribute="1" defaultMemberUniqueName="[Brand].[CountryOfOrigin].[All]" allUniqueName="[Brand].[CountryOfOrigin].[All]" dimensionUniqueName="[Brand]"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4"/>
        <fieldUsage x="5"/>
        <fieldUsage x="6"/>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CustomerID]" caption="CustomerID" attribute="1" defaultMemberUniqueName="[Customer].[CustomerID].[All]" allUniqueName="[Customer].[CustomerID].[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Payment Method].[PaymentID]" caption="PaymentID" attribute="1" defaultMemberUniqueName="[Payment Method].[PaymentID].[All]" allUniqueName="[Payment Method].[PaymentID].[All]" dimensionUniqueName="[Payment Method]" displayFolder="" count="0" memberValueDatatype="20" unbalanced="0"/>
    <cacheHierarchy uniqueName="[Payment Method].[PaymentMethod]" caption="PaymentMethod" attribute="1" defaultMemberUniqueName="[Payment Method].[PaymentMethod].[All]" allUniqueName="[Payment Method].[PaymentMethod].[All]" dimensionUniqueName="[Payment Method]" displayFolder="" count="2" memberValueDatatype="130" unbalanced="0">
      <fieldsUsage count="2">
        <fieldUsage x="-1"/>
        <fieldUsage x="7"/>
      </fieldsUsage>
    </cacheHierarchy>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8"/>
      </fieldsUsage>
    </cacheHierarchy>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 2023].[SaleID]" caption="SaleID" attribute="1" defaultMemberUniqueName="[Sales 2023].[SaleID].[All]" allUniqueName="[Sales 2023].[SaleID].[All]" dimensionUniqueName="[Sales 2023]" displayFolder="" count="0" memberValueDatatype="20" unbalanced="0"/>
    <cacheHierarchy uniqueName="[Sales 2023].[CustomerID]" caption="CustomerID" attribute="1" defaultMemberUniqueName="[Sales 2023].[CustomerID].[All]" allUniqueName="[Sales 2023].[CustomerID].[All]" dimensionUniqueName="[Sales 2023]" displayFolder="" count="0" memberValueDatatype="20" unbalanced="0"/>
    <cacheHierarchy uniqueName="[Sales 2023].[ProductID]" caption="ProductID" attribute="1" defaultMemberUniqueName="[Sales 2023].[ProductID].[All]" allUniqueName="[Sales 2023].[ProductID].[All]" dimensionUniqueName="[Sales 2023]" displayFolder="" count="0" memberValueDatatype="20" unbalanced="0"/>
    <cacheHierarchy uniqueName="[Sales 2023].[BranchID]" caption="BranchID" attribute="1" defaultMemberUniqueName="[Sales 2023].[BranchID].[All]" allUniqueName="[Sales 2023].[BranchID].[All]" dimensionUniqueName="[Sales 2023]" displayFolder="" count="0" memberValueDatatype="20" unbalanced="0"/>
    <cacheHierarchy uniqueName="[Sales 2023].[Date]" caption="Date" attribute="1" defaultMemberUniqueName="[Sales 2023].[Date].[All]" allUniqueName="[Sales 2023].[Date].[All]" dimensionUniqueName="[Sales 2023]" displayFolder="" count="0" memberValueDatatype="130" unbalanced="0"/>
    <cacheHierarchy uniqueName="[Sales 2023].[Quantity]" caption="Quantity" attribute="1" defaultMemberUniqueName="[Sales 2023].[Quantity].[All]" allUniqueName="[Sales 2023].[Quantity].[All]" dimensionUniqueName="[Sales 2023]" displayFolder="" count="0" memberValueDatatype="130" unbalanced="0"/>
    <cacheHierarchy uniqueName="[Sales 2023].[TotalAmount]" caption="TotalAmount" attribute="1" defaultMemberUniqueName="[Sales 2023].[TotalAmount].[All]" allUniqueName="[Sales 2023].[TotalAmount].[All]" dimensionUniqueName="[Sales 2023]" displayFolder="" count="0" memberValueDatatype="5" unbalanced="0"/>
    <cacheHierarchy uniqueName="[Sales 2023].[PaymentMethod]" caption="PaymentMethod" attribute="1" defaultMemberUniqueName="[Sales 2023].[PaymentMethod].[All]" allUniqueName="[Sales 2023].[PaymentMethod].[All]" dimensionUniqueName="[Sales 2023]" displayFolder="" count="0" memberValueDatatype="130" unbalanced="0"/>
    <cacheHierarchy uniqueName="[Sales 2024].[SaleID]" caption="SaleID" attribute="1" defaultMemberUniqueName="[Sales 2024].[SaleID].[All]" allUniqueName="[Sales 2024].[SaleID].[All]" dimensionUniqueName="[Sales 2024]" displayFolder="" count="0" memberValueDatatype="20" unbalanced="0"/>
    <cacheHierarchy uniqueName="[Sales 2024].[CustomerID]" caption="CustomerID" attribute="1" defaultMemberUniqueName="[Sales 2024].[CustomerID].[All]" allUniqueName="[Sales 2024].[CustomerID].[All]" dimensionUniqueName="[Sales 2024]" displayFolder="" count="0" memberValueDatatype="20" unbalanced="0"/>
    <cacheHierarchy uniqueName="[Sales 2024].[ProductID]" caption="ProductID" attribute="1" defaultMemberUniqueName="[Sales 2024].[ProductID].[All]" allUniqueName="[Sales 2024].[ProductID].[All]" dimensionUniqueName="[Sales 2024]" displayFolder="" count="0" memberValueDatatype="20" unbalanced="0"/>
    <cacheHierarchy uniqueName="[Sales 2024].[BranchID]" caption="BranchID" attribute="1" defaultMemberUniqueName="[Sales 2024].[BranchID].[All]" allUniqueName="[Sales 2024].[BranchID].[All]" dimensionUniqueName="[Sales 2024]" displayFolder="" count="0" memberValueDatatype="20" unbalanced="0"/>
    <cacheHierarchy uniqueName="[Sales 2024].[Date]" caption="Date" attribute="1" time="1" defaultMemberUniqueName="[Sales 2024].[Date].[All]" allUniqueName="[Sales 2024].[Date].[All]" dimensionUniqueName="[Sales 2024]" displayFolder="" count="0" memberValueDatatype="7" unbalanced="0"/>
    <cacheHierarchy uniqueName="[Sales 2024].[Quantity]" caption="Quantity" attribute="1" defaultMemberUniqueName="[Sales 2024].[Quantity].[All]" allUniqueName="[Sales 2024].[Quantity].[All]" dimensionUniqueName="[Sales 2024]" displayFolder="" count="0" memberValueDatatype="20" unbalanced="0"/>
    <cacheHierarchy uniqueName="[Sales 2024].[TotalAmount]" caption="TotalAmount" attribute="1" defaultMemberUniqueName="[Sales 2024].[TotalAmount].[All]" allUniqueName="[Sales 2024].[TotalAmount].[All]" dimensionUniqueName="[Sales 2024]" displayFolder="" count="0" memberValueDatatype="5" unbalanced="0"/>
    <cacheHierarchy uniqueName="[Sales 2024].[PaymentMethod]" caption="PaymentMethod" attribute="1" defaultMemberUniqueName="[Sales 2024].[PaymentMethod].[All]" allUniqueName="[Sales 2024].[PaymentMethod].[All]" dimensionUniqueName="[Sales 2024]" displayFolder="" count="0" memberValueDatatype="130" unbalanced="0"/>
    <cacheHierarchy uniqueName="[Sales All].[SaleID]" caption="SaleID" attribute="1" defaultMemberUniqueName="[Sales All].[SaleID].[All]" allUniqueName="[Sales All].[SaleID].[All]" dimensionUniqueName="[Sales All]" displayFolder="" count="0" memberValueDatatype="20" unbalanced="0"/>
    <cacheHierarchy uniqueName="[Sales All].[CustomerID]" caption="CustomerID" attribute="1" defaultMemberUniqueName="[Sales All].[CustomerID].[All]" allUniqueName="[Sales All].[CustomerID].[All]" dimensionUniqueName="[Sales All]" displayFolder="" count="0" memberValueDatatype="20" unbalanced="0"/>
    <cacheHierarchy uniqueName="[Sales All].[ProductID]" caption="ProductID" attribute="1" defaultMemberUniqueName="[Sales All].[ProductID].[All]" allUniqueName="[Sales All].[ProductID].[All]" dimensionUniqueName="[Sales All]" displayFolder="" count="0" memberValueDatatype="20" unbalanced="0"/>
    <cacheHierarchy uniqueName="[Sales All].[BranchID]" caption="BranchID" attribute="1" defaultMemberUniqueName="[Sales All].[BranchID].[All]" allUniqueName="[Sales All].[BranchID].[All]" dimensionUniqueName="[Sales All]" displayFolder="" count="0" memberValueDatatype="20" unbalanced="0"/>
    <cacheHierarchy uniqueName="[Sales All].[Date]" caption="Date" attribute="1" time="1" defaultMemberUniqueName="[Sales All].[Date].[All]" allUniqueName="[Sales All].[Date].[All]" dimensionUniqueName="[Sales All]" displayFolder="" count="2" memberValueDatatype="7" unbalanced="0"/>
    <cacheHierarchy uniqueName="[Sales All].[Quantity]" caption="Quantity" attribute="1" defaultMemberUniqueName="[Sales All].[Quantity].[All]" allUniqueName="[Sales All].[Quantity].[All]" dimensionUniqueName="[Sales All]" displayFolder="" count="0" memberValueDatatype="20" unbalanced="0"/>
    <cacheHierarchy uniqueName="[Sales All].[TotalAmount]" caption="TotalAmount" attribute="1" defaultMemberUniqueName="[Sales All].[TotalAmount].[All]" allUniqueName="[Sales All].[TotalAmount].[All]" dimensionUniqueName="[Sales All]" displayFolder="" count="0" memberValueDatatype="5" unbalanced="0"/>
    <cacheHierarchy uniqueName="[Sales All].[PaymentMethod]" caption="PaymentMethod" attribute="1" defaultMemberUniqueName="[Sales All].[PaymentMethod].[All]" allUniqueName="[Sales All].[PaymentMethod].[All]" dimensionUniqueName="[Sales All]" displayFolder="" count="0" memberValueDatatype="130" unbalanced="0"/>
    <cacheHierarchy uniqueName="[Sales All].[Date (Year)]" caption="Date (Year)" attribute="1" defaultMemberUniqueName="[Sales All].[Date (Year)].[All]" allUniqueName="[Sales All].[Date (Year)].[All]" dimensionUniqueName="[Sales All]" displayFolder="" count="2" memberValueDatatype="130" unbalanced="0"/>
    <cacheHierarchy uniqueName="[Sales All].[Date (Quarter)]" caption="Date (Quarter)" attribute="1" defaultMemberUniqueName="[Sales All].[Date (Quarter)].[All]" allUniqueName="[Sales All].[Date (Quarter)].[All]" dimensionUniqueName="[Sales All]" displayFolder="" count="2" memberValueDatatype="130" unbalanced="0"/>
    <cacheHierarchy uniqueName="[Sales All].[Date (Month)]" caption="Date (Month)" attribute="1" defaultMemberUniqueName="[Sales All].[Date (Month)].[All]" allUniqueName="[Sales All].[Date (Month)].[All]" dimensionUniqueName="[Sales All]" displayFolder="" count="2" memberValueDatatype="130" unbalanced="0">
      <fieldsUsage count="2">
        <fieldUsage x="-1"/>
        <fieldUsage x="1"/>
      </fieldsUsage>
    </cacheHierarchy>
    <cacheHierarchy uniqueName="[Sales All].[Date (Month Index)]" caption="Date (Month Index)" attribute="1" defaultMemberUniqueName="[Sales All].[Date (Month Index)].[All]" allUniqueName="[Sales All].[Date (Month Index)].[All]" dimensionUniqueName="[Sales All]" displayFolder="" count="0" memberValueDatatype="20" unbalanced="0" hidden="1"/>
    <cacheHierarchy uniqueName="[Measures].[Total Sales]" caption="Total Sales" measure="1" displayFolder="" measureGroup="Sales All" count="0" oneField="1">
      <fieldsUsage count="1">
        <fieldUsage x="0"/>
      </fieldsUsage>
    </cacheHierarchy>
    <cacheHierarchy uniqueName="[Measures].[Active Customer]" caption="Active Customer" measure="1" displayFolder="" measureGroup="Sales All" count="0"/>
    <cacheHierarchy uniqueName="[Measures].[__XL_Count Branch]" caption="__XL_Count Branch" measure="1" displayFolder="" measureGroup="Branch" count="0" hidden="1"/>
    <cacheHierarchy uniqueName="[Measures].[__XL_Count Brand]" caption="__XL_Count Brand" measure="1" displayFolder="" measureGroup="Brand" count="0" hidden="1"/>
    <cacheHierarchy uniqueName="[Measures].[__XL_Count Customer]" caption="__XL_Count Customer" measure="1" displayFolder="" measureGroup="Customer" count="0" hidden="1"/>
    <cacheHierarchy uniqueName="[Measures].[__XL_Count Payment Method]" caption="__XL_Count Payment Method" measure="1" displayFolder="" measureGroup="Payment Method" count="0" hidden="1"/>
    <cacheHierarchy uniqueName="[Measures].[__XL_Count Product]" caption="__XL_Count Product" measure="1" displayFolder="" measureGroup="Product" count="0" hidden="1"/>
    <cacheHierarchy uniqueName="[Measures].[__XL_Count Sales 2023]" caption="__XL_Count Sales 2023" measure="1" displayFolder="" measureGroup="Sales 2023" count="0" hidden="1"/>
    <cacheHierarchy uniqueName="[Measures].[__XL_Count Sales 2024]" caption="__XL_Count Sales 2024" measure="1" displayFolder="" measureGroup="Sales 2024"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Branch" uniqueName="[Branch]" caption="Branch"/>
    <dimension name="Brand" uniqueName="[Brand]" caption="Brand"/>
    <dimension name="Calendar" uniqueName="[Calendar]" caption="Calendar"/>
    <dimension name="Customer" uniqueName="[Customer]" caption="Customer"/>
    <dimension measure="1" name="Measures" uniqueName="[Measures]" caption="Measures"/>
    <dimension name="Payment Method" uniqueName="[Payment Method]" caption="Payment Method"/>
    <dimension name="Product" uniqueName="[Product]" caption="Product"/>
    <dimension name="Sales 2023" uniqueName="[Sales 2023]" caption="Sales 2023"/>
    <dimension name="Sales 2024" uniqueName="[Sales 2024]" caption="Sales 2024"/>
    <dimension name="Sales All" uniqueName="[Sales All]" caption="Sales All"/>
  </dimensions>
  <measureGroups count="9">
    <measureGroup name="Branch" caption="Branch"/>
    <measureGroup name="Brand" caption="Brand"/>
    <measureGroup name="Calendar" caption="Calendar"/>
    <measureGroup name="Customer" caption="Customer"/>
    <measureGroup name="Payment Method" caption="Payment Method"/>
    <measureGroup name="Product" caption="Product"/>
    <measureGroup name="Sales 2023" caption="Sales 2023"/>
    <measureGroup name="Sales 2024" caption="Sales 2024"/>
    <measureGroup name="Sales All" caption="Sales All"/>
  </measureGroups>
  <maps count="16">
    <map measureGroup="0" dimension="0"/>
    <map measureGroup="1" dimension="1"/>
    <map measureGroup="2" dimension="2"/>
    <map measureGroup="3" dimension="3"/>
    <map measureGroup="4" dimension="5"/>
    <map measureGroup="5" dimension="1"/>
    <map measureGroup="5" dimension="6"/>
    <map measureGroup="6" dimension="7"/>
    <map measureGroup="7" dimension="8"/>
    <map measureGroup="8" dimension="0"/>
    <map measureGroup="8" dimension="1"/>
    <map measureGroup="8" dimension="2"/>
    <map measureGroup="8" dimension="3"/>
    <map measureGroup="8" dimension="5"/>
    <map measureGroup="8" dimension="6"/>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6.559852430553" backgroundQuery="1" createdVersion="8" refreshedVersion="8" minRefreshableVersion="3" recordCount="0" supportSubquery="1" supportAdvancedDrill="1" xr:uid="{EF93D369-4A4D-4AEC-93EF-EFD58A550EB0}">
  <cacheSource type="external" connectionId="10"/>
  <cacheFields count="8">
    <cacheField name="[Measures].[Total Sales]" caption="Total Sales" numFmtId="0" hierarchy="55" level="32767"/>
    <cacheField name="[Branch].[BranchName].[BranchName]" caption="BranchName" numFmtId="0" hierarchy="1" level="1">
      <sharedItems count="5">
        <s v="Branch 1"/>
        <s v="Branch 2"/>
        <s v="Branch 3"/>
        <s v="Branch 4"/>
        <s v="Branch 5"/>
      </sharedItems>
    </cacheField>
    <cacheField name="[Brand].[BrandName].[BrandName]" caption="BrandName" numFmtId="0" hierarchy="5" level="1">
      <sharedItems containsSemiMixedTypes="0" containsNonDate="0" containsString="0"/>
    </cacheField>
    <cacheField name="[Calendar].[Date Hierarchy].[Year]" caption="Year" numFmtId="0" hierarchy="8" level="1">
      <sharedItems containsSemiMixedTypes="0" containsNonDate="0" containsString="0"/>
    </cacheField>
    <cacheField name="[Calendar].[Date Hierarchy].[Month]" caption="Month" numFmtId="0" hierarchy="8" level="2">
      <sharedItems containsSemiMixedTypes="0" containsNonDate="0" containsString="0"/>
    </cacheField>
    <cacheField name="[Calendar].[Date Hierarchy].[DateColumn]" caption="DateColumn" numFmtId="0" hierarchy="8" level="3">
      <sharedItems containsSemiMixedTypes="0" containsNonDate="0" containsString="0"/>
    </cacheField>
    <cacheField name="[Payment Method].[PaymentMethod].[PaymentMethod]" caption="PaymentMethod" numFmtId="0" hierarchy="21" level="1">
      <sharedItems containsSemiMixedTypes="0" containsNonDate="0" containsString="0"/>
    </cacheField>
    <cacheField name="[Product].[Category].[Category]" caption="Category" numFmtId="0" hierarchy="24" level="1">
      <sharedItems containsSemiMixedTypes="0" containsNonDate="0" containsString="0"/>
    </cacheField>
  </cacheFields>
  <cacheHierarchies count="67">
    <cacheHierarchy uniqueName="[Branch].[BranchID]" caption="BranchID" attribute="1" defaultMemberUniqueName="[Branch].[BranchID].[All]" allUniqueName="[Branch].[BranchID].[All]" dimensionUniqueName="[Branch]" displayFolder="" count="2" memberValueDatatype="20"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1"/>
      </fieldsUsage>
    </cacheHierarchy>
    <cacheHierarchy uniqueName="[Branch].[City]" caption="City" attribute="1" defaultMemberUniqueName="[Branch].[City].[All]" allUniqueName="[Branch].[City].[All]" dimensionUniqueName="[Branch]" displayFolder="" count="2" memberValueDatatype="130" unbalanced="0"/>
    <cacheHierarchy uniqueName="[Branch].[Manager]" caption="Manager" attribute="1" defaultMemberUniqueName="[Branch].[Manager].[All]" allUniqueName="[Branch].[Manager].[All]" dimensionUniqueName="[Branch]" displayFolder="" count="2" memberValueDatatype="130" unbalanced="0"/>
    <cacheHierarchy uniqueName="[Brand].[BrandID]" caption="BrandID" attribute="1" defaultMemberUniqueName="[Brand].[BrandID].[All]" allUniqueName="[Brand].[BrandID].[All]" dimensionUniqueName="[Brand]" displayFolder="" count="2" memberValueDatatype="20" unbalanced="0"/>
    <cacheHierarchy uniqueName="[Brand].[BrandName]" caption="BrandName" attribute="1" defaultMemberUniqueName="[Brand].[BrandName].[All]" allUniqueName="[Brand].[BrandName].[All]" dimensionUniqueName="[Brand]" displayFolder="" count="2" memberValueDatatype="130" unbalanced="0">
      <fieldsUsage count="2">
        <fieldUsage x="-1"/>
        <fieldUsage x="2"/>
      </fieldsUsage>
    </cacheHierarchy>
    <cacheHierarchy uniqueName="[Brand].[CountryOfOrigin]" caption="CountryOfOrigin" attribute="1" defaultMemberUniqueName="[Brand].[CountryOfOrigin].[All]" allUniqueName="[Brand].[CountryOfOrigin].[All]" dimensionUniqueName="[Brand]" displayFolder="" count="2" memberValueDatatype="130" unbalanced="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CustomerID]" caption="CustomerID" attribute="1" defaultMemberUniqueName="[Customer].[CustomerID].[All]" allUniqueName="[Customer].[CustomerID].[All]" dimensionUniqueName="[Customer]" displayFolder="" count="2" memberValueDatatype="20" unbalanced="0"/>
    <cacheHierarchy uniqueName="[Customer].[CustomerName]" caption="CustomerName" attribute="1" defaultMemberUniqueName="[Customer].[CustomerName].[All]" allUniqueName="[Customer].[CustomerName].[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untry]" caption="Country" attribute="1" defaultMemberUniqueName="[Customer].[Country].[All]" allUniqueName="[Customer].[Country].[All]" dimensionUniqueName="[Customer]" displayFolder="" count="2" memberValueDatatype="130" unbalanced="0"/>
    <cacheHierarchy uniqueName="[Payment Method].[PaymentID]" caption="PaymentID" attribute="1" defaultMemberUniqueName="[Payment Method].[PaymentID].[All]" allUniqueName="[Payment Method].[PaymentID].[All]" dimensionUniqueName="[Payment Method]" displayFolder="" count="2" memberValueDatatype="20" unbalanced="0"/>
    <cacheHierarchy uniqueName="[Payment Method].[PaymentMethod]" caption="PaymentMethod" attribute="1" defaultMemberUniqueName="[Payment Method].[PaymentMethod].[All]" allUniqueName="[Payment Method].[PaymentMethod].[All]" dimensionUniqueName="[Payment Method]" displayFolder="" count="2" memberValueDatatype="130" unbalanced="0">
      <fieldsUsage count="2">
        <fieldUsage x="-1"/>
        <fieldUsage x="6"/>
      </fieldsUsage>
    </cacheHierarchy>
    <cacheHierarchy uniqueName="[Product].[ProductID]" caption="ProductID" attribute="1" defaultMemberUniqueName="[Product].[ProductID].[All]" allUniqueName="[Product].[ProductID].[All]" dimensionUniqueName="[Product]" displayFolder="" count="2" memberValueDatatype="20" unbalanced="0"/>
    <cacheHierarchy uniqueName="[Product].[ProductName]" caption="ProductName" attribute="1" defaultMemberUniqueName="[Product].[ProductName].[All]" allUniqueName="[Product].[Product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7"/>
      </fieldsUsage>
    </cacheHierarchy>
    <cacheHierarchy uniqueName="[Product].[Brand]" caption="Brand" attribute="1" defaultMemberUniqueName="[Product].[Brand].[All]" allUniqueName="[Product].[Brand].[All]" dimensionUniqueName="[Product]" displayFolder="" count="2" memberValueDatatype="130" unbalanced="0"/>
    <cacheHierarchy uniqueName="[Product].[Price]" caption="Price" attribute="1" defaultMemberUniqueName="[Product].[Price].[All]" allUniqueName="[Product].[Price].[All]" dimensionUniqueName="[Product]" displayFolder="" count="2" memberValueDatatype="5" unbalanced="0"/>
    <cacheHierarchy uniqueName="[Sales 2023].[SaleID]" caption="SaleID" attribute="1" defaultMemberUniqueName="[Sales 2023].[SaleID].[All]" allUniqueName="[Sales 2023].[SaleID].[All]" dimensionUniqueName="[Sales 2023]" displayFolder="" count="2" memberValueDatatype="20" unbalanced="0"/>
    <cacheHierarchy uniqueName="[Sales 2023].[CustomerID]" caption="CustomerID" attribute="1" defaultMemberUniqueName="[Sales 2023].[CustomerID].[All]" allUniqueName="[Sales 2023].[CustomerID].[All]" dimensionUniqueName="[Sales 2023]" displayFolder="" count="2" memberValueDatatype="20" unbalanced="0"/>
    <cacheHierarchy uniqueName="[Sales 2023].[ProductID]" caption="ProductID" attribute="1" defaultMemberUniqueName="[Sales 2023].[ProductID].[All]" allUniqueName="[Sales 2023].[ProductID].[All]" dimensionUniqueName="[Sales 2023]" displayFolder="" count="2" memberValueDatatype="20" unbalanced="0"/>
    <cacheHierarchy uniqueName="[Sales 2023].[BranchID]" caption="BranchID" attribute="1" defaultMemberUniqueName="[Sales 2023].[BranchID].[All]" allUniqueName="[Sales 2023].[BranchID].[All]" dimensionUniqueName="[Sales 2023]" displayFolder="" count="2" memberValueDatatype="20" unbalanced="0"/>
    <cacheHierarchy uniqueName="[Sales 2023].[Date]" caption="Date" attribute="1" defaultMemberUniqueName="[Sales 2023].[Date].[All]" allUniqueName="[Sales 2023].[Date].[All]" dimensionUniqueName="[Sales 2023]" displayFolder="" count="2" memberValueDatatype="130" unbalanced="0"/>
    <cacheHierarchy uniqueName="[Sales 2023].[Quantity]" caption="Quantity" attribute="1" defaultMemberUniqueName="[Sales 2023].[Quantity].[All]" allUniqueName="[Sales 2023].[Quantity].[All]" dimensionUniqueName="[Sales 2023]" displayFolder="" count="2" memberValueDatatype="130" unbalanced="0"/>
    <cacheHierarchy uniqueName="[Sales 2023].[TotalAmount]" caption="TotalAmount" attribute="1" defaultMemberUniqueName="[Sales 2023].[TotalAmount].[All]" allUniqueName="[Sales 2023].[TotalAmount].[All]" dimensionUniqueName="[Sales 2023]" displayFolder="" count="2" memberValueDatatype="5" unbalanced="0"/>
    <cacheHierarchy uniqueName="[Sales 2023].[PaymentMethod]" caption="PaymentMethod" attribute="1" defaultMemberUniqueName="[Sales 2023].[PaymentMethod].[All]" allUniqueName="[Sales 2023].[PaymentMethod].[All]" dimensionUniqueName="[Sales 2023]" displayFolder="" count="2" memberValueDatatype="130" unbalanced="0"/>
    <cacheHierarchy uniqueName="[Sales 2024].[SaleID]" caption="SaleID" attribute="1" defaultMemberUniqueName="[Sales 2024].[SaleID].[All]" allUniqueName="[Sales 2024].[SaleID].[All]" dimensionUniqueName="[Sales 2024]" displayFolder="" count="2" memberValueDatatype="20" unbalanced="0"/>
    <cacheHierarchy uniqueName="[Sales 2024].[CustomerID]" caption="CustomerID" attribute="1" defaultMemberUniqueName="[Sales 2024].[CustomerID].[All]" allUniqueName="[Sales 2024].[CustomerID].[All]" dimensionUniqueName="[Sales 2024]" displayFolder="" count="2" memberValueDatatype="20" unbalanced="0"/>
    <cacheHierarchy uniqueName="[Sales 2024].[ProductID]" caption="ProductID" attribute="1" defaultMemberUniqueName="[Sales 2024].[ProductID].[All]" allUniqueName="[Sales 2024].[ProductID].[All]" dimensionUniqueName="[Sales 2024]" displayFolder="" count="2" memberValueDatatype="20" unbalanced="0"/>
    <cacheHierarchy uniqueName="[Sales 2024].[BranchID]" caption="BranchID" attribute="1" defaultMemberUniqueName="[Sales 2024].[BranchID].[All]" allUniqueName="[Sales 2024].[BranchID].[All]" dimensionUniqueName="[Sales 2024]" displayFolder="" count="2" memberValueDatatype="20" unbalanced="0"/>
    <cacheHierarchy uniqueName="[Sales 2024].[Date]" caption="Date" attribute="1" time="1" defaultMemberUniqueName="[Sales 2024].[Date].[All]" allUniqueName="[Sales 2024].[Date].[All]" dimensionUniqueName="[Sales 2024]" displayFolder="" count="2" memberValueDatatype="7" unbalanced="0"/>
    <cacheHierarchy uniqueName="[Sales 2024].[Quantity]" caption="Quantity" attribute="1" defaultMemberUniqueName="[Sales 2024].[Quantity].[All]" allUniqueName="[Sales 2024].[Quantity].[All]" dimensionUniqueName="[Sales 2024]" displayFolder="" count="2" memberValueDatatype="20" unbalanced="0"/>
    <cacheHierarchy uniqueName="[Sales 2024].[TotalAmount]" caption="TotalAmount" attribute="1" defaultMemberUniqueName="[Sales 2024].[TotalAmount].[All]" allUniqueName="[Sales 2024].[TotalAmount].[All]" dimensionUniqueName="[Sales 2024]" displayFolder="" count="2" memberValueDatatype="5" unbalanced="0"/>
    <cacheHierarchy uniqueName="[Sales 2024].[PaymentMethod]" caption="PaymentMethod" attribute="1" defaultMemberUniqueName="[Sales 2024].[PaymentMethod].[All]" allUniqueName="[Sales 2024].[PaymentMethod].[All]" dimensionUniqueName="[Sales 2024]" displayFolder="" count="2" memberValueDatatype="130" unbalanced="0"/>
    <cacheHierarchy uniqueName="[Sales All].[SaleID]" caption="SaleID" attribute="1" defaultMemberUniqueName="[Sales All].[SaleID].[All]" allUniqueName="[Sales All].[SaleID].[All]" dimensionUniqueName="[Sales All]" displayFolder="" count="2" memberValueDatatype="20" unbalanced="0"/>
    <cacheHierarchy uniqueName="[Sales All].[CustomerID]" caption="CustomerID" attribute="1" defaultMemberUniqueName="[Sales All].[CustomerID].[All]" allUniqueName="[Sales All].[CustomerID].[All]" dimensionUniqueName="[Sales All]" displayFolder="" count="2" memberValueDatatype="20" unbalanced="0"/>
    <cacheHierarchy uniqueName="[Sales All].[ProductID]" caption="ProductID" attribute="1" defaultMemberUniqueName="[Sales All].[ProductID].[All]" allUniqueName="[Sales All].[ProductID].[All]" dimensionUniqueName="[Sales All]" displayFolder="" count="2" memberValueDatatype="20" unbalanced="0"/>
    <cacheHierarchy uniqueName="[Sales All].[BranchID]" caption="BranchID" attribute="1" defaultMemberUniqueName="[Sales All].[BranchID].[All]" allUniqueName="[Sales All].[BranchID].[All]" dimensionUniqueName="[Sales All]" displayFolder="" count="2" memberValueDatatype="20" unbalanced="0"/>
    <cacheHierarchy uniqueName="[Sales All].[Date]" caption="Date" attribute="1" time="1" defaultMemberUniqueName="[Sales All].[Date].[All]" allUniqueName="[Sales All].[Date].[All]" dimensionUniqueName="[Sales All]" displayFolder="" count="2" memberValueDatatype="7" unbalanced="0"/>
    <cacheHierarchy uniqueName="[Sales All].[Quantity]" caption="Quantity" attribute="1" defaultMemberUniqueName="[Sales All].[Quantity].[All]" allUniqueName="[Sales All].[Quantity].[All]" dimensionUniqueName="[Sales All]" displayFolder="" count="2" memberValueDatatype="20" unbalanced="0"/>
    <cacheHierarchy uniqueName="[Sales All].[TotalAmount]" caption="TotalAmount" attribute="1" defaultMemberUniqueName="[Sales All].[TotalAmount].[All]" allUniqueName="[Sales All].[TotalAmount].[All]" dimensionUniqueName="[Sales All]" displayFolder="" count="2" memberValueDatatype="5" unbalanced="0"/>
    <cacheHierarchy uniqueName="[Sales All].[PaymentMethod]" caption="PaymentMethod" attribute="1" defaultMemberUniqueName="[Sales All].[PaymentMethod].[All]" allUniqueName="[Sales All].[PaymentMethod].[All]" dimensionUniqueName="[Sales All]" displayFolder="" count="2" memberValueDatatype="130" unbalanced="0"/>
    <cacheHierarchy uniqueName="[Sales All].[Date (Year)]" caption="Date (Year)" attribute="1" defaultMemberUniqueName="[Sales All].[Date (Year)].[All]" allUniqueName="[Sales All].[Date (Year)].[All]" dimensionUniqueName="[Sales All]" displayFolder="" count="2" memberValueDatatype="130" unbalanced="0"/>
    <cacheHierarchy uniqueName="[Sales All].[Date (Quarter)]" caption="Date (Quarter)" attribute="1" defaultMemberUniqueName="[Sales All].[Date (Quarter)].[All]" allUniqueName="[Sales All].[Date (Quarter)].[All]" dimensionUniqueName="[Sales All]" displayFolder="" count="2" memberValueDatatype="130" unbalanced="0"/>
    <cacheHierarchy uniqueName="[Sales All].[Date (Month)]" caption="Date (Month)" attribute="1" defaultMemberUniqueName="[Sales All].[Date (Month)].[All]" allUniqueName="[Sales All].[Date (Month)].[All]" dimensionUniqueName="[Sales All]" displayFolder="" count="2" memberValueDatatype="130" unbalanced="0"/>
    <cacheHierarchy uniqueName="[Sales All].[Date (Month Index)]" caption="Date (Month Index)" attribute="1" defaultMemberUniqueName="[Sales All].[Date (Month Index)].[All]" allUniqueName="[Sales All].[Date (Month Index)].[All]" dimensionUniqueName="[Sales All]" displayFolder="" count="2" memberValueDatatype="20" unbalanced="0" hidden="1"/>
    <cacheHierarchy uniqueName="[Measures].[Total Sales]" caption="Total Sales" measure="1" displayFolder="" measureGroup="Sales All" count="0" oneField="1">
      <fieldsUsage count="1">
        <fieldUsage x="0"/>
      </fieldsUsage>
    </cacheHierarchy>
    <cacheHierarchy uniqueName="[Measures].[Active Customer]" caption="Active Customer" measure="1" displayFolder="" measureGroup="Sales All" count="0"/>
    <cacheHierarchy uniqueName="[Measures].[__XL_Count Branch]" caption="__XL_Count Branch" measure="1" displayFolder="" measureGroup="Branch" count="0" hidden="1"/>
    <cacheHierarchy uniqueName="[Measures].[__XL_Count Brand]" caption="__XL_Count Brand" measure="1" displayFolder="" measureGroup="Brand" count="0" hidden="1"/>
    <cacheHierarchy uniqueName="[Measures].[__XL_Count Customer]" caption="__XL_Count Customer" measure="1" displayFolder="" measureGroup="Customer" count="0" hidden="1"/>
    <cacheHierarchy uniqueName="[Measures].[__XL_Count Payment Method]" caption="__XL_Count Payment Method" measure="1" displayFolder="" measureGroup="Payment Method" count="0" hidden="1"/>
    <cacheHierarchy uniqueName="[Measures].[__XL_Count Product]" caption="__XL_Count Product" measure="1" displayFolder="" measureGroup="Product" count="0" hidden="1"/>
    <cacheHierarchy uniqueName="[Measures].[__XL_Count Sales 2023]" caption="__XL_Count Sales 2023" measure="1" displayFolder="" measureGroup="Sales 2023" count="0" hidden="1"/>
    <cacheHierarchy uniqueName="[Measures].[__XL_Count Sales 2024]" caption="__XL_Count Sales 2024" measure="1" displayFolder="" measureGroup="Sales 2024"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Branch" uniqueName="[Branch]" caption="Branch"/>
    <dimension name="Brand" uniqueName="[Brand]" caption="Brand"/>
    <dimension name="Calendar" uniqueName="[Calendar]" caption="Calendar"/>
    <dimension name="Customer" uniqueName="[Customer]" caption="Customer"/>
    <dimension measure="1" name="Measures" uniqueName="[Measures]" caption="Measures"/>
    <dimension name="Payment Method" uniqueName="[Payment Method]" caption="Payment Method"/>
    <dimension name="Product" uniqueName="[Product]" caption="Product"/>
    <dimension name="Sales 2023" uniqueName="[Sales 2023]" caption="Sales 2023"/>
    <dimension name="Sales 2024" uniqueName="[Sales 2024]" caption="Sales 2024"/>
    <dimension name="Sales All" uniqueName="[Sales All]" caption="Sales All"/>
  </dimensions>
  <measureGroups count="9">
    <measureGroup name="Branch" caption="Branch"/>
    <measureGroup name="Brand" caption="Brand"/>
    <measureGroup name="Calendar" caption="Calendar"/>
    <measureGroup name="Customer" caption="Customer"/>
    <measureGroup name="Payment Method" caption="Payment Method"/>
    <measureGroup name="Product" caption="Product"/>
    <measureGroup name="Sales 2023" caption="Sales 2023"/>
    <measureGroup name="Sales 2024" caption="Sales 2024"/>
    <measureGroup name="Sales All" caption="Sales All"/>
  </measureGroups>
  <maps count="16">
    <map measureGroup="0" dimension="0"/>
    <map measureGroup="1" dimension="1"/>
    <map measureGroup="2" dimension="2"/>
    <map measureGroup="3" dimension="3"/>
    <map measureGroup="4" dimension="5"/>
    <map measureGroup="5" dimension="1"/>
    <map measureGroup="5" dimension="6"/>
    <map measureGroup="6" dimension="7"/>
    <map measureGroup="7" dimension="8"/>
    <map measureGroup="8" dimension="0"/>
    <map measureGroup="8" dimension="1"/>
    <map measureGroup="8" dimension="2"/>
    <map measureGroup="8" dimension="3"/>
    <map measureGroup="8" dimension="5"/>
    <map measureGroup="8" dimension="6"/>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6.55985208333" backgroundQuery="1" createdVersion="8" refreshedVersion="8" minRefreshableVersion="3" recordCount="0" supportSubquery="1" supportAdvancedDrill="1" xr:uid="{5D3B8ADC-59EB-4C69-9876-D591F3C209D4}">
  <cacheSource type="external" connectionId="10"/>
  <cacheFields count="9">
    <cacheField name="[Measures].[Total Sales]" caption="Total Sales" numFmtId="0" hierarchy="55" level="32767"/>
    <cacheField name="[Branch].[BranchName].[BranchName]" caption="BranchName" numFmtId="0" hierarchy="1" level="1">
      <sharedItems count="5">
        <s v="Branch 1"/>
        <s v="Branch 2"/>
        <s v="Branch 3"/>
        <s v="Branch 4"/>
        <s v="Branch 5"/>
      </sharedItems>
    </cacheField>
    <cacheField name="[Sales All].[PaymentMethod].[PaymentMethod]" caption="PaymentMethod" numFmtId="0" hierarchy="50" level="1">
      <sharedItems count="4">
        <s v="Bank Transfer"/>
        <s v="Cash"/>
        <s v="Credit Card"/>
        <s v="PayPal"/>
      </sharedItems>
    </cacheField>
    <cacheField name="[Brand].[BrandName].[BrandName]" caption="BrandName" numFmtId="0" hierarchy="5" level="1">
      <sharedItems containsSemiMixedTypes="0" containsNonDate="0" containsString="0"/>
    </cacheField>
    <cacheField name="[Calendar].[Date Hierarchy].[Year]" caption="Year" numFmtId="0" hierarchy="8" level="1">
      <sharedItems containsSemiMixedTypes="0" containsNonDate="0" containsString="0"/>
    </cacheField>
    <cacheField name="[Calendar].[Date Hierarchy].[Month]" caption="Month" numFmtId="0" hierarchy="8" level="2">
      <sharedItems containsSemiMixedTypes="0" containsNonDate="0" containsString="0"/>
    </cacheField>
    <cacheField name="[Calendar].[Date Hierarchy].[DateColumn]" caption="DateColumn" numFmtId="0" hierarchy="8" level="3">
      <sharedItems containsSemiMixedTypes="0" containsNonDate="0" containsString="0"/>
    </cacheField>
    <cacheField name="[Payment Method].[PaymentMethod].[PaymentMethod]" caption="PaymentMethod" numFmtId="0" hierarchy="21" level="1">
      <sharedItems containsSemiMixedTypes="0" containsNonDate="0" containsString="0"/>
    </cacheField>
    <cacheField name="[Product].[Category].[Category]" caption="Category" numFmtId="0" hierarchy="24" level="1">
      <sharedItems containsSemiMixedTypes="0" containsNonDate="0" containsString="0"/>
    </cacheField>
  </cacheFields>
  <cacheHierarchies count="67">
    <cacheHierarchy uniqueName="[Branch].[BranchID]" caption="BranchID" attribute="1" defaultMemberUniqueName="[Branch].[BranchID].[All]" allUniqueName="[Branch].[BranchID].[All]" dimensionUniqueName="[Branch]" displayFolder="" count="0" memberValueDatatype="20"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1"/>
      </fieldsUsage>
    </cacheHierarchy>
    <cacheHierarchy uniqueName="[Branch].[City]" caption="City" attribute="1" defaultMemberUniqueName="[Branch].[City].[All]" allUniqueName="[Branch].[City].[All]" dimensionUniqueName="[Branch]" displayFolder="" count="0" memberValueDatatype="130" unbalanced="0"/>
    <cacheHierarchy uniqueName="[Branch].[Manager]" caption="Manager" attribute="1" defaultMemberUniqueName="[Branch].[Manager].[All]" allUniqueName="[Branch].[Manager].[All]" dimensionUniqueName="[Branch]" displayFolder="" count="0" memberValueDatatype="130" unbalanced="0"/>
    <cacheHierarchy uniqueName="[Brand].[BrandID]" caption="BrandID" attribute="1" defaultMemberUniqueName="[Brand].[BrandID].[All]" allUniqueName="[Brand].[BrandID].[All]" dimensionUniqueName="[Brand]" displayFolder="" count="0" memberValueDatatype="20" unbalanced="0"/>
    <cacheHierarchy uniqueName="[Brand].[BrandName]" caption="BrandName" attribute="1" defaultMemberUniqueName="[Brand].[BrandName].[All]" allUniqueName="[Brand].[BrandName].[All]" dimensionUniqueName="[Brand]" displayFolder="" count="2" memberValueDatatype="130" unbalanced="0">
      <fieldsUsage count="2">
        <fieldUsage x="-1"/>
        <fieldUsage x="3"/>
      </fieldsUsage>
    </cacheHierarchy>
    <cacheHierarchy uniqueName="[Brand].[CountryOfOrigin]" caption="CountryOfOrigin" attribute="1" defaultMemberUniqueName="[Brand].[CountryOfOrigin].[All]" allUniqueName="[Brand].[CountryOfOrigin].[All]" dimensionUniqueName="[Brand]"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4"/>
        <fieldUsage x="5"/>
        <fieldUsage x="6"/>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CustomerID]" caption="CustomerID" attribute="1" defaultMemberUniqueName="[Customer].[CustomerID].[All]" allUniqueName="[Customer].[CustomerID].[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Payment Method].[PaymentID]" caption="PaymentID" attribute="1" defaultMemberUniqueName="[Payment Method].[PaymentID].[All]" allUniqueName="[Payment Method].[PaymentID].[All]" dimensionUniqueName="[Payment Method]" displayFolder="" count="0" memberValueDatatype="20" unbalanced="0"/>
    <cacheHierarchy uniqueName="[Payment Method].[PaymentMethod]" caption="PaymentMethod" attribute="1" defaultMemberUniqueName="[Payment Method].[PaymentMethod].[All]" allUniqueName="[Payment Method].[PaymentMethod].[All]" dimensionUniqueName="[Payment Method]" displayFolder="" count="2" memberValueDatatype="130" unbalanced="0">
      <fieldsUsage count="2">
        <fieldUsage x="-1"/>
        <fieldUsage x="7"/>
      </fieldsUsage>
    </cacheHierarchy>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8"/>
      </fieldsUsage>
    </cacheHierarchy>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 2023].[SaleID]" caption="SaleID" attribute="1" defaultMemberUniqueName="[Sales 2023].[SaleID].[All]" allUniqueName="[Sales 2023].[SaleID].[All]" dimensionUniqueName="[Sales 2023]" displayFolder="" count="0" memberValueDatatype="20" unbalanced="0"/>
    <cacheHierarchy uniqueName="[Sales 2023].[CustomerID]" caption="CustomerID" attribute="1" defaultMemberUniqueName="[Sales 2023].[CustomerID].[All]" allUniqueName="[Sales 2023].[CustomerID].[All]" dimensionUniqueName="[Sales 2023]" displayFolder="" count="0" memberValueDatatype="20" unbalanced="0"/>
    <cacheHierarchy uniqueName="[Sales 2023].[ProductID]" caption="ProductID" attribute="1" defaultMemberUniqueName="[Sales 2023].[ProductID].[All]" allUniqueName="[Sales 2023].[ProductID].[All]" dimensionUniqueName="[Sales 2023]" displayFolder="" count="0" memberValueDatatype="20" unbalanced="0"/>
    <cacheHierarchy uniqueName="[Sales 2023].[BranchID]" caption="BranchID" attribute="1" defaultMemberUniqueName="[Sales 2023].[BranchID].[All]" allUniqueName="[Sales 2023].[BranchID].[All]" dimensionUniqueName="[Sales 2023]" displayFolder="" count="0" memberValueDatatype="20" unbalanced="0"/>
    <cacheHierarchy uniqueName="[Sales 2023].[Date]" caption="Date" attribute="1" defaultMemberUniqueName="[Sales 2023].[Date].[All]" allUniqueName="[Sales 2023].[Date].[All]" dimensionUniqueName="[Sales 2023]" displayFolder="" count="0" memberValueDatatype="130" unbalanced="0"/>
    <cacheHierarchy uniqueName="[Sales 2023].[Quantity]" caption="Quantity" attribute="1" defaultMemberUniqueName="[Sales 2023].[Quantity].[All]" allUniqueName="[Sales 2023].[Quantity].[All]" dimensionUniqueName="[Sales 2023]" displayFolder="" count="0" memberValueDatatype="130" unbalanced="0"/>
    <cacheHierarchy uniqueName="[Sales 2023].[TotalAmount]" caption="TotalAmount" attribute="1" defaultMemberUniqueName="[Sales 2023].[TotalAmount].[All]" allUniqueName="[Sales 2023].[TotalAmount].[All]" dimensionUniqueName="[Sales 2023]" displayFolder="" count="0" memberValueDatatype="5" unbalanced="0"/>
    <cacheHierarchy uniqueName="[Sales 2023].[PaymentMethod]" caption="PaymentMethod" attribute="1" defaultMemberUniqueName="[Sales 2023].[PaymentMethod].[All]" allUniqueName="[Sales 2023].[PaymentMethod].[All]" dimensionUniqueName="[Sales 2023]" displayFolder="" count="0" memberValueDatatype="130" unbalanced="0"/>
    <cacheHierarchy uniqueName="[Sales 2024].[SaleID]" caption="SaleID" attribute="1" defaultMemberUniqueName="[Sales 2024].[SaleID].[All]" allUniqueName="[Sales 2024].[SaleID].[All]" dimensionUniqueName="[Sales 2024]" displayFolder="" count="0" memberValueDatatype="20" unbalanced="0"/>
    <cacheHierarchy uniqueName="[Sales 2024].[CustomerID]" caption="CustomerID" attribute="1" defaultMemberUniqueName="[Sales 2024].[CustomerID].[All]" allUniqueName="[Sales 2024].[CustomerID].[All]" dimensionUniqueName="[Sales 2024]" displayFolder="" count="0" memberValueDatatype="20" unbalanced="0"/>
    <cacheHierarchy uniqueName="[Sales 2024].[ProductID]" caption="ProductID" attribute="1" defaultMemberUniqueName="[Sales 2024].[ProductID].[All]" allUniqueName="[Sales 2024].[ProductID].[All]" dimensionUniqueName="[Sales 2024]" displayFolder="" count="0" memberValueDatatype="20" unbalanced="0"/>
    <cacheHierarchy uniqueName="[Sales 2024].[BranchID]" caption="BranchID" attribute="1" defaultMemberUniqueName="[Sales 2024].[BranchID].[All]" allUniqueName="[Sales 2024].[BranchID].[All]" dimensionUniqueName="[Sales 2024]" displayFolder="" count="0" memberValueDatatype="20" unbalanced="0"/>
    <cacheHierarchy uniqueName="[Sales 2024].[Date]" caption="Date" attribute="1" time="1" defaultMemberUniqueName="[Sales 2024].[Date].[All]" allUniqueName="[Sales 2024].[Date].[All]" dimensionUniqueName="[Sales 2024]" displayFolder="" count="0" memberValueDatatype="7" unbalanced="0"/>
    <cacheHierarchy uniqueName="[Sales 2024].[Quantity]" caption="Quantity" attribute="1" defaultMemberUniqueName="[Sales 2024].[Quantity].[All]" allUniqueName="[Sales 2024].[Quantity].[All]" dimensionUniqueName="[Sales 2024]" displayFolder="" count="0" memberValueDatatype="20" unbalanced="0"/>
    <cacheHierarchy uniqueName="[Sales 2024].[TotalAmount]" caption="TotalAmount" attribute="1" defaultMemberUniqueName="[Sales 2024].[TotalAmount].[All]" allUniqueName="[Sales 2024].[TotalAmount].[All]" dimensionUniqueName="[Sales 2024]" displayFolder="" count="0" memberValueDatatype="5" unbalanced="0"/>
    <cacheHierarchy uniqueName="[Sales 2024].[PaymentMethod]" caption="PaymentMethod" attribute="1" defaultMemberUniqueName="[Sales 2024].[PaymentMethod].[All]" allUniqueName="[Sales 2024].[PaymentMethod].[All]" dimensionUniqueName="[Sales 2024]" displayFolder="" count="0" memberValueDatatype="130" unbalanced="0"/>
    <cacheHierarchy uniqueName="[Sales All].[SaleID]" caption="SaleID" attribute="1" defaultMemberUniqueName="[Sales All].[SaleID].[All]" allUniqueName="[Sales All].[SaleID].[All]" dimensionUniqueName="[Sales All]" displayFolder="" count="0" memberValueDatatype="20" unbalanced="0"/>
    <cacheHierarchy uniqueName="[Sales All].[CustomerID]" caption="CustomerID" attribute="1" defaultMemberUniqueName="[Sales All].[CustomerID].[All]" allUniqueName="[Sales All].[CustomerID].[All]" dimensionUniqueName="[Sales All]" displayFolder="" count="0" memberValueDatatype="20" unbalanced="0"/>
    <cacheHierarchy uniqueName="[Sales All].[ProductID]" caption="ProductID" attribute="1" defaultMemberUniqueName="[Sales All].[ProductID].[All]" allUniqueName="[Sales All].[ProductID].[All]" dimensionUniqueName="[Sales All]" displayFolder="" count="0" memberValueDatatype="20" unbalanced="0"/>
    <cacheHierarchy uniqueName="[Sales All].[BranchID]" caption="BranchID" attribute="1" defaultMemberUniqueName="[Sales All].[BranchID].[All]" allUniqueName="[Sales All].[BranchID].[All]" dimensionUniqueName="[Sales All]" displayFolder="" count="0" memberValueDatatype="20" unbalanced="0"/>
    <cacheHierarchy uniqueName="[Sales All].[Date]" caption="Date" attribute="1" time="1" defaultMemberUniqueName="[Sales All].[Date].[All]" allUniqueName="[Sales All].[Date].[All]" dimensionUniqueName="[Sales All]" displayFolder="" count="2" memberValueDatatype="7" unbalanced="0"/>
    <cacheHierarchy uniqueName="[Sales All].[Quantity]" caption="Quantity" attribute="1" defaultMemberUniqueName="[Sales All].[Quantity].[All]" allUniqueName="[Sales All].[Quantity].[All]" dimensionUniqueName="[Sales All]" displayFolder="" count="0" memberValueDatatype="20" unbalanced="0"/>
    <cacheHierarchy uniqueName="[Sales All].[TotalAmount]" caption="TotalAmount" attribute="1" defaultMemberUniqueName="[Sales All].[TotalAmount].[All]" allUniqueName="[Sales All].[TotalAmount].[All]" dimensionUniqueName="[Sales All]" displayFolder="" count="0" memberValueDatatype="5" unbalanced="0"/>
    <cacheHierarchy uniqueName="[Sales All].[PaymentMethod]" caption="PaymentMethod" attribute="1" defaultMemberUniqueName="[Sales All].[PaymentMethod].[All]" allUniqueName="[Sales All].[PaymentMethod].[All]" dimensionUniqueName="[Sales All]" displayFolder="" count="2" memberValueDatatype="130" unbalanced="0">
      <fieldsUsage count="2">
        <fieldUsage x="-1"/>
        <fieldUsage x="2"/>
      </fieldsUsage>
    </cacheHierarchy>
    <cacheHierarchy uniqueName="[Sales All].[Date (Year)]" caption="Date (Year)" attribute="1" defaultMemberUniqueName="[Sales All].[Date (Year)].[All]" allUniqueName="[Sales All].[Date (Year)].[All]" dimensionUniqueName="[Sales All]" displayFolder="" count="2" memberValueDatatype="130" unbalanced="0"/>
    <cacheHierarchy uniqueName="[Sales All].[Date (Quarter)]" caption="Date (Quarter)" attribute="1" defaultMemberUniqueName="[Sales All].[Date (Quarter)].[All]" allUniqueName="[Sales All].[Date (Quarter)].[All]" dimensionUniqueName="[Sales All]" displayFolder="" count="2" memberValueDatatype="130" unbalanced="0"/>
    <cacheHierarchy uniqueName="[Sales All].[Date (Month)]" caption="Date (Month)" attribute="1" defaultMemberUniqueName="[Sales All].[Date (Month)].[All]" allUniqueName="[Sales All].[Date (Month)].[All]" dimensionUniqueName="[Sales All]" displayFolder="" count="2" memberValueDatatype="130" unbalanced="0"/>
    <cacheHierarchy uniqueName="[Sales All].[Date (Month Index)]" caption="Date (Month Index)" attribute="1" defaultMemberUniqueName="[Sales All].[Date (Month Index)].[All]" allUniqueName="[Sales All].[Date (Month Index)].[All]" dimensionUniqueName="[Sales All]" displayFolder="" count="0" memberValueDatatype="20" unbalanced="0" hidden="1"/>
    <cacheHierarchy uniqueName="[Measures].[Total Sales]" caption="Total Sales" measure="1" displayFolder="" measureGroup="Sales All" count="0" oneField="1">
      <fieldsUsage count="1">
        <fieldUsage x="0"/>
      </fieldsUsage>
    </cacheHierarchy>
    <cacheHierarchy uniqueName="[Measures].[Active Customer]" caption="Active Customer" measure="1" displayFolder="" measureGroup="Sales All" count="0"/>
    <cacheHierarchy uniqueName="[Measures].[__XL_Count Branch]" caption="__XL_Count Branch" measure="1" displayFolder="" measureGroup="Branch" count="0" hidden="1"/>
    <cacheHierarchy uniqueName="[Measures].[__XL_Count Brand]" caption="__XL_Count Brand" measure="1" displayFolder="" measureGroup="Brand" count="0" hidden="1"/>
    <cacheHierarchy uniqueName="[Measures].[__XL_Count Customer]" caption="__XL_Count Customer" measure="1" displayFolder="" measureGroup="Customer" count="0" hidden="1"/>
    <cacheHierarchy uniqueName="[Measures].[__XL_Count Payment Method]" caption="__XL_Count Payment Method" measure="1" displayFolder="" measureGroup="Payment Method" count="0" hidden="1"/>
    <cacheHierarchy uniqueName="[Measures].[__XL_Count Product]" caption="__XL_Count Product" measure="1" displayFolder="" measureGroup="Product" count="0" hidden="1"/>
    <cacheHierarchy uniqueName="[Measures].[__XL_Count Sales 2023]" caption="__XL_Count Sales 2023" measure="1" displayFolder="" measureGroup="Sales 2023" count="0" hidden="1"/>
    <cacheHierarchy uniqueName="[Measures].[__XL_Count Sales 2024]" caption="__XL_Count Sales 2024" measure="1" displayFolder="" measureGroup="Sales 2024"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Branch" uniqueName="[Branch]" caption="Branch"/>
    <dimension name="Brand" uniqueName="[Brand]" caption="Brand"/>
    <dimension name="Calendar" uniqueName="[Calendar]" caption="Calendar"/>
    <dimension name="Customer" uniqueName="[Customer]" caption="Customer"/>
    <dimension measure="1" name="Measures" uniqueName="[Measures]" caption="Measures"/>
    <dimension name="Payment Method" uniqueName="[Payment Method]" caption="Payment Method"/>
    <dimension name="Product" uniqueName="[Product]" caption="Product"/>
    <dimension name="Sales 2023" uniqueName="[Sales 2023]" caption="Sales 2023"/>
    <dimension name="Sales 2024" uniqueName="[Sales 2024]" caption="Sales 2024"/>
    <dimension name="Sales All" uniqueName="[Sales All]" caption="Sales All"/>
  </dimensions>
  <measureGroups count="9">
    <measureGroup name="Branch" caption="Branch"/>
    <measureGroup name="Brand" caption="Brand"/>
    <measureGroup name="Calendar" caption="Calendar"/>
    <measureGroup name="Customer" caption="Customer"/>
    <measureGroup name="Payment Method" caption="Payment Method"/>
    <measureGroup name="Product" caption="Product"/>
    <measureGroup name="Sales 2023" caption="Sales 2023"/>
    <measureGroup name="Sales 2024" caption="Sales 2024"/>
    <measureGroup name="Sales All" caption="Sales All"/>
  </measureGroups>
  <maps count="16">
    <map measureGroup="0" dimension="0"/>
    <map measureGroup="1" dimension="1"/>
    <map measureGroup="2" dimension="2"/>
    <map measureGroup="3" dimension="3"/>
    <map measureGroup="4" dimension="5"/>
    <map measureGroup="5" dimension="1"/>
    <map measureGroup="5" dimension="6"/>
    <map measureGroup="6" dimension="7"/>
    <map measureGroup="7" dimension="8"/>
    <map measureGroup="8" dimension="0"/>
    <map measureGroup="8" dimension="1"/>
    <map measureGroup="8" dimension="2"/>
    <map measureGroup="8" dimension="3"/>
    <map measureGroup="8" dimension="5"/>
    <map measureGroup="8" dimension="6"/>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6.559850694444" backgroundQuery="1" createdVersion="8" refreshedVersion="8" minRefreshableVersion="3" recordCount="0" supportSubquery="1" supportAdvancedDrill="1" xr:uid="{139B317F-E0A3-42E3-AF00-AE858C5A3D60}">
  <cacheSource type="external" connectionId="10"/>
  <cacheFields count="8">
    <cacheField name="[Measures].[Total Sales]" caption="Total Sales" numFmtId="0" hierarchy="55" level="32767"/>
    <cacheField name="[Branch].[BranchName].[BranchName]" caption="BranchName" numFmtId="0" hierarchy="1" level="1">
      <sharedItems count="5">
        <s v="Branch 1"/>
        <s v="Branch 2"/>
        <s v="Branch 3"/>
        <s v="Branch 4"/>
        <s v="Branch 5"/>
      </sharedItems>
    </cacheField>
    <cacheField name="[Brand].[BrandName].[BrandName]" caption="BrandName" numFmtId="0" hierarchy="5" level="1">
      <sharedItems containsSemiMixedTypes="0" containsNonDate="0" containsString="0"/>
    </cacheField>
    <cacheField name="[Calendar].[Date Hierarchy].[Year]" caption="Year" numFmtId="0" hierarchy="8" level="1">
      <sharedItems containsSemiMixedTypes="0" containsNonDate="0" containsString="0"/>
    </cacheField>
    <cacheField name="[Calendar].[Date Hierarchy].[Month]" caption="Month" numFmtId="0" hierarchy="8" level="2">
      <sharedItems containsSemiMixedTypes="0" containsNonDate="0" containsString="0"/>
    </cacheField>
    <cacheField name="[Calendar].[Date Hierarchy].[DateColumn]" caption="DateColumn" numFmtId="0" hierarchy="8" level="3">
      <sharedItems containsSemiMixedTypes="0" containsNonDate="0" containsString="0"/>
    </cacheField>
    <cacheField name="[Payment Method].[PaymentMethod].[PaymentMethod]" caption="PaymentMethod" numFmtId="0" hierarchy="21" level="1">
      <sharedItems containsSemiMixedTypes="0" containsNonDate="0" containsString="0"/>
    </cacheField>
    <cacheField name="[Product].[Category].[Category]" caption="Category" numFmtId="0" hierarchy="24" level="1">
      <sharedItems containsSemiMixedTypes="0" containsNonDate="0" containsString="0"/>
    </cacheField>
  </cacheFields>
  <cacheHierarchies count="67">
    <cacheHierarchy uniqueName="[Branch].[BranchID]" caption="BranchID" attribute="1" defaultMemberUniqueName="[Branch].[BranchID].[All]" allUniqueName="[Branch].[BranchID].[All]" dimensionUniqueName="[Branch]" displayFolder="" count="0" memberValueDatatype="20"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1"/>
      </fieldsUsage>
    </cacheHierarchy>
    <cacheHierarchy uniqueName="[Branch].[City]" caption="City" attribute="1" defaultMemberUniqueName="[Branch].[City].[All]" allUniqueName="[Branch].[City].[All]" dimensionUniqueName="[Branch]" displayFolder="" count="0" memberValueDatatype="130" unbalanced="0"/>
    <cacheHierarchy uniqueName="[Branch].[Manager]" caption="Manager" attribute="1" defaultMemberUniqueName="[Branch].[Manager].[All]" allUniqueName="[Branch].[Manager].[All]" dimensionUniqueName="[Branch]" displayFolder="" count="0" memberValueDatatype="130" unbalanced="0"/>
    <cacheHierarchy uniqueName="[Brand].[BrandID]" caption="BrandID" attribute="1" defaultMemberUniqueName="[Brand].[BrandID].[All]" allUniqueName="[Brand].[BrandID].[All]" dimensionUniqueName="[Brand]" displayFolder="" count="0" memberValueDatatype="20" unbalanced="0"/>
    <cacheHierarchy uniqueName="[Brand].[BrandName]" caption="BrandName" attribute="1" defaultMemberUniqueName="[Brand].[BrandName].[All]" allUniqueName="[Brand].[BrandName].[All]" dimensionUniqueName="[Brand]" displayFolder="" count="2" memberValueDatatype="130" unbalanced="0">
      <fieldsUsage count="2">
        <fieldUsage x="-1"/>
        <fieldUsage x="2"/>
      </fieldsUsage>
    </cacheHierarchy>
    <cacheHierarchy uniqueName="[Brand].[CountryOfOrigin]" caption="CountryOfOrigin" attribute="1" defaultMemberUniqueName="[Brand].[CountryOfOrigin].[All]" allUniqueName="[Brand].[CountryOfOrigin].[All]" dimensionUniqueName="[Brand]"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CustomerID]" caption="CustomerID" attribute="1" defaultMemberUniqueName="[Customer].[CustomerID].[All]" allUniqueName="[Customer].[CustomerID].[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Payment Method].[PaymentID]" caption="PaymentID" attribute="1" defaultMemberUniqueName="[Payment Method].[PaymentID].[All]" allUniqueName="[Payment Method].[PaymentID].[All]" dimensionUniqueName="[Payment Method]" displayFolder="" count="0" memberValueDatatype="20" unbalanced="0"/>
    <cacheHierarchy uniqueName="[Payment Method].[PaymentMethod]" caption="PaymentMethod" attribute="1" defaultMemberUniqueName="[Payment Method].[PaymentMethod].[All]" allUniqueName="[Payment Method].[PaymentMethod].[All]" dimensionUniqueName="[Payment Method]" displayFolder="" count="2" memberValueDatatype="130" unbalanced="0">
      <fieldsUsage count="2">
        <fieldUsage x="-1"/>
        <fieldUsage x="6"/>
      </fieldsUsage>
    </cacheHierarchy>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7"/>
      </fieldsUsage>
    </cacheHierarchy>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 2023].[SaleID]" caption="SaleID" attribute="1" defaultMemberUniqueName="[Sales 2023].[SaleID].[All]" allUniqueName="[Sales 2023].[SaleID].[All]" dimensionUniqueName="[Sales 2023]" displayFolder="" count="0" memberValueDatatype="20" unbalanced="0"/>
    <cacheHierarchy uniqueName="[Sales 2023].[CustomerID]" caption="CustomerID" attribute="1" defaultMemberUniqueName="[Sales 2023].[CustomerID].[All]" allUniqueName="[Sales 2023].[CustomerID].[All]" dimensionUniqueName="[Sales 2023]" displayFolder="" count="0" memberValueDatatype="20" unbalanced="0"/>
    <cacheHierarchy uniqueName="[Sales 2023].[ProductID]" caption="ProductID" attribute="1" defaultMemberUniqueName="[Sales 2023].[ProductID].[All]" allUniqueName="[Sales 2023].[ProductID].[All]" dimensionUniqueName="[Sales 2023]" displayFolder="" count="0" memberValueDatatype="20" unbalanced="0"/>
    <cacheHierarchy uniqueName="[Sales 2023].[BranchID]" caption="BranchID" attribute="1" defaultMemberUniqueName="[Sales 2023].[BranchID].[All]" allUniqueName="[Sales 2023].[BranchID].[All]" dimensionUniqueName="[Sales 2023]" displayFolder="" count="0" memberValueDatatype="20" unbalanced="0"/>
    <cacheHierarchy uniqueName="[Sales 2023].[Date]" caption="Date" attribute="1" defaultMemberUniqueName="[Sales 2023].[Date].[All]" allUniqueName="[Sales 2023].[Date].[All]" dimensionUniqueName="[Sales 2023]" displayFolder="" count="0" memberValueDatatype="130" unbalanced="0"/>
    <cacheHierarchy uniqueName="[Sales 2023].[Quantity]" caption="Quantity" attribute="1" defaultMemberUniqueName="[Sales 2023].[Quantity].[All]" allUniqueName="[Sales 2023].[Quantity].[All]" dimensionUniqueName="[Sales 2023]" displayFolder="" count="0" memberValueDatatype="130" unbalanced="0"/>
    <cacheHierarchy uniqueName="[Sales 2023].[TotalAmount]" caption="TotalAmount" attribute="1" defaultMemberUniqueName="[Sales 2023].[TotalAmount].[All]" allUniqueName="[Sales 2023].[TotalAmount].[All]" dimensionUniqueName="[Sales 2023]" displayFolder="" count="0" memberValueDatatype="5" unbalanced="0"/>
    <cacheHierarchy uniqueName="[Sales 2023].[PaymentMethod]" caption="PaymentMethod" attribute="1" defaultMemberUniqueName="[Sales 2023].[PaymentMethod].[All]" allUniqueName="[Sales 2023].[PaymentMethod].[All]" dimensionUniqueName="[Sales 2023]" displayFolder="" count="0" memberValueDatatype="130" unbalanced="0"/>
    <cacheHierarchy uniqueName="[Sales 2024].[SaleID]" caption="SaleID" attribute="1" defaultMemberUniqueName="[Sales 2024].[SaleID].[All]" allUniqueName="[Sales 2024].[SaleID].[All]" dimensionUniqueName="[Sales 2024]" displayFolder="" count="0" memberValueDatatype="20" unbalanced="0"/>
    <cacheHierarchy uniqueName="[Sales 2024].[CustomerID]" caption="CustomerID" attribute="1" defaultMemberUniqueName="[Sales 2024].[CustomerID].[All]" allUniqueName="[Sales 2024].[CustomerID].[All]" dimensionUniqueName="[Sales 2024]" displayFolder="" count="0" memberValueDatatype="20" unbalanced="0"/>
    <cacheHierarchy uniqueName="[Sales 2024].[ProductID]" caption="ProductID" attribute="1" defaultMemberUniqueName="[Sales 2024].[ProductID].[All]" allUniqueName="[Sales 2024].[ProductID].[All]" dimensionUniqueName="[Sales 2024]" displayFolder="" count="0" memberValueDatatype="20" unbalanced="0"/>
    <cacheHierarchy uniqueName="[Sales 2024].[BranchID]" caption="BranchID" attribute="1" defaultMemberUniqueName="[Sales 2024].[BranchID].[All]" allUniqueName="[Sales 2024].[BranchID].[All]" dimensionUniqueName="[Sales 2024]" displayFolder="" count="0" memberValueDatatype="20" unbalanced="0"/>
    <cacheHierarchy uniqueName="[Sales 2024].[Date]" caption="Date" attribute="1" time="1" defaultMemberUniqueName="[Sales 2024].[Date].[All]" allUniqueName="[Sales 2024].[Date].[All]" dimensionUniqueName="[Sales 2024]" displayFolder="" count="0" memberValueDatatype="7" unbalanced="0"/>
    <cacheHierarchy uniqueName="[Sales 2024].[Quantity]" caption="Quantity" attribute="1" defaultMemberUniqueName="[Sales 2024].[Quantity].[All]" allUniqueName="[Sales 2024].[Quantity].[All]" dimensionUniqueName="[Sales 2024]" displayFolder="" count="0" memberValueDatatype="20" unbalanced="0"/>
    <cacheHierarchy uniqueName="[Sales 2024].[TotalAmount]" caption="TotalAmount" attribute="1" defaultMemberUniqueName="[Sales 2024].[TotalAmount].[All]" allUniqueName="[Sales 2024].[TotalAmount].[All]" dimensionUniqueName="[Sales 2024]" displayFolder="" count="0" memberValueDatatype="5" unbalanced="0"/>
    <cacheHierarchy uniqueName="[Sales 2024].[PaymentMethod]" caption="PaymentMethod" attribute="1" defaultMemberUniqueName="[Sales 2024].[PaymentMethod].[All]" allUniqueName="[Sales 2024].[PaymentMethod].[All]" dimensionUniqueName="[Sales 2024]" displayFolder="" count="0" memberValueDatatype="130" unbalanced="0"/>
    <cacheHierarchy uniqueName="[Sales All].[SaleID]" caption="SaleID" attribute="1" defaultMemberUniqueName="[Sales All].[SaleID].[All]" allUniqueName="[Sales All].[SaleID].[All]" dimensionUniqueName="[Sales All]" displayFolder="" count="0" memberValueDatatype="20" unbalanced="0"/>
    <cacheHierarchy uniqueName="[Sales All].[CustomerID]" caption="CustomerID" attribute="1" defaultMemberUniqueName="[Sales All].[CustomerID].[All]" allUniqueName="[Sales All].[CustomerID].[All]" dimensionUniqueName="[Sales All]" displayFolder="" count="0" memberValueDatatype="20" unbalanced="0"/>
    <cacheHierarchy uniqueName="[Sales All].[ProductID]" caption="ProductID" attribute="1" defaultMemberUniqueName="[Sales All].[ProductID].[All]" allUniqueName="[Sales All].[ProductID].[All]" dimensionUniqueName="[Sales All]" displayFolder="" count="0" memberValueDatatype="20" unbalanced="0"/>
    <cacheHierarchy uniqueName="[Sales All].[BranchID]" caption="BranchID" attribute="1" defaultMemberUniqueName="[Sales All].[BranchID].[All]" allUniqueName="[Sales All].[BranchID].[All]" dimensionUniqueName="[Sales All]" displayFolder="" count="0" memberValueDatatype="20" unbalanced="0"/>
    <cacheHierarchy uniqueName="[Sales All].[Date]" caption="Date" attribute="1" time="1" defaultMemberUniqueName="[Sales All].[Date].[All]" allUniqueName="[Sales All].[Date].[All]" dimensionUniqueName="[Sales All]" displayFolder="" count="2" memberValueDatatype="7" unbalanced="0"/>
    <cacheHierarchy uniqueName="[Sales All].[Quantity]" caption="Quantity" attribute="1" defaultMemberUniqueName="[Sales All].[Quantity].[All]" allUniqueName="[Sales All].[Quantity].[All]" dimensionUniqueName="[Sales All]" displayFolder="" count="0" memberValueDatatype="20" unbalanced="0"/>
    <cacheHierarchy uniqueName="[Sales All].[TotalAmount]" caption="TotalAmount" attribute="1" defaultMemberUniqueName="[Sales All].[TotalAmount].[All]" allUniqueName="[Sales All].[TotalAmount].[All]" dimensionUniqueName="[Sales All]" displayFolder="" count="0" memberValueDatatype="5" unbalanced="0"/>
    <cacheHierarchy uniqueName="[Sales All].[PaymentMethod]" caption="PaymentMethod" attribute="1" defaultMemberUniqueName="[Sales All].[PaymentMethod].[All]" allUniqueName="[Sales All].[PaymentMethod].[All]" dimensionUniqueName="[Sales All]" displayFolder="" count="0" memberValueDatatype="130" unbalanced="0"/>
    <cacheHierarchy uniqueName="[Sales All].[Date (Year)]" caption="Date (Year)" attribute="1" defaultMemberUniqueName="[Sales All].[Date (Year)].[All]" allUniqueName="[Sales All].[Date (Year)].[All]" dimensionUniqueName="[Sales All]" displayFolder="" count="2" memberValueDatatype="130" unbalanced="0"/>
    <cacheHierarchy uniqueName="[Sales All].[Date (Quarter)]" caption="Date (Quarter)" attribute="1" defaultMemberUniqueName="[Sales All].[Date (Quarter)].[All]" allUniqueName="[Sales All].[Date (Quarter)].[All]" dimensionUniqueName="[Sales All]" displayFolder="" count="2" memberValueDatatype="130" unbalanced="0"/>
    <cacheHierarchy uniqueName="[Sales All].[Date (Month)]" caption="Date (Month)" attribute="1" defaultMemberUniqueName="[Sales All].[Date (Month)].[All]" allUniqueName="[Sales All].[Date (Month)].[All]" dimensionUniqueName="[Sales All]" displayFolder="" count="2" memberValueDatatype="130" unbalanced="0"/>
    <cacheHierarchy uniqueName="[Sales All].[Date (Month Index)]" caption="Date (Month Index)" attribute="1" defaultMemberUniqueName="[Sales All].[Date (Month Index)].[All]" allUniqueName="[Sales All].[Date (Month Index)].[All]" dimensionUniqueName="[Sales All]" displayFolder="" count="0" memberValueDatatype="20" unbalanced="0" hidden="1"/>
    <cacheHierarchy uniqueName="[Measures].[Total Sales]" caption="Total Sales" measure="1" displayFolder="" measureGroup="Sales All" count="0" oneField="1">
      <fieldsUsage count="1">
        <fieldUsage x="0"/>
      </fieldsUsage>
    </cacheHierarchy>
    <cacheHierarchy uniqueName="[Measures].[Active Customer]" caption="Active Customer" measure="1" displayFolder="" measureGroup="Sales All" count="0"/>
    <cacheHierarchy uniqueName="[Measures].[__XL_Count Branch]" caption="__XL_Count Branch" measure="1" displayFolder="" measureGroup="Branch" count="0" hidden="1"/>
    <cacheHierarchy uniqueName="[Measures].[__XL_Count Brand]" caption="__XL_Count Brand" measure="1" displayFolder="" measureGroup="Brand" count="0" hidden="1"/>
    <cacheHierarchy uniqueName="[Measures].[__XL_Count Customer]" caption="__XL_Count Customer" measure="1" displayFolder="" measureGroup="Customer" count="0" hidden="1"/>
    <cacheHierarchy uniqueName="[Measures].[__XL_Count Payment Method]" caption="__XL_Count Payment Method" measure="1" displayFolder="" measureGroup="Payment Method" count="0" hidden="1"/>
    <cacheHierarchy uniqueName="[Measures].[__XL_Count Product]" caption="__XL_Count Product" measure="1" displayFolder="" measureGroup="Product" count="0" hidden="1"/>
    <cacheHierarchy uniqueName="[Measures].[__XL_Count Sales 2023]" caption="__XL_Count Sales 2023" measure="1" displayFolder="" measureGroup="Sales 2023" count="0" hidden="1"/>
    <cacheHierarchy uniqueName="[Measures].[__XL_Count Sales 2024]" caption="__XL_Count Sales 2024" measure="1" displayFolder="" measureGroup="Sales 2024"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Branch" uniqueName="[Branch]" caption="Branch"/>
    <dimension name="Brand" uniqueName="[Brand]" caption="Brand"/>
    <dimension name="Calendar" uniqueName="[Calendar]" caption="Calendar"/>
    <dimension name="Customer" uniqueName="[Customer]" caption="Customer"/>
    <dimension measure="1" name="Measures" uniqueName="[Measures]" caption="Measures"/>
    <dimension name="Payment Method" uniqueName="[Payment Method]" caption="Payment Method"/>
    <dimension name="Product" uniqueName="[Product]" caption="Product"/>
    <dimension name="Sales 2023" uniqueName="[Sales 2023]" caption="Sales 2023"/>
    <dimension name="Sales 2024" uniqueName="[Sales 2024]" caption="Sales 2024"/>
    <dimension name="Sales All" uniqueName="[Sales All]" caption="Sales All"/>
  </dimensions>
  <measureGroups count="9">
    <measureGroup name="Branch" caption="Branch"/>
    <measureGroup name="Brand" caption="Brand"/>
    <measureGroup name="Calendar" caption="Calendar"/>
    <measureGroup name="Customer" caption="Customer"/>
    <measureGroup name="Payment Method" caption="Payment Method"/>
    <measureGroup name="Product" caption="Product"/>
    <measureGroup name="Sales 2023" caption="Sales 2023"/>
    <measureGroup name="Sales 2024" caption="Sales 2024"/>
    <measureGroup name="Sales All" caption="Sales All"/>
  </measureGroups>
  <maps count="16">
    <map measureGroup="0" dimension="0"/>
    <map measureGroup="1" dimension="1"/>
    <map measureGroup="2" dimension="2"/>
    <map measureGroup="3" dimension="3"/>
    <map measureGroup="4" dimension="5"/>
    <map measureGroup="5" dimension="1"/>
    <map measureGroup="5" dimension="6"/>
    <map measureGroup="6" dimension="7"/>
    <map measureGroup="7" dimension="8"/>
    <map measureGroup="8" dimension="0"/>
    <map measureGroup="8" dimension="1"/>
    <map measureGroup="8" dimension="2"/>
    <map measureGroup="8" dimension="3"/>
    <map measureGroup="8" dimension="5"/>
    <map measureGroup="8" dimension="6"/>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6.559851504629" backgroundQuery="1" createdVersion="8" refreshedVersion="8" minRefreshableVersion="3" recordCount="0" supportSubquery="1" supportAdvancedDrill="1" xr:uid="{DB3D9121-BC7E-46C2-8E25-70441C8C3D82}">
  <cacheSource type="external" connectionId="10"/>
  <cacheFields count="9">
    <cacheField name="[Measures].[Total Sales]" caption="Total Sales" numFmtId="0" hierarchy="55" level="32767"/>
    <cacheField name="[Branch].[BranchName].[BranchName]" caption="BranchName" numFmtId="0" hierarchy="1" level="1">
      <sharedItems count="5">
        <s v="Branch 1"/>
        <s v="Branch 2"/>
        <s v="Branch 3"/>
        <s v="Branch 4"/>
        <s v="Branch 5"/>
      </sharedItems>
    </cacheField>
    <cacheField name="[Sales All].[PaymentMethod].[PaymentMethod]" caption="PaymentMethod" numFmtId="0" hierarchy="50" level="1">
      <sharedItems count="4">
        <s v="Bank Transfer"/>
        <s v="Cash"/>
        <s v="Credit Card"/>
        <s v="PayPal"/>
      </sharedItems>
    </cacheField>
    <cacheField name="[Product].[Category].[Category]" caption="Category" numFmtId="0" hierarchy="24" level="1">
      <sharedItems count="5">
        <s v="Beauty"/>
        <s v="Electronics"/>
        <s v="Fashion"/>
        <s v="Home"/>
        <s v="Sports"/>
      </sharedItems>
    </cacheField>
    <cacheField name="[Brand].[BrandName].[BrandName]" caption="BrandName" numFmtId="0" hierarchy="5" level="1">
      <sharedItems count="5">
        <s v="Brand A"/>
        <s v="Brand B"/>
        <s v="Brand C"/>
        <s v="Brand D"/>
        <s v="Brand E"/>
      </sharedItems>
    </cacheField>
    <cacheField name="[Calendar].[Date Hierarchy].[Year]" caption="Year" numFmtId="0" hierarchy="8" level="1">
      <sharedItems containsSemiMixedTypes="0" containsNonDate="0" containsString="0"/>
    </cacheField>
    <cacheField name="[Calendar].[Date Hierarchy].[Month]" caption="Month" numFmtId="0" hierarchy="8" level="2">
      <sharedItems containsSemiMixedTypes="0" containsNonDate="0" containsString="0"/>
    </cacheField>
    <cacheField name="[Calendar].[Date Hierarchy].[DateColumn]" caption="DateColumn" numFmtId="0" hierarchy="8" level="3">
      <sharedItems containsSemiMixedTypes="0" containsNonDate="0" containsString="0"/>
    </cacheField>
    <cacheField name="[Payment Method].[PaymentMethod].[PaymentMethod]" caption="PaymentMethod" numFmtId="0" hierarchy="21" level="1">
      <sharedItems containsSemiMixedTypes="0" containsNonDate="0" containsString="0"/>
    </cacheField>
  </cacheFields>
  <cacheHierarchies count="67">
    <cacheHierarchy uniqueName="[Branch].[BranchID]" caption="BranchID" attribute="1" defaultMemberUniqueName="[Branch].[BranchID].[All]" allUniqueName="[Branch].[BranchID].[All]" dimensionUniqueName="[Branch]" displayFolder="" count="0" memberValueDatatype="20"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1"/>
      </fieldsUsage>
    </cacheHierarchy>
    <cacheHierarchy uniqueName="[Branch].[City]" caption="City" attribute="1" defaultMemberUniqueName="[Branch].[City].[All]" allUniqueName="[Branch].[City].[All]" dimensionUniqueName="[Branch]" displayFolder="" count="0" memberValueDatatype="130" unbalanced="0"/>
    <cacheHierarchy uniqueName="[Branch].[Manager]" caption="Manager" attribute="1" defaultMemberUniqueName="[Branch].[Manager].[All]" allUniqueName="[Branch].[Manager].[All]" dimensionUniqueName="[Branch]" displayFolder="" count="0" memberValueDatatype="130" unbalanced="0"/>
    <cacheHierarchy uniqueName="[Brand].[BrandID]" caption="BrandID" attribute="1" defaultMemberUniqueName="[Brand].[BrandID].[All]" allUniqueName="[Brand].[BrandID].[All]" dimensionUniqueName="[Brand]" displayFolder="" count="0" memberValueDatatype="20" unbalanced="0"/>
    <cacheHierarchy uniqueName="[Brand].[BrandName]" caption="BrandName" attribute="1" defaultMemberUniqueName="[Brand].[BrandName].[All]" allUniqueName="[Brand].[BrandName].[All]" dimensionUniqueName="[Brand]" displayFolder="" count="2" memberValueDatatype="130" unbalanced="0">
      <fieldsUsage count="2">
        <fieldUsage x="-1"/>
        <fieldUsage x="4"/>
      </fieldsUsage>
    </cacheHierarchy>
    <cacheHierarchy uniqueName="[Brand].[CountryOfOrigin]" caption="CountryOfOrigin" attribute="1" defaultMemberUniqueName="[Brand].[CountryOfOrigin].[All]" allUniqueName="[Brand].[CountryOfOrigin].[All]" dimensionUniqueName="[Brand]"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CustomerID]" caption="CustomerID" attribute="1" defaultMemberUniqueName="[Customer].[CustomerID].[All]" allUniqueName="[Customer].[CustomerID].[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Payment Method].[PaymentID]" caption="PaymentID" attribute="1" defaultMemberUniqueName="[Payment Method].[PaymentID].[All]" allUniqueName="[Payment Method].[PaymentID].[All]" dimensionUniqueName="[Payment Method]" displayFolder="" count="0" memberValueDatatype="20" unbalanced="0"/>
    <cacheHierarchy uniqueName="[Payment Method].[PaymentMethod]" caption="PaymentMethod" attribute="1" defaultMemberUniqueName="[Payment Method].[PaymentMethod].[All]" allUniqueName="[Payment Method].[PaymentMethod].[All]" dimensionUniqueName="[Payment Method]" displayFolder="" count="2" memberValueDatatype="130" unbalanced="0">
      <fieldsUsage count="2">
        <fieldUsage x="-1"/>
        <fieldUsage x="8"/>
      </fieldsUsage>
    </cacheHierarchy>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 2023].[SaleID]" caption="SaleID" attribute="1" defaultMemberUniqueName="[Sales 2023].[SaleID].[All]" allUniqueName="[Sales 2023].[SaleID].[All]" dimensionUniqueName="[Sales 2023]" displayFolder="" count="0" memberValueDatatype="20" unbalanced="0"/>
    <cacheHierarchy uniqueName="[Sales 2023].[CustomerID]" caption="CustomerID" attribute="1" defaultMemberUniqueName="[Sales 2023].[CustomerID].[All]" allUniqueName="[Sales 2023].[CustomerID].[All]" dimensionUniqueName="[Sales 2023]" displayFolder="" count="0" memberValueDatatype="20" unbalanced="0"/>
    <cacheHierarchy uniqueName="[Sales 2023].[ProductID]" caption="ProductID" attribute="1" defaultMemberUniqueName="[Sales 2023].[ProductID].[All]" allUniqueName="[Sales 2023].[ProductID].[All]" dimensionUniqueName="[Sales 2023]" displayFolder="" count="0" memberValueDatatype="20" unbalanced="0"/>
    <cacheHierarchy uniqueName="[Sales 2023].[BranchID]" caption="BranchID" attribute="1" defaultMemberUniqueName="[Sales 2023].[BranchID].[All]" allUniqueName="[Sales 2023].[BranchID].[All]" dimensionUniqueName="[Sales 2023]" displayFolder="" count="0" memberValueDatatype="20" unbalanced="0"/>
    <cacheHierarchy uniqueName="[Sales 2023].[Date]" caption="Date" attribute="1" defaultMemberUniqueName="[Sales 2023].[Date].[All]" allUniqueName="[Sales 2023].[Date].[All]" dimensionUniqueName="[Sales 2023]" displayFolder="" count="0" memberValueDatatype="130" unbalanced="0"/>
    <cacheHierarchy uniqueName="[Sales 2023].[Quantity]" caption="Quantity" attribute="1" defaultMemberUniqueName="[Sales 2023].[Quantity].[All]" allUniqueName="[Sales 2023].[Quantity].[All]" dimensionUniqueName="[Sales 2023]" displayFolder="" count="0" memberValueDatatype="130" unbalanced="0"/>
    <cacheHierarchy uniqueName="[Sales 2023].[TotalAmount]" caption="TotalAmount" attribute="1" defaultMemberUniqueName="[Sales 2023].[TotalAmount].[All]" allUniqueName="[Sales 2023].[TotalAmount].[All]" dimensionUniqueName="[Sales 2023]" displayFolder="" count="0" memberValueDatatype="5" unbalanced="0"/>
    <cacheHierarchy uniqueName="[Sales 2023].[PaymentMethod]" caption="PaymentMethod" attribute="1" defaultMemberUniqueName="[Sales 2023].[PaymentMethod].[All]" allUniqueName="[Sales 2023].[PaymentMethod].[All]" dimensionUniqueName="[Sales 2023]" displayFolder="" count="0" memberValueDatatype="130" unbalanced="0"/>
    <cacheHierarchy uniqueName="[Sales 2024].[SaleID]" caption="SaleID" attribute="1" defaultMemberUniqueName="[Sales 2024].[SaleID].[All]" allUniqueName="[Sales 2024].[SaleID].[All]" dimensionUniqueName="[Sales 2024]" displayFolder="" count="0" memberValueDatatype="20" unbalanced="0"/>
    <cacheHierarchy uniqueName="[Sales 2024].[CustomerID]" caption="CustomerID" attribute="1" defaultMemberUniqueName="[Sales 2024].[CustomerID].[All]" allUniqueName="[Sales 2024].[CustomerID].[All]" dimensionUniqueName="[Sales 2024]" displayFolder="" count="0" memberValueDatatype="20" unbalanced="0"/>
    <cacheHierarchy uniqueName="[Sales 2024].[ProductID]" caption="ProductID" attribute="1" defaultMemberUniqueName="[Sales 2024].[ProductID].[All]" allUniqueName="[Sales 2024].[ProductID].[All]" dimensionUniqueName="[Sales 2024]" displayFolder="" count="0" memberValueDatatype="20" unbalanced="0"/>
    <cacheHierarchy uniqueName="[Sales 2024].[BranchID]" caption="BranchID" attribute="1" defaultMemberUniqueName="[Sales 2024].[BranchID].[All]" allUniqueName="[Sales 2024].[BranchID].[All]" dimensionUniqueName="[Sales 2024]" displayFolder="" count="0" memberValueDatatype="20" unbalanced="0"/>
    <cacheHierarchy uniqueName="[Sales 2024].[Date]" caption="Date" attribute="1" time="1" defaultMemberUniqueName="[Sales 2024].[Date].[All]" allUniqueName="[Sales 2024].[Date].[All]" dimensionUniqueName="[Sales 2024]" displayFolder="" count="0" memberValueDatatype="7" unbalanced="0"/>
    <cacheHierarchy uniqueName="[Sales 2024].[Quantity]" caption="Quantity" attribute="1" defaultMemberUniqueName="[Sales 2024].[Quantity].[All]" allUniqueName="[Sales 2024].[Quantity].[All]" dimensionUniqueName="[Sales 2024]" displayFolder="" count="0" memberValueDatatype="20" unbalanced="0"/>
    <cacheHierarchy uniqueName="[Sales 2024].[TotalAmount]" caption="TotalAmount" attribute="1" defaultMemberUniqueName="[Sales 2024].[TotalAmount].[All]" allUniqueName="[Sales 2024].[TotalAmount].[All]" dimensionUniqueName="[Sales 2024]" displayFolder="" count="0" memberValueDatatype="5" unbalanced="0"/>
    <cacheHierarchy uniqueName="[Sales 2024].[PaymentMethod]" caption="PaymentMethod" attribute="1" defaultMemberUniqueName="[Sales 2024].[PaymentMethod].[All]" allUniqueName="[Sales 2024].[PaymentMethod].[All]" dimensionUniqueName="[Sales 2024]" displayFolder="" count="0" memberValueDatatype="130" unbalanced="0"/>
    <cacheHierarchy uniqueName="[Sales All].[SaleID]" caption="SaleID" attribute="1" defaultMemberUniqueName="[Sales All].[SaleID].[All]" allUniqueName="[Sales All].[SaleID].[All]" dimensionUniqueName="[Sales All]" displayFolder="" count="0" memberValueDatatype="20" unbalanced="0"/>
    <cacheHierarchy uniqueName="[Sales All].[CustomerID]" caption="CustomerID" attribute="1" defaultMemberUniqueName="[Sales All].[CustomerID].[All]" allUniqueName="[Sales All].[CustomerID].[All]" dimensionUniqueName="[Sales All]" displayFolder="" count="0" memberValueDatatype="20" unbalanced="0"/>
    <cacheHierarchy uniqueName="[Sales All].[ProductID]" caption="ProductID" attribute="1" defaultMemberUniqueName="[Sales All].[ProductID].[All]" allUniqueName="[Sales All].[ProductID].[All]" dimensionUniqueName="[Sales All]" displayFolder="" count="0" memberValueDatatype="20" unbalanced="0"/>
    <cacheHierarchy uniqueName="[Sales All].[BranchID]" caption="BranchID" attribute="1" defaultMemberUniqueName="[Sales All].[BranchID].[All]" allUniqueName="[Sales All].[BranchID].[All]" dimensionUniqueName="[Sales All]" displayFolder="" count="0" memberValueDatatype="20" unbalanced="0"/>
    <cacheHierarchy uniqueName="[Sales All].[Date]" caption="Date" attribute="1" time="1" defaultMemberUniqueName="[Sales All].[Date].[All]" allUniqueName="[Sales All].[Date].[All]" dimensionUniqueName="[Sales All]" displayFolder="" count="2" memberValueDatatype="7" unbalanced="0"/>
    <cacheHierarchy uniqueName="[Sales All].[Quantity]" caption="Quantity" attribute="1" defaultMemberUniqueName="[Sales All].[Quantity].[All]" allUniqueName="[Sales All].[Quantity].[All]" dimensionUniqueName="[Sales All]" displayFolder="" count="0" memberValueDatatype="20" unbalanced="0"/>
    <cacheHierarchy uniqueName="[Sales All].[TotalAmount]" caption="TotalAmount" attribute="1" defaultMemberUniqueName="[Sales All].[TotalAmount].[All]" allUniqueName="[Sales All].[TotalAmount].[All]" dimensionUniqueName="[Sales All]" displayFolder="" count="0" memberValueDatatype="5" unbalanced="0"/>
    <cacheHierarchy uniqueName="[Sales All].[PaymentMethod]" caption="PaymentMethod" attribute="1" defaultMemberUniqueName="[Sales All].[PaymentMethod].[All]" allUniqueName="[Sales All].[PaymentMethod].[All]" dimensionUniqueName="[Sales All]" displayFolder="" count="2" memberValueDatatype="130" unbalanced="0">
      <fieldsUsage count="2">
        <fieldUsage x="-1"/>
        <fieldUsage x="2"/>
      </fieldsUsage>
    </cacheHierarchy>
    <cacheHierarchy uniqueName="[Sales All].[Date (Year)]" caption="Date (Year)" attribute="1" defaultMemberUniqueName="[Sales All].[Date (Year)].[All]" allUniqueName="[Sales All].[Date (Year)].[All]" dimensionUniqueName="[Sales All]" displayFolder="" count="2" memberValueDatatype="130" unbalanced="0"/>
    <cacheHierarchy uniqueName="[Sales All].[Date (Quarter)]" caption="Date (Quarter)" attribute="1" defaultMemberUniqueName="[Sales All].[Date (Quarter)].[All]" allUniqueName="[Sales All].[Date (Quarter)].[All]" dimensionUniqueName="[Sales All]" displayFolder="" count="2" memberValueDatatype="130" unbalanced="0"/>
    <cacheHierarchy uniqueName="[Sales All].[Date (Month)]" caption="Date (Month)" attribute="1" defaultMemberUniqueName="[Sales All].[Date (Month)].[All]" allUniqueName="[Sales All].[Date (Month)].[All]" dimensionUniqueName="[Sales All]" displayFolder="" count="2" memberValueDatatype="130" unbalanced="0"/>
    <cacheHierarchy uniqueName="[Sales All].[Date (Month Index)]" caption="Date (Month Index)" attribute="1" defaultMemberUniqueName="[Sales All].[Date (Month Index)].[All]" allUniqueName="[Sales All].[Date (Month Index)].[All]" dimensionUniqueName="[Sales All]" displayFolder="" count="0" memberValueDatatype="20" unbalanced="0" hidden="1"/>
    <cacheHierarchy uniqueName="[Measures].[Total Sales]" caption="Total Sales" measure="1" displayFolder="" measureGroup="Sales All" count="0" oneField="1">
      <fieldsUsage count="1">
        <fieldUsage x="0"/>
      </fieldsUsage>
    </cacheHierarchy>
    <cacheHierarchy uniqueName="[Measures].[Active Customer]" caption="Active Customer" measure="1" displayFolder="" measureGroup="Sales All" count="0"/>
    <cacheHierarchy uniqueName="[Measures].[__XL_Count Branch]" caption="__XL_Count Branch" measure="1" displayFolder="" measureGroup="Branch" count="0" hidden="1"/>
    <cacheHierarchy uniqueName="[Measures].[__XL_Count Brand]" caption="__XL_Count Brand" measure="1" displayFolder="" measureGroup="Brand" count="0" hidden="1"/>
    <cacheHierarchy uniqueName="[Measures].[__XL_Count Customer]" caption="__XL_Count Customer" measure="1" displayFolder="" measureGroup="Customer" count="0" hidden="1"/>
    <cacheHierarchy uniqueName="[Measures].[__XL_Count Payment Method]" caption="__XL_Count Payment Method" measure="1" displayFolder="" measureGroup="Payment Method" count="0" hidden="1"/>
    <cacheHierarchy uniqueName="[Measures].[__XL_Count Product]" caption="__XL_Count Product" measure="1" displayFolder="" measureGroup="Product" count="0" hidden="1"/>
    <cacheHierarchy uniqueName="[Measures].[__XL_Count Sales 2023]" caption="__XL_Count Sales 2023" measure="1" displayFolder="" measureGroup="Sales 2023" count="0" hidden="1"/>
    <cacheHierarchy uniqueName="[Measures].[__XL_Count Sales 2024]" caption="__XL_Count Sales 2024" measure="1" displayFolder="" measureGroup="Sales 2024"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Branch" uniqueName="[Branch]" caption="Branch"/>
    <dimension name="Brand" uniqueName="[Brand]" caption="Brand"/>
    <dimension name="Calendar" uniqueName="[Calendar]" caption="Calendar"/>
    <dimension name="Customer" uniqueName="[Customer]" caption="Customer"/>
    <dimension measure="1" name="Measures" uniqueName="[Measures]" caption="Measures"/>
    <dimension name="Payment Method" uniqueName="[Payment Method]" caption="Payment Method"/>
    <dimension name="Product" uniqueName="[Product]" caption="Product"/>
    <dimension name="Sales 2023" uniqueName="[Sales 2023]" caption="Sales 2023"/>
    <dimension name="Sales 2024" uniqueName="[Sales 2024]" caption="Sales 2024"/>
    <dimension name="Sales All" uniqueName="[Sales All]" caption="Sales All"/>
  </dimensions>
  <measureGroups count="9">
    <measureGroup name="Branch" caption="Branch"/>
    <measureGroup name="Brand" caption="Brand"/>
    <measureGroup name="Calendar" caption="Calendar"/>
    <measureGroup name="Customer" caption="Customer"/>
    <measureGroup name="Payment Method" caption="Payment Method"/>
    <measureGroup name="Product" caption="Product"/>
    <measureGroup name="Sales 2023" caption="Sales 2023"/>
    <measureGroup name="Sales 2024" caption="Sales 2024"/>
    <measureGroup name="Sales All" caption="Sales All"/>
  </measureGroups>
  <maps count="16">
    <map measureGroup="0" dimension="0"/>
    <map measureGroup="1" dimension="1"/>
    <map measureGroup="2" dimension="2"/>
    <map measureGroup="3" dimension="3"/>
    <map measureGroup="4" dimension="5"/>
    <map measureGroup="5" dimension="1"/>
    <map measureGroup="5" dimension="6"/>
    <map measureGroup="6" dimension="7"/>
    <map measureGroup="7" dimension="8"/>
    <map measureGroup="8" dimension="0"/>
    <map measureGroup="8" dimension="1"/>
    <map measureGroup="8" dimension="2"/>
    <map measureGroup="8" dimension="3"/>
    <map measureGroup="8" dimension="5"/>
    <map measureGroup="8" dimension="6"/>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6.556422222224" backgroundQuery="1" createdVersion="3" refreshedVersion="8" minRefreshableVersion="3" recordCount="0" supportSubquery="1" supportAdvancedDrill="1" xr:uid="{AA2A5BE9-57F5-4E4A-8145-863AA1E2606D}">
  <cacheSource type="external" connectionId="10">
    <extLst>
      <ext xmlns:x14="http://schemas.microsoft.com/office/spreadsheetml/2009/9/main" uri="{F057638F-6D5F-4e77-A914-E7F072B9BCA8}">
        <x14:sourceConnection name="ThisWorkbookDataModel"/>
      </ext>
    </extLst>
  </cacheSource>
  <cacheFields count="0"/>
  <cacheHierarchies count="67">
    <cacheHierarchy uniqueName="[Branch].[BranchID]" caption="BranchID" attribute="1" defaultMemberUniqueName="[Branch].[BranchID].[All]" allUniqueName="[Branch].[BranchID].[All]" dimensionUniqueName="[Branch]" displayFolder="" count="0" memberValueDatatype="20" unbalanced="0"/>
    <cacheHierarchy uniqueName="[Branch].[BranchName]" caption="BranchName" attribute="1" defaultMemberUniqueName="[Branch].[BranchName].[All]" allUniqueName="[Branch].[BranchName].[All]" dimensionUniqueName="[Branch]" displayFolder="" count="2" memberValueDatatype="130" unbalanced="0"/>
    <cacheHierarchy uniqueName="[Branch].[City]" caption="City" attribute="1" defaultMemberUniqueName="[Branch].[City].[All]" allUniqueName="[Branch].[City].[All]" dimensionUniqueName="[Branch]" displayFolder="" count="0" memberValueDatatype="130" unbalanced="0"/>
    <cacheHierarchy uniqueName="[Branch].[Manager]" caption="Manager" attribute="1" defaultMemberUniqueName="[Branch].[Manager].[All]" allUniqueName="[Branch].[Manager].[All]" dimensionUniqueName="[Branch]" displayFolder="" count="0" memberValueDatatype="130" unbalanced="0"/>
    <cacheHierarchy uniqueName="[Brand].[BrandID]" caption="BrandID" attribute="1" defaultMemberUniqueName="[Brand].[BrandID].[All]" allUniqueName="[Brand].[BrandID].[All]" dimensionUniqueName="[Brand]" displayFolder="" count="0" memberValueDatatype="20" unbalanced="0"/>
    <cacheHierarchy uniqueName="[Brand].[BrandName]" caption="BrandName" attribute="1" defaultMemberUniqueName="[Brand].[BrandName].[All]" allUniqueName="[Brand].[BrandName].[All]" dimensionUniqueName="[Brand]" displayFolder="" count="2" memberValueDatatype="130" unbalanced="0"/>
    <cacheHierarchy uniqueName="[Brand].[CountryOfOrigin]" caption="CountryOfOrigin" attribute="1" defaultMemberUniqueName="[Brand].[CountryOfOrigin].[All]" allUniqueName="[Brand].[CountryOfOrigin].[All]" dimensionUniqueName="[Brand]"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CustomerID]" caption="CustomerID" attribute="1" defaultMemberUniqueName="[Customer].[CustomerID].[All]" allUniqueName="[Customer].[CustomerID].[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Payment Method].[PaymentID]" caption="PaymentID" attribute="1" defaultMemberUniqueName="[Payment Method].[PaymentID].[All]" allUniqueName="[Payment Method].[PaymentID].[All]" dimensionUniqueName="[Payment Method]" displayFolder="" count="0" memberValueDatatype="20" unbalanced="0"/>
    <cacheHierarchy uniqueName="[Payment Method].[PaymentMethod]" caption="PaymentMethod" attribute="1" defaultMemberUniqueName="[Payment Method].[PaymentMethod].[All]" allUniqueName="[Payment Method].[PaymentMethod].[All]" dimensionUniqueName="[Payment Method]" displayFolder="" count="2"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 2023].[SaleID]" caption="SaleID" attribute="1" defaultMemberUniqueName="[Sales 2023].[SaleID].[All]" allUniqueName="[Sales 2023].[SaleID].[All]" dimensionUniqueName="[Sales 2023]" displayFolder="" count="0" memberValueDatatype="20" unbalanced="0"/>
    <cacheHierarchy uniqueName="[Sales 2023].[CustomerID]" caption="CustomerID" attribute="1" defaultMemberUniqueName="[Sales 2023].[CustomerID].[All]" allUniqueName="[Sales 2023].[CustomerID].[All]" dimensionUniqueName="[Sales 2023]" displayFolder="" count="0" memberValueDatatype="20" unbalanced="0"/>
    <cacheHierarchy uniqueName="[Sales 2023].[ProductID]" caption="ProductID" attribute="1" defaultMemberUniqueName="[Sales 2023].[ProductID].[All]" allUniqueName="[Sales 2023].[ProductID].[All]" dimensionUniqueName="[Sales 2023]" displayFolder="" count="0" memberValueDatatype="20" unbalanced="0"/>
    <cacheHierarchy uniqueName="[Sales 2023].[BranchID]" caption="BranchID" attribute="1" defaultMemberUniqueName="[Sales 2023].[BranchID].[All]" allUniqueName="[Sales 2023].[BranchID].[All]" dimensionUniqueName="[Sales 2023]" displayFolder="" count="0" memberValueDatatype="20" unbalanced="0"/>
    <cacheHierarchy uniqueName="[Sales 2023].[Date]" caption="Date" attribute="1" defaultMemberUniqueName="[Sales 2023].[Date].[All]" allUniqueName="[Sales 2023].[Date].[All]" dimensionUniqueName="[Sales 2023]" displayFolder="" count="0" memberValueDatatype="130" unbalanced="0"/>
    <cacheHierarchy uniqueName="[Sales 2023].[Quantity]" caption="Quantity" attribute="1" defaultMemberUniqueName="[Sales 2023].[Quantity].[All]" allUniqueName="[Sales 2023].[Quantity].[All]" dimensionUniqueName="[Sales 2023]" displayFolder="" count="0" memberValueDatatype="130" unbalanced="0"/>
    <cacheHierarchy uniqueName="[Sales 2023].[TotalAmount]" caption="TotalAmount" attribute="1" defaultMemberUniqueName="[Sales 2023].[TotalAmount].[All]" allUniqueName="[Sales 2023].[TotalAmount].[All]" dimensionUniqueName="[Sales 2023]" displayFolder="" count="0" memberValueDatatype="5" unbalanced="0"/>
    <cacheHierarchy uniqueName="[Sales 2023].[PaymentMethod]" caption="PaymentMethod" attribute="1" defaultMemberUniqueName="[Sales 2023].[PaymentMethod].[All]" allUniqueName="[Sales 2023].[PaymentMethod].[All]" dimensionUniqueName="[Sales 2023]" displayFolder="" count="0" memberValueDatatype="130" unbalanced="0"/>
    <cacheHierarchy uniqueName="[Sales 2024].[SaleID]" caption="SaleID" attribute="1" defaultMemberUniqueName="[Sales 2024].[SaleID].[All]" allUniqueName="[Sales 2024].[SaleID].[All]" dimensionUniqueName="[Sales 2024]" displayFolder="" count="0" memberValueDatatype="20" unbalanced="0"/>
    <cacheHierarchy uniqueName="[Sales 2024].[CustomerID]" caption="CustomerID" attribute="1" defaultMemberUniqueName="[Sales 2024].[CustomerID].[All]" allUniqueName="[Sales 2024].[CustomerID].[All]" dimensionUniqueName="[Sales 2024]" displayFolder="" count="0" memberValueDatatype="20" unbalanced="0"/>
    <cacheHierarchy uniqueName="[Sales 2024].[ProductID]" caption="ProductID" attribute="1" defaultMemberUniqueName="[Sales 2024].[ProductID].[All]" allUniqueName="[Sales 2024].[ProductID].[All]" dimensionUniqueName="[Sales 2024]" displayFolder="" count="0" memberValueDatatype="20" unbalanced="0"/>
    <cacheHierarchy uniqueName="[Sales 2024].[BranchID]" caption="BranchID" attribute="1" defaultMemberUniqueName="[Sales 2024].[BranchID].[All]" allUniqueName="[Sales 2024].[BranchID].[All]" dimensionUniqueName="[Sales 2024]" displayFolder="" count="0" memberValueDatatype="20" unbalanced="0"/>
    <cacheHierarchy uniqueName="[Sales 2024].[Date]" caption="Date" attribute="1" time="1" defaultMemberUniqueName="[Sales 2024].[Date].[All]" allUniqueName="[Sales 2024].[Date].[All]" dimensionUniqueName="[Sales 2024]" displayFolder="" count="0" memberValueDatatype="7" unbalanced="0"/>
    <cacheHierarchy uniqueName="[Sales 2024].[Quantity]" caption="Quantity" attribute="1" defaultMemberUniqueName="[Sales 2024].[Quantity].[All]" allUniqueName="[Sales 2024].[Quantity].[All]" dimensionUniqueName="[Sales 2024]" displayFolder="" count="0" memberValueDatatype="20" unbalanced="0"/>
    <cacheHierarchy uniqueName="[Sales 2024].[TotalAmount]" caption="TotalAmount" attribute="1" defaultMemberUniqueName="[Sales 2024].[TotalAmount].[All]" allUniqueName="[Sales 2024].[TotalAmount].[All]" dimensionUniqueName="[Sales 2024]" displayFolder="" count="0" memberValueDatatype="5" unbalanced="0"/>
    <cacheHierarchy uniqueName="[Sales 2024].[PaymentMethod]" caption="PaymentMethod" attribute="1" defaultMemberUniqueName="[Sales 2024].[PaymentMethod].[All]" allUniqueName="[Sales 2024].[PaymentMethod].[All]" dimensionUniqueName="[Sales 2024]" displayFolder="" count="0" memberValueDatatype="130" unbalanced="0"/>
    <cacheHierarchy uniqueName="[Sales All].[SaleID]" caption="SaleID" attribute="1" defaultMemberUniqueName="[Sales All].[SaleID].[All]" allUniqueName="[Sales All].[SaleID].[All]" dimensionUniqueName="[Sales All]" displayFolder="" count="0" memberValueDatatype="20" unbalanced="0"/>
    <cacheHierarchy uniqueName="[Sales All].[CustomerID]" caption="CustomerID" attribute="1" defaultMemberUniqueName="[Sales All].[CustomerID].[All]" allUniqueName="[Sales All].[CustomerID].[All]" dimensionUniqueName="[Sales All]" displayFolder="" count="0" memberValueDatatype="20" unbalanced="0"/>
    <cacheHierarchy uniqueName="[Sales All].[ProductID]" caption="ProductID" attribute="1" defaultMemberUniqueName="[Sales All].[ProductID].[All]" allUniqueName="[Sales All].[ProductID].[All]" dimensionUniqueName="[Sales All]" displayFolder="" count="0" memberValueDatatype="20" unbalanced="0"/>
    <cacheHierarchy uniqueName="[Sales All].[BranchID]" caption="BranchID" attribute="1" defaultMemberUniqueName="[Sales All].[BranchID].[All]" allUniqueName="[Sales All].[BranchID].[All]" dimensionUniqueName="[Sales All]" displayFolder="" count="0" memberValueDatatype="20" unbalanced="0"/>
    <cacheHierarchy uniqueName="[Sales All].[Date]" caption="Date" attribute="1" time="1" defaultMemberUniqueName="[Sales All].[Date].[All]" allUniqueName="[Sales All].[Date].[All]" dimensionUniqueName="[Sales All]" displayFolder="" count="0" memberValueDatatype="7" unbalanced="0"/>
    <cacheHierarchy uniqueName="[Sales All].[Quantity]" caption="Quantity" attribute="1" defaultMemberUniqueName="[Sales All].[Quantity].[All]" allUniqueName="[Sales All].[Quantity].[All]" dimensionUniqueName="[Sales All]" displayFolder="" count="0" memberValueDatatype="20" unbalanced="0"/>
    <cacheHierarchy uniqueName="[Sales All].[TotalAmount]" caption="TotalAmount" attribute="1" defaultMemberUniqueName="[Sales All].[TotalAmount].[All]" allUniqueName="[Sales All].[TotalAmount].[All]" dimensionUniqueName="[Sales All]" displayFolder="" count="0" memberValueDatatype="5" unbalanced="0"/>
    <cacheHierarchy uniqueName="[Sales All].[PaymentMethod]" caption="PaymentMethod" attribute="1" defaultMemberUniqueName="[Sales All].[PaymentMethod].[All]" allUniqueName="[Sales All].[PaymentMethod].[All]" dimensionUniqueName="[Sales All]" displayFolder="" count="0" memberValueDatatype="130" unbalanced="0"/>
    <cacheHierarchy uniqueName="[Sales All].[Date (Year)]" caption="Date (Year)" attribute="1" defaultMemberUniqueName="[Sales All].[Date (Year)].[All]" allUniqueName="[Sales All].[Date (Year)].[All]" dimensionUniqueName="[Sales All]" displayFolder="" count="0" memberValueDatatype="130" unbalanced="0"/>
    <cacheHierarchy uniqueName="[Sales All].[Date (Quarter)]" caption="Date (Quarter)" attribute="1" defaultMemberUniqueName="[Sales All].[Date (Quarter)].[All]" allUniqueName="[Sales All].[Date (Quarter)].[All]" dimensionUniqueName="[Sales All]" displayFolder="" count="0" memberValueDatatype="130" unbalanced="0"/>
    <cacheHierarchy uniqueName="[Sales All].[Date (Month)]" caption="Date (Month)" attribute="1" defaultMemberUniqueName="[Sales All].[Date (Month)].[All]" allUniqueName="[Sales All].[Date (Month)].[All]" dimensionUniqueName="[Sales All]" displayFolder="" count="0" memberValueDatatype="130" unbalanced="0"/>
    <cacheHierarchy uniqueName="[Sales All].[Date (Month Index)]" caption="Date (Month Index)" attribute="1" defaultMemberUniqueName="[Sales All].[Date (Month Index)].[All]" allUniqueName="[Sales All].[Date (Month Index)].[All]" dimensionUniqueName="[Sales All]" displayFolder="" count="0" memberValueDatatype="20" unbalanced="0" hidden="1"/>
    <cacheHierarchy uniqueName="[Measures].[Total Sales]" caption="Total Sales" measure="1" displayFolder="" measureGroup="Sales All" count="0"/>
    <cacheHierarchy uniqueName="[Measures].[Active Customer]" caption="Active Customer" measure="1" displayFolder="" measureGroup="Sales All" count="0"/>
    <cacheHierarchy uniqueName="[Measures].[__XL_Count Branch]" caption="__XL_Count Branch" measure="1" displayFolder="" measureGroup="Branch" count="0" hidden="1"/>
    <cacheHierarchy uniqueName="[Measures].[__XL_Count Brand]" caption="__XL_Count Brand" measure="1" displayFolder="" measureGroup="Brand" count="0" hidden="1"/>
    <cacheHierarchy uniqueName="[Measures].[__XL_Count Customer]" caption="__XL_Count Customer" measure="1" displayFolder="" measureGroup="Customer" count="0" hidden="1"/>
    <cacheHierarchy uniqueName="[Measures].[__XL_Count Payment Method]" caption="__XL_Count Payment Method" measure="1" displayFolder="" measureGroup="Payment Method" count="0" hidden="1"/>
    <cacheHierarchy uniqueName="[Measures].[__XL_Count Product]" caption="__XL_Count Product" measure="1" displayFolder="" measureGroup="Product" count="0" hidden="1"/>
    <cacheHierarchy uniqueName="[Measures].[__XL_Count Sales 2023]" caption="__XL_Count Sales 2023" measure="1" displayFolder="" measureGroup="Sales 2023" count="0" hidden="1"/>
    <cacheHierarchy uniqueName="[Measures].[__XL_Count Sales 2024]" caption="__XL_Count Sales 2024" measure="1" displayFolder="" measureGroup="Sales 2024"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0504633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48DC42-EB87-4CFE-B4B7-E8290D97C730}" name="PivotTable10" cacheId="441" applyNumberFormats="0" applyBorderFormats="0" applyFontFormats="0" applyPatternFormats="0" applyAlignmentFormats="0" applyWidthHeightFormats="1" dataCaption="Values" tag="00fedeeb-e9b1-4444-a695-4fd85101f1ff" updatedVersion="8" minRefreshableVersion="3" useAutoFormatting="1" subtotalHiddenItems="1" itemPrintTitles="1" createdVersion="8" indent="0" outline="1" outlineData="1" multipleFieldFilters="0" chartFormat="10" rowHeaderCaption="Branch">
  <location ref="L15:L16" firstHeaderRow="1" firstDataRow="1" firstDataCol="0"/>
  <pivotFields count="8">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67">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
        <x15:activeTabTopLevelEntity name="[Sales All]"/>
        <x15:activeTabTopLevelEntity name="[Product]"/>
        <x15:activeTabTopLevelEntity name="[Branc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EC30EB-4F5F-4BA6-A67F-55F4BD2245C8}" name="PivotTable9" cacheId="443" applyNumberFormats="0" applyBorderFormats="0" applyFontFormats="0" applyPatternFormats="0" applyAlignmentFormats="0" applyWidthHeightFormats="1" dataCaption="Values" tag="3cbc7d0c-5f1c-4b0f-b46b-866d3f00f78f" updatedVersion="8" minRefreshableVersion="3" useAutoFormatting="1" subtotalHiddenItems="1" itemPrintTitles="1" createdVersion="8" indent="0" outline="1" outlineData="1" multipleFieldFilters="0" chartFormat="10" rowHeaderCaption="Branch">
  <location ref="J15:J16" firstHeaderRow="1" firstDataRow="1" firstDataCol="0"/>
  <pivotFields count="8">
    <pivotField dataField="1" subtotalTop="0" showAll="0" defaultSubtotal="0"/>
    <pivotField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chartFormats count="3">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7">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
        <x15:activeTabTopLevelEntity name="[Sales All]"/>
        <x15:activeTabTopLevelEntity name="[Product]"/>
        <x15:activeTabTopLevelEntity name="[Branc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F17633-DC16-4C38-978C-7496F26585D8}" name="PivotTable8" cacheId="445" applyNumberFormats="0" applyBorderFormats="0" applyFontFormats="0" applyPatternFormats="0" applyAlignmentFormats="0" applyWidthHeightFormats="1" dataCaption="Values" tag="66c04b23-f601-4736-8417-986885d9f518" updatedVersion="8" minRefreshableVersion="3" useAutoFormatting="1" subtotalHiddenItems="1" itemPrintTitles="1" createdVersion="8" indent="0" compact="0" compactData="0" multipleFieldFilters="0" chartFormat="21" rowHeaderCaption="Payment Method">
  <location ref="P1:V8" firstHeaderRow="1" firstDataRow="2" firstDataCol="1"/>
  <pivotFields count="9">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 compact="0" allDrilled="1" outline="0" subtotalTop="0" showAll="0" dataSourceSort="1" defaultSubtotal="0">
      <extLst>
        <ext xmlns:x14="http://schemas.microsoft.com/office/spreadsheetml/2009/9/main" uri="{2946ED86-A175-432a-8AC1-64E0C546D7DE}">
          <x14:pivotField fillDownLabels="1"/>
        </ext>
      </extLst>
    </pivotField>
    <pivotField compact="0" outline="0" subtotalTop="0" showAll="0" dataSourceSort="1" defaultSubtotal="0">
      <extLst>
        <ext xmlns:x14="http://schemas.microsoft.com/office/spreadsheetml/2009/9/main" uri="{2946ED86-A175-432a-8AC1-64E0C546D7DE}">
          <x14:pivotField fillDownLabels="1"/>
        </ext>
      </extLst>
    </pivotField>
    <pivotField compact="0" outline="0" subtotalTop="0" showAll="0" dataSourceSort="1"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3"/>
  </rowFields>
  <rowItems count="6">
    <i>
      <x/>
    </i>
    <i>
      <x v="1"/>
    </i>
    <i>
      <x v="2"/>
    </i>
    <i>
      <x v="3"/>
    </i>
    <i>
      <x v="4"/>
    </i>
    <i t="grand">
      <x/>
    </i>
  </rowItems>
  <colFields count="1">
    <field x="4"/>
  </colFields>
  <colItems count="6">
    <i>
      <x/>
    </i>
    <i>
      <x v="1"/>
    </i>
    <i>
      <x v="2"/>
    </i>
    <i>
      <x v="3"/>
    </i>
    <i>
      <x v="4"/>
    </i>
    <i t="grand">
      <x/>
    </i>
  </colItems>
  <dataFields count="1">
    <dataField fld="0" subtotal="count" baseField="0" baseItem="0"/>
  </dataFields>
  <chartFormats count="11">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9" format="10" series="1">
      <pivotArea type="data" outline="0" fieldPosition="0">
        <references count="2">
          <reference field="4294967294" count="1" selected="0">
            <x v="0"/>
          </reference>
          <reference field="4" count="1" selected="0">
            <x v="0"/>
          </reference>
        </references>
      </pivotArea>
    </chartFormat>
    <chartFormat chart="19" format="11" series="1">
      <pivotArea type="data" outline="0" fieldPosition="0">
        <references count="2">
          <reference field="4294967294" count="1" selected="0">
            <x v="0"/>
          </reference>
          <reference field="4" count="1" selected="0">
            <x v="1"/>
          </reference>
        </references>
      </pivotArea>
    </chartFormat>
    <chartFormat chart="19" format="12" series="1">
      <pivotArea type="data" outline="0" fieldPosition="0">
        <references count="2">
          <reference field="4294967294" count="1" selected="0">
            <x v="0"/>
          </reference>
          <reference field="4" count="1" selected="0">
            <x v="2"/>
          </reference>
        </references>
      </pivotArea>
    </chartFormat>
    <chartFormat chart="19" format="13" series="1">
      <pivotArea type="data" outline="0" fieldPosition="0">
        <references count="2">
          <reference field="4294967294" count="1" selected="0">
            <x v="0"/>
          </reference>
          <reference field="4" count="1" selected="0">
            <x v="3"/>
          </reference>
        </references>
      </pivotArea>
    </chartFormat>
    <chartFormat chart="19" format="14" series="1">
      <pivotArea type="data" outline="0" fieldPosition="0">
        <references count="2">
          <reference field="4294967294" count="1" selected="0">
            <x v="0"/>
          </reference>
          <reference field="4" count="1" selected="0">
            <x v="4"/>
          </reference>
        </references>
      </pivotArea>
    </chartFormat>
  </chartFormats>
  <pivotHierarchies count="67">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Brand]"/>
        <x15:activeTabTopLevelEntity name="[Sales All]"/>
        <x15:activeTabTopLevelEntity name="[Product]"/>
        <x15:activeTabTopLevelEntity name="[Branc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39F375-9B72-4F13-BA29-001AAB135632}" name="PivotTable7" cacheId="447" applyNumberFormats="0" applyBorderFormats="0" applyFontFormats="0" applyPatternFormats="0" applyAlignmentFormats="0" applyWidthHeightFormats="1" dataCaption="Values" tag="092869eb-adb4-4194-a179-df9bdfaf6899" updatedVersion="8" minRefreshableVersion="3" useAutoFormatting="1" subtotalHiddenItems="1" itemPrintTitles="1" createdVersion="8" indent="0" outline="1" outlineData="1" multipleFieldFilters="0" chartFormat="17" rowHeaderCaption="Payment Method">
  <location ref="M1:N6" firstHeaderRow="1" firstDataRow="1" firstDataCol="1"/>
  <pivotFields count="9">
    <pivotField dataField="1" subtotalTop="0" showAll="0" defaultSubtotal="0"/>
    <pivotField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v="3"/>
    </i>
    <i>
      <x v="2"/>
    </i>
    <i>
      <x v="1"/>
    </i>
    <i>
      <x/>
    </i>
    <i t="grand">
      <x/>
    </i>
  </rowItems>
  <colItems count="1">
    <i/>
  </colItems>
  <dataFields count="1">
    <dataField fld="0" subtotal="count" baseField="0" baseItem="0"/>
  </dataFields>
  <chartFormats count="4">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67">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
        <x15:activeTabTopLevelEntity name="[Sales All]"/>
        <x15:activeTabTopLevelEntity name="[Product]"/>
        <x15:activeTabTopLevelEntity name="[Branc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3DBCE1-27E9-4925-B0FF-E09F8B69BC46}" name="PivotTable6" cacheId="449" applyNumberFormats="0" applyBorderFormats="0" applyFontFormats="0" applyPatternFormats="0" applyAlignmentFormats="0" applyWidthHeightFormats="1" dataCaption="Values" tag="9ea7299d-7f3d-499d-b4e6-2b74147cc348" updatedVersion="8" minRefreshableVersion="3" useAutoFormatting="1" subtotalHiddenItems="1" itemPrintTitles="1" createdVersion="8" indent="0" outline="1" outlineData="1" multipleFieldFilters="0" chartFormat="11" rowHeaderCaption="Branch">
  <location ref="J1:K7" firstHeaderRow="1" firstDataRow="1" firstDataCol="1"/>
  <pivotFields count="8">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v="4"/>
    </i>
    <i>
      <x v="1"/>
    </i>
    <i>
      <x/>
    </i>
    <i>
      <x v="3"/>
    </i>
    <i>
      <x v="2"/>
    </i>
    <i t="grand">
      <x/>
    </i>
  </rowItems>
  <colItems count="1">
    <i/>
  </colItems>
  <dataFields count="1">
    <dataField fld="0"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67">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
        <x15:activeTabTopLevelEntity name="[Sales All]"/>
        <x15:activeTabTopLevelEntity name="[Product]"/>
        <x15:activeTabTopLevelEntity name="[Branc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BD9A9E-1383-4A2D-BACA-96C0076E0F2C}" name="PivotTable4" cacheId="451" applyNumberFormats="0" applyBorderFormats="0" applyFontFormats="0" applyPatternFormats="0" applyAlignmentFormats="0" applyWidthHeightFormats="1" dataCaption="Values" tag="4f2def62-8f44-475e-b466-dcc40eae1700" updatedVersion="8" minRefreshableVersion="3" useAutoFormatting="1" subtotalHiddenItems="1" itemPrintTitles="1" createdVersion="8" indent="0" outline="1" outlineData="1" multipleFieldFilters="0" chartFormat="5" rowHeaderCaption="Month">
  <location ref="G1:H14" firstHeaderRow="1" firstDataRow="1" firstDataCol="1"/>
  <pivotFields count="9">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67">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
        <x15:activeTabTopLevelEntity name="[Sales All]"/>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2F6752-7A30-445D-95C0-A9324CAA8993}" name="PivotTable2" cacheId="453" applyNumberFormats="0" applyBorderFormats="0" applyFontFormats="0" applyPatternFormats="0" applyAlignmentFormats="0" applyWidthHeightFormats="1" dataCaption="Values" tag="6cce8b2e-8533-4e33-9413-1bb706852c39" updatedVersion="8" minRefreshableVersion="3" useAutoFormatting="1" subtotalHiddenItems="1" itemPrintTitles="1" createdVersion="8" indent="0" outline="1" outlineData="1" multipleFieldFilters="0" rowHeaderCaption="Category">
  <location ref="D1:E7" firstHeaderRow="1" firstDataRow="1" firstDataCol="1"/>
  <pivotFields count="8">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1"/>
  </rowFields>
  <rowItems count="6">
    <i>
      <x v="2"/>
    </i>
    <i>
      <x v="1"/>
    </i>
    <i>
      <x/>
    </i>
    <i>
      <x v="3"/>
    </i>
    <i>
      <x v="4"/>
    </i>
    <i t="grand">
      <x/>
    </i>
  </rowItems>
  <colItems count="1">
    <i/>
  </colItems>
  <dataFields count="1">
    <dataField fld="0" subtotal="count" baseField="0" baseItem="0"/>
  </dataFields>
  <pivotHierarchies count="67">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
        <x15:activeTabTopLevelEntity name="[Sales All]"/>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E721D5-1385-49C0-A4C4-8ED8B10FEC6F}" name="PivotTable1" cacheId="455" applyNumberFormats="0" applyBorderFormats="0" applyFontFormats="0" applyPatternFormats="0" applyAlignmentFormats="0" applyWidthHeightFormats="1" dataCaption="Values" tag="a9fef282-e825-4523-8f29-74f580a7cbf4" updatedVersion="8" minRefreshableVersion="3" useAutoFormatting="1" subtotalHiddenItems="1" itemPrintTitles="1" createdVersion="8" indent="0" outline="1" outlineData="1" multipleFieldFilters="0" rowHeaderCaption="Brand name">
  <location ref="A1:B7" firstHeaderRow="1" firstDataRow="1" firstDataCol="1"/>
  <pivotFields count="8">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3"/>
    </i>
    <i>
      <x v="1"/>
    </i>
    <i>
      <x v="2"/>
    </i>
    <i>
      <x v="4"/>
    </i>
    <i>
      <x/>
    </i>
    <i t="grand">
      <x/>
    </i>
  </rowItems>
  <colItems count="1">
    <i/>
  </colItems>
  <dataFields count="1">
    <dataField fld="1" subtotal="count" baseField="0" baseItem="0"/>
  </dataFields>
  <pivotHierarchies count="67">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
        <x15:activeTabTopLevelEntity name="[Sales Al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Name" xr10:uid="{F680F7DF-A073-4E48-BBF5-2077D092D2BF}" sourceName="[Branch].[BranchName]">
  <pivotTables>
    <pivotTable tabId="1" name="PivotTable6"/>
    <pivotTable tabId="1" name="PivotTable1"/>
    <pivotTable tabId="1" name="PivotTable10"/>
    <pivotTable tabId="1" name="PivotTable2"/>
    <pivotTable tabId="1" name="PivotTable4"/>
    <pivotTable tabId="1" name="PivotTable7"/>
    <pivotTable tabId="1" name="PivotTable8"/>
    <pivotTable tabId="1" name="PivotTable9"/>
  </pivotTables>
  <data>
    <olap pivotCacheId="305046339">
      <levels count="2">
        <level uniqueName="[Branch].[BranchName].[(All)]" sourceCaption="(All)" count="0"/>
        <level uniqueName="[Branch].[BranchName].[BranchName]" sourceCaption="BranchName" count="5">
          <ranges>
            <range startItem="0">
              <i n="[Branch].[BranchName].&amp;[Branch 1]" c="Branch 1"/>
              <i n="[Branch].[BranchName].&amp;[Branch 2]" c="Branch 2"/>
              <i n="[Branch].[BranchName].&amp;[Branch 3]" c="Branch 3"/>
              <i n="[Branch].[BranchName].&amp;[Branch 4]" c="Branch 4"/>
              <i n="[Branch].[BranchName].&amp;[Branch 5]" c="Branch 5"/>
            </range>
          </ranges>
        </level>
      </levels>
      <selections count="1">
        <selection n="[Branch].[Branch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Name" xr10:uid="{1086AE6B-6B2D-4DB8-8D63-A46CF1F1E01A}" sourceName="[Brand].[BrandName]">
  <pivotTables>
    <pivotTable tabId="1" name="PivotTable6"/>
    <pivotTable tabId="1" name="PivotTable1"/>
    <pivotTable tabId="1" name="PivotTable10"/>
    <pivotTable tabId="1" name="PivotTable2"/>
    <pivotTable tabId="1" name="PivotTable4"/>
    <pivotTable tabId="1" name="PivotTable7"/>
    <pivotTable tabId="1" name="PivotTable8"/>
    <pivotTable tabId="1" name="PivotTable9"/>
  </pivotTables>
  <data>
    <olap pivotCacheId="305046339">
      <levels count="2">
        <level uniqueName="[Brand].[BrandName].[(All)]" sourceCaption="(All)" count="0"/>
        <level uniqueName="[Brand].[BrandName].[BrandName]" sourceCaption="BrandName" count="5">
          <ranges>
            <range startItem="0">
              <i n="[Brand].[BrandName].&amp;[Brand A]" c="Brand A"/>
              <i n="[Brand].[BrandName].&amp;[Brand B]" c="Brand B"/>
              <i n="[Brand].[BrandName].&amp;[Brand C]" c="Brand C"/>
              <i n="[Brand].[BrandName].&amp;[Brand D]" c="Brand D"/>
              <i n="[Brand].[BrandName].&amp;[Brand E]" c="Brand E"/>
            </range>
          </ranges>
        </level>
      </levels>
      <selections count="1">
        <selection n="[Brand].[Brand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E212A7C3-E541-4CBD-9043-C283200FE0AA}" sourceName="[Calendar].[Date Hierarchy]">
  <pivotTables>
    <pivotTable tabId="1" name="PivotTable6"/>
    <pivotTable tabId="1" name="PivotTable1"/>
    <pivotTable tabId="1" name="PivotTable10"/>
    <pivotTable tabId="1" name="PivotTable2"/>
    <pivotTable tabId="1" name="PivotTable4"/>
    <pivotTable tabId="1" name="PivotTable7"/>
    <pivotTable tabId="1" name="PivotTable8"/>
    <pivotTable tabId="1" name="PivotTable9"/>
  </pivotTables>
  <data>
    <olap pivotCacheId="305046339">
      <levels count="4">
        <level uniqueName="[Calendar].[Date Hierarchy].[(All)]" sourceCaption="(All)" count="0"/>
        <level uniqueName="[Calendar].[Date Hierarchy].[Year]" sourceCaption="Year" count="0"/>
        <level uniqueName="[Calendar].[Date Hierarchy].[Month]" sourceCaption="Month" count="24">
          <ranges>
            <range startItem="0">
              <i n="[Calendar].[Date Hierarchy].[Year].&amp;[2023].&amp;[December]" c="December">
                <p n="[Calendar].[Date Hierarchy].[Year].&amp;[2023]"/>
              </i>
              <i n="[Calendar].[Date Hierarchy].[Year].&amp;[2024].&amp;[January]" c="January">
                <p n="[Calendar].[Date Hierarchy].[Year].&amp;[2024]"/>
              </i>
              <i n="[Calendar].[Date Hierarchy].[Year].&amp;[2024].&amp;[February]" c="February">
                <p n="[Calendar].[Date Hierarchy].[Year].&amp;[2024]"/>
              </i>
              <i n="[Calendar].[Date Hierarchy].[Year].&amp;[2024].&amp;[March]" c="March">
                <p n="[Calendar].[Date Hierarchy].[Year].&amp;[2024]"/>
              </i>
              <i n="[Calendar].[Date Hierarchy].[Year].&amp;[2024].&amp;[April]" c="April">
                <p n="[Calendar].[Date Hierarchy].[Year].&amp;[2024]"/>
              </i>
              <i n="[Calendar].[Date Hierarchy].[Year].&amp;[2024].&amp;[May]" c="May">
                <p n="[Calendar].[Date Hierarchy].[Year].&amp;[2024]"/>
              </i>
              <i n="[Calendar].[Date Hierarchy].[Year].&amp;[2024].&amp;[June]" c="June">
                <p n="[Calendar].[Date Hierarchy].[Year].&amp;[2024]"/>
              </i>
              <i n="[Calendar].[Date Hierarchy].[Year].&amp;[2024].&amp;[July]" c="July">
                <p n="[Calendar].[Date Hierarchy].[Year].&amp;[2024]"/>
              </i>
              <i n="[Calendar].[Date Hierarchy].[Year].&amp;[2024].&amp;[August]" c="August">
                <p n="[Calendar].[Date Hierarchy].[Year].&amp;[2024]"/>
              </i>
              <i n="[Calendar].[Date Hierarchy].[Year].&amp;[2024].&amp;[September]" c="September">
                <p n="[Calendar].[Date Hierarchy].[Year].&amp;[2024]"/>
              </i>
              <i n="[Calendar].[Date Hierarchy].[Year].&amp;[2024].&amp;[October]" c="October">
                <p n="[Calendar].[Date Hierarchy].[Year].&amp;[2024]"/>
              </i>
              <i n="[Calendar].[Date Hierarchy].[Year].&amp;[2024].&amp;[November]" c="November">
                <p n="[Calendar].[Date Hierarchy].[Year].&amp;[2024]"/>
              </i>
              <i n="[Calendar].[Date Hierarchy].[Year].&amp;[2024].&amp;[December]" c="December">
                <p n="[Calendar].[Date Hierarchy].[Year].&amp;[2024]"/>
              </i>
              <i n="[Calendar].[Date Hierarchy].[Year].&amp;[2023].&amp;[January]" c="January" nd="1">
                <p n="[Calendar].[Date Hierarchy].[Year].&amp;[2023]"/>
              </i>
              <i n="[Calendar].[Date Hierarchy].[Year].&amp;[2023].&amp;[February]" c="February" nd="1">
                <p n="[Calendar].[Date Hierarchy].[Year].&amp;[2023]"/>
              </i>
              <i n="[Calendar].[Date Hierarchy].[Year].&amp;[2023].&amp;[March]" c="March" nd="1">
                <p n="[Calendar].[Date Hierarchy].[Year].&amp;[2023]"/>
              </i>
              <i n="[Calendar].[Date Hierarchy].[Year].&amp;[2023].&amp;[April]" c="April" nd="1">
                <p n="[Calendar].[Date Hierarchy].[Year].&amp;[2023]"/>
              </i>
              <i n="[Calendar].[Date Hierarchy].[Year].&amp;[2023].&amp;[May]" c="May" nd="1">
                <p n="[Calendar].[Date Hierarchy].[Year].&amp;[2023]"/>
              </i>
              <i n="[Calendar].[Date Hierarchy].[Year].&amp;[2023].&amp;[June]" c="June" nd="1">
                <p n="[Calendar].[Date Hierarchy].[Year].&amp;[2023]"/>
              </i>
              <i n="[Calendar].[Date Hierarchy].[Year].&amp;[2023].&amp;[July]" c="July" nd="1">
                <p n="[Calendar].[Date Hierarchy].[Year].&amp;[2023]"/>
              </i>
              <i n="[Calendar].[Date Hierarchy].[Year].&amp;[2023].&amp;[August]" c="August" nd="1">
                <p n="[Calendar].[Date Hierarchy].[Year].&amp;[2023]"/>
              </i>
              <i n="[Calendar].[Date Hierarchy].[Year].&amp;[2023].&amp;[September]" c="September" nd="1">
                <p n="[Calendar].[Date Hierarchy].[Year].&amp;[2023]"/>
              </i>
              <i n="[Calendar].[Date Hierarchy].[Year].&amp;[2023].&amp;[October]" c="October" nd="1">
                <p n="[Calendar].[Date Hierarchy].[Year].&amp;[2023]"/>
              </i>
              <i n="[Calendar].[Date Hierarchy].[Year].&amp;[2023].&amp;[November]" c="November" nd="1">
                <p n="[Calendar].[Date Hierarchy].[Year].&amp;[2023]"/>
              </i>
            </range>
          </ranges>
        </level>
        <level uniqueName="[Calendar].[Date Hierarchy].[DateColumn]" sourceCaption="DateColumn" count="0"/>
      </levels>
      <selections count="1">
        <selection n="[Calendar].[Date Hierarch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EEDE180E-07B4-4957-B3A7-613E5BE340DE}" sourceName="[Payment Method].[PaymentMethod]">
  <pivotTables>
    <pivotTable tabId="1" name="PivotTable6"/>
    <pivotTable tabId="1" name="PivotTable1"/>
    <pivotTable tabId="1" name="PivotTable10"/>
    <pivotTable tabId="1" name="PivotTable2"/>
    <pivotTable tabId="1" name="PivotTable4"/>
    <pivotTable tabId="1" name="PivotTable7"/>
    <pivotTable tabId="1" name="PivotTable8"/>
    <pivotTable tabId="1" name="PivotTable9"/>
  </pivotTables>
  <data>
    <olap pivotCacheId="305046339">
      <levels count="2">
        <level uniqueName="[Payment Method].[PaymentMethod].[(All)]" sourceCaption="(All)" count="0"/>
        <level uniqueName="[Payment Method].[PaymentMethod].[PaymentMethod]" sourceCaption="PaymentMethod" count="5">
          <ranges>
            <range startItem="0">
              <i n="[Payment Method].[PaymentMethod].&amp;[Bank Transfer]" c="Bank Transfer"/>
              <i n="[Payment Method].[PaymentMethod].&amp;[Cash]" c="Cash"/>
              <i n="[Payment Method].[PaymentMethod].&amp;[Credit Card]" c="Credit Card"/>
              <i n="[Payment Method].[PaymentMethod].&amp;[PayPal]" c="PayPal"/>
              <i n="[Payment Method].[PaymentMethod].&amp;[Gift Card]" c="Gift Card" nd="1"/>
            </range>
          </ranges>
        </level>
      </levels>
      <selections count="1">
        <selection n="[Payment Method].[PaymentMetho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8E7F382-0266-4574-B464-D65E0EB21665}" sourceName="[Product].[Category]">
  <pivotTables>
    <pivotTable tabId="1" name="PivotTable6"/>
    <pivotTable tabId="1" name="PivotTable1"/>
    <pivotTable tabId="1" name="PivotTable10"/>
    <pivotTable tabId="1" name="PivotTable2"/>
    <pivotTable tabId="1" name="PivotTable4"/>
    <pivotTable tabId="1" name="PivotTable7"/>
    <pivotTable tabId="1" name="PivotTable8"/>
    <pivotTable tabId="1" name="PivotTable9"/>
  </pivotTables>
  <data>
    <olap pivotCacheId="305046339">
      <levels count="2">
        <level uniqueName="[Product].[Category].[(All)]" sourceCaption="(All)" count="0"/>
        <level uniqueName="[Product].[Category].[Category]" sourceCaption="Category" count="5">
          <ranges>
            <range startItem="0">
              <i n="[Product].[Category].&amp;[Beauty]" c="Beauty"/>
              <i n="[Product].[Category].&amp;[Electronics]" c="Electronics"/>
              <i n="[Product].[Category].&amp;[Fashion]" c="Fashion"/>
              <i n="[Product].[Category].&amp;[Home]" c="Home"/>
              <i n="[Product].[Category].&amp;[Sports]" c="Sports"/>
            </range>
          </ranges>
        </level>
      </levels>
      <selections count="1">
        <selection n="[Product].[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Name" xr10:uid="{A9BBFE85-845E-419D-8891-1D876F8CC847}" cache="Slicer_BranchName" caption="BranchName" columnCount="2" level="1" rowHeight="247650"/>
  <slicer name="BrandName" xr10:uid="{AAD33720-988B-478C-AFD4-59EF9B9B60BB}" cache="Slicer_BrandName" caption="BrandName" columnCount="2" level="1" rowHeight="247650"/>
  <slicer name="Month" xr10:uid="{60E0E2B9-8DE6-4677-A7AB-9981922D92FC}" cache="Slicer_Date_Hierarchy" caption="Month" level="2" rowHeight="247650"/>
  <slicer name="PaymentMethod" xr10:uid="{DEFAFA47-56BD-4F52-B856-DCEEEB380F09}" cache="Slicer_PaymentMethod" caption="PaymentMethod" columnCount="2" level="1" rowHeight="247650"/>
  <slicer name="Category" xr10:uid="{42286395-C8B1-4657-BEEF-CBBBDC9D6C2B}" cache="Slicer_Category" caption="Category" columnCount="2"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C0768-EFA6-4C16-A1FB-047AA53463D6}">
  <dimension ref="A1:V20"/>
  <sheetViews>
    <sheetView topLeftCell="F1" workbookViewId="0"/>
  </sheetViews>
  <sheetFormatPr defaultRowHeight="14.4" x14ac:dyDescent="0.3"/>
  <cols>
    <col min="1" max="1" width="13.109375" bestFit="1" customWidth="1"/>
    <col min="2" max="2" width="10" bestFit="1" customWidth="1"/>
    <col min="4" max="4" width="10.5546875" bestFit="1" customWidth="1"/>
    <col min="5" max="5" width="10" bestFit="1" customWidth="1"/>
    <col min="7" max="7" width="10.5546875" bestFit="1" customWidth="1"/>
    <col min="8" max="8" width="10" bestFit="1" customWidth="1"/>
    <col min="9" max="9" width="7.88671875" customWidth="1"/>
    <col min="10" max="10" width="10.5546875" bestFit="1" customWidth="1"/>
    <col min="11" max="11" width="10" bestFit="1" customWidth="1"/>
    <col min="12" max="12" width="14.77734375" bestFit="1" customWidth="1"/>
    <col min="13" max="13" width="17.21875" bestFit="1" customWidth="1"/>
    <col min="14" max="14" width="10" bestFit="1" customWidth="1"/>
    <col min="15" max="15" width="6.5546875" bestFit="1" customWidth="1"/>
    <col min="16" max="16" width="10.5546875" bestFit="1" customWidth="1"/>
    <col min="17" max="21" width="13.109375" bestFit="1" customWidth="1"/>
    <col min="22" max="22" width="10.5546875" bestFit="1" customWidth="1"/>
    <col min="23" max="37" width="9.33203125" bestFit="1" customWidth="1"/>
    <col min="38" max="46" width="8.33203125" bestFit="1" customWidth="1"/>
    <col min="47" max="65" width="9.33203125" bestFit="1" customWidth="1"/>
    <col min="66" max="74" width="8.33203125" bestFit="1" customWidth="1"/>
    <col min="75" max="95" width="9.33203125" bestFit="1" customWidth="1"/>
    <col min="96" max="103" width="8.33203125" bestFit="1" customWidth="1"/>
    <col min="104" max="124" width="9.33203125" bestFit="1" customWidth="1"/>
    <col min="125" max="132" width="8.33203125" bestFit="1" customWidth="1"/>
    <col min="133" max="153" width="9.33203125" bestFit="1" customWidth="1"/>
    <col min="154" max="162" width="8.33203125" bestFit="1" customWidth="1"/>
    <col min="163" max="181" width="9.33203125" bestFit="1" customWidth="1"/>
    <col min="182" max="189" width="8.33203125" bestFit="1" customWidth="1"/>
    <col min="190" max="210" width="9.33203125" bestFit="1" customWidth="1"/>
    <col min="211" max="218" width="8.33203125" bestFit="1" customWidth="1"/>
    <col min="219" max="239" width="9.33203125" bestFit="1" customWidth="1"/>
    <col min="240" max="247" width="8.33203125" bestFit="1" customWidth="1"/>
    <col min="248" max="275" width="9.33203125" bestFit="1" customWidth="1"/>
    <col min="276" max="296" width="10.33203125" bestFit="1" customWidth="1"/>
    <col min="297" max="305" width="9.33203125" bestFit="1" customWidth="1"/>
    <col min="306" max="326" width="10.33203125" bestFit="1" customWidth="1"/>
    <col min="327" max="329" width="9.33203125" bestFit="1" customWidth="1"/>
    <col min="330" max="348" width="10.33203125" bestFit="1" customWidth="1"/>
    <col min="349" max="353" width="9.33203125" bestFit="1" customWidth="1"/>
    <col min="354" max="354" width="10.5546875" bestFit="1" customWidth="1"/>
  </cols>
  <sheetData>
    <row r="1" spans="1:22" x14ac:dyDescent="0.3">
      <c r="A1" s="1" t="s">
        <v>8</v>
      </c>
      <c r="B1" t="s">
        <v>6</v>
      </c>
      <c r="D1" s="1" t="s">
        <v>14</v>
      </c>
      <c r="E1" t="s">
        <v>6</v>
      </c>
      <c r="G1" s="1" t="s">
        <v>27</v>
      </c>
      <c r="H1" t="s">
        <v>6</v>
      </c>
      <c r="J1" s="1" t="s">
        <v>33</v>
      </c>
      <c r="K1" t="s">
        <v>6</v>
      </c>
      <c r="M1" s="1" t="s">
        <v>37</v>
      </c>
      <c r="N1" t="s">
        <v>6</v>
      </c>
      <c r="P1" s="1" t="s">
        <v>6</v>
      </c>
      <c r="Q1" s="1" t="s">
        <v>38</v>
      </c>
    </row>
    <row r="2" spans="1:22" x14ac:dyDescent="0.3">
      <c r="A2" s="2" t="s">
        <v>3</v>
      </c>
      <c r="B2" s="3">
        <v>219828.31</v>
      </c>
      <c r="D2" s="2" t="s">
        <v>11</v>
      </c>
      <c r="E2" s="3">
        <v>221302.03</v>
      </c>
      <c r="G2" s="2" t="s">
        <v>16</v>
      </c>
      <c r="H2" s="3">
        <v>97353.21</v>
      </c>
      <c r="J2" s="2" t="s">
        <v>32</v>
      </c>
      <c r="K2" s="3">
        <v>182583.18</v>
      </c>
      <c r="M2" s="2" t="s">
        <v>36</v>
      </c>
      <c r="N2" s="3">
        <v>268474.44</v>
      </c>
      <c r="P2" s="1" t="s">
        <v>14</v>
      </c>
      <c r="Q2" t="s">
        <v>0</v>
      </c>
      <c r="R2" t="s">
        <v>1</v>
      </c>
      <c r="S2" t="s">
        <v>2</v>
      </c>
      <c r="T2" t="s">
        <v>3</v>
      </c>
      <c r="U2" t="s">
        <v>4</v>
      </c>
      <c r="V2" t="s">
        <v>5</v>
      </c>
    </row>
    <row r="3" spans="1:22" x14ac:dyDescent="0.3">
      <c r="A3" s="2" t="s">
        <v>1</v>
      </c>
      <c r="B3" s="3">
        <v>212339.25</v>
      </c>
      <c r="D3" s="2" t="s">
        <v>10</v>
      </c>
      <c r="E3" s="3">
        <v>200355.14</v>
      </c>
      <c r="G3" s="2" t="s">
        <v>17</v>
      </c>
      <c r="H3" s="3">
        <v>83658.13</v>
      </c>
      <c r="J3" s="2" t="s">
        <v>29</v>
      </c>
      <c r="K3" s="3">
        <v>186559.72</v>
      </c>
      <c r="M3" s="2" t="s">
        <v>7</v>
      </c>
      <c r="N3" s="3">
        <v>248972.84</v>
      </c>
      <c r="P3" t="s">
        <v>9</v>
      </c>
      <c r="Q3" s="3">
        <v>16945.87</v>
      </c>
      <c r="R3" s="3">
        <v>47719.63</v>
      </c>
      <c r="S3" s="3">
        <v>37907.71</v>
      </c>
      <c r="T3" s="3">
        <v>48230.21</v>
      </c>
      <c r="U3" s="3">
        <v>36975.919999999998</v>
      </c>
      <c r="V3" s="3">
        <v>187779.34</v>
      </c>
    </row>
    <row r="4" spans="1:22" x14ac:dyDescent="0.3">
      <c r="A4" s="2" t="s">
        <v>2</v>
      </c>
      <c r="B4" s="3">
        <v>196291.54</v>
      </c>
      <c r="D4" s="2" t="s">
        <v>9</v>
      </c>
      <c r="E4" s="3">
        <v>187779.34</v>
      </c>
      <c r="G4" s="2" t="s">
        <v>18</v>
      </c>
      <c r="H4" s="3">
        <v>76986.91</v>
      </c>
      <c r="J4" s="2" t="s">
        <v>28</v>
      </c>
      <c r="K4" s="3">
        <v>199602.78</v>
      </c>
      <c r="M4" s="2" t="s">
        <v>35</v>
      </c>
      <c r="N4" s="3">
        <v>233038.02</v>
      </c>
      <c r="P4" t="s">
        <v>10</v>
      </c>
      <c r="Q4" s="3">
        <v>40237.67</v>
      </c>
      <c r="R4" s="3">
        <v>32167.33</v>
      </c>
      <c r="S4" s="3">
        <v>45580.26</v>
      </c>
      <c r="T4" s="3">
        <v>50415.79</v>
      </c>
      <c r="U4" s="3">
        <v>31954.09</v>
      </c>
      <c r="V4" s="3">
        <v>200355.14</v>
      </c>
    </row>
    <row r="5" spans="1:22" x14ac:dyDescent="0.3">
      <c r="A5" s="2" t="s">
        <v>4</v>
      </c>
      <c r="B5" s="3">
        <v>181942.55</v>
      </c>
      <c r="D5" s="2" t="s">
        <v>12</v>
      </c>
      <c r="E5" s="3">
        <v>184997.63</v>
      </c>
      <c r="G5" s="2" t="s">
        <v>19</v>
      </c>
      <c r="H5" s="3">
        <v>78257.009999999995</v>
      </c>
      <c r="J5" s="2" t="s">
        <v>31</v>
      </c>
      <c r="K5" s="3">
        <v>200794.31</v>
      </c>
      <c r="M5" s="2" t="s">
        <v>34</v>
      </c>
      <c r="N5" s="3">
        <v>224207.86</v>
      </c>
      <c r="P5" t="s">
        <v>11</v>
      </c>
      <c r="Q5" s="3">
        <v>37171.54</v>
      </c>
      <c r="R5" s="3">
        <v>66804.320000000007</v>
      </c>
      <c r="S5" s="3">
        <v>42232.26</v>
      </c>
      <c r="T5" s="3">
        <v>36409.85</v>
      </c>
      <c r="U5" s="3">
        <v>38684.06</v>
      </c>
      <c r="V5" s="3">
        <v>221302.03</v>
      </c>
    </row>
    <row r="6" spans="1:22" x14ac:dyDescent="0.3">
      <c r="A6" s="2" t="s">
        <v>0</v>
      </c>
      <c r="B6" s="3">
        <v>164291.51</v>
      </c>
      <c r="D6" s="2" t="s">
        <v>13</v>
      </c>
      <c r="E6" s="3">
        <v>180259.02</v>
      </c>
      <c r="G6" s="2" t="s">
        <v>20</v>
      </c>
      <c r="H6" s="3">
        <v>75055.47</v>
      </c>
      <c r="J6" s="2" t="s">
        <v>30</v>
      </c>
      <c r="K6" s="3">
        <v>205153.17</v>
      </c>
      <c r="M6" s="2" t="s">
        <v>5</v>
      </c>
      <c r="N6" s="3">
        <v>974693.16</v>
      </c>
      <c r="P6" t="s">
        <v>12</v>
      </c>
      <c r="Q6" s="3">
        <v>33578.839999999997</v>
      </c>
      <c r="R6" s="3">
        <v>38963.07</v>
      </c>
      <c r="S6" s="3">
        <v>34144.01</v>
      </c>
      <c r="T6" s="3">
        <v>36480.61</v>
      </c>
      <c r="U6" s="3">
        <v>41831.1</v>
      </c>
      <c r="V6" s="3">
        <v>184997.63</v>
      </c>
    </row>
    <row r="7" spans="1:22" x14ac:dyDescent="0.3">
      <c r="A7" s="2" t="s">
        <v>5</v>
      </c>
      <c r="B7" s="3">
        <v>974693.16</v>
      </c>
      <c r="D7" s="2" t="s">
        <v>5</v>
      </c>
      <c r="E7" s="3">
        <v>974693.16</v>
      </c>
      <c r="G7" s="2" t="s">
        <v>21</v>
      </c>
      <c r="H7" s="3">
        <v>78715.960000000006</v>
      </c>
      <c r="J7" s="2" t="s">
        <v>5</v>
      </c>
      <c r="K7" s="3">
        <v>974693.16</v>
      </c>
      <c r="P7" t="s">
        <v>13</v>
      </c>
      <c r="Q7" s="3">
        <v>36357.589999999997</v>
      </c>
      <c r="R7" s="3">
        <v>26684.9</v>
      </c>
      <c r="S7" s="3">
        <v>36427.300000000003</v>
      </c>
      <c r="T7" s="3">
        <v>48291.85</v>
      </c>
      <c r="U7" s="3">
        <v>32497.38</v>
      </c>
      <c r="V7" s="3">
        <v>180259.02</v>
      </c>
    </row>
    <row r="8" spans="1:22" x14ac:dyDescent="0.3">
      <c r="G8" s="2" t="s">
        <v>22</v>
      </c>
      <c r="H8" s="3">
        <v>81131.67</v>
      </c>
      <c r="P8" t="s">
        <v>5</v>
      </c>
      <c r="Q8" s="3">
        <v>164291.51</v>
      </c>
      <c r="R8" s="3">
        <v>212339.25</v>
      </c>
      <c r="S8" s="3">
        <v>196291.54</v>
      </c>
      <c r="T8" s="3">
        <v>219828.31</v>
      </c>
      <c r="U8" s="3">
        <v>181942.55</v>
      </c>
      <c r="V8" s="3">
        <v>974693.16</v>
      </c>
    </row>
    <row r="9" spans="1:22" x14ac:dyDescent="0.3">
      <c r="G9" s="2" t="s">
        <v>23</v>
      </c>
      <c r="H9" s="3">
        <v>94159.32</v>
      </c>
    </row>
    <row r="10" spans="1:22" x14ac:dyDescent="0.3">
      <c r="G10" s="2" t="s">
        <v>24</v>
      </c>
      <c r="H10" s="3">
        <v>76538.83</v>
      </c>
    </row>
    <row r="11" spans="1:22" x14ac:dyDescent="0.3">
      <c r="G11" s="2" t="s">
        <v>25</v>
      </c>
      <c r="H11" s="3">
        <v>83520.679999999993</v>
      </c>
    </row>
    <row r="12" spans="1:22" x14ac:dyDescent="0.3">
      <c r="G12" s="2" t="s">
        <v>26</v>
      </c>
      <c r="H12" s="3">
        <v>74302.64</v>
      </c>
    </row>
    <row r="13" spans="1:22" x14ac:dyDescent="0.3">
      <c r="G13" s="2" t="s">
        <v>15</v>
      </c>
      <c r="H13" s="3">
        <v>75013.33</v>
      </c>
    </row>
    <row r="14" spans="1:22" x14ac:dyDescent="0.3">
      <c r="G14" s="2" t="s">
        <v>5</v>
      </c>
      <c r="H14" s="3">
        <v>974693.16</v>
      </c>
    </row>
    <row r="15" spans="1:22" x14ac:dyDescent="0.3">
      <c r="J15" t="s">
        <v>6</v>
      </c>
      <c r="L15" t="s">
        <v>39</v>
      </c>
    </row>
    <row r="16" spans="1:22" x14ac:dyDescent="0.3">
      <c r="J16" s="3">
        <v>974693.16</v>
      </c>
      <c r="L16" s="5">
        <v>638</v>
      </c>
    </row>
    <row r="19" spans="10:10" x14ac:dyDescent="0.3">
      <c r="J19" t="str">
        <f t="shared" ref="J19:J20" si="0">J15</f>
        <v>Total Sales</v>
      </c>
    </row>
    <row r="20" spans="10:10" x14ac:dyDescent="0.3">
      <c r="J20" s="6">
        <f t="shared" si="0"/>
        <v>974693.16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DE81E-FC88-470A-B485-454C8145DA61}">
  <dimension ref="I7"/>
  <sheetViews>
    <sheetView showGridLines="0" tabSelected="1" topLeftCell="A2" zoomScale="80" zoomScaleNormal="80" workbookViewId="0">
      <selection activeCell="T8" sqref="T8"/>
    </sheetView>
  </sheetViews>
  <sheetFormatPr defaultRowHeight="14.4" x14ac:dyDescent="0.3"/>
  <cols>
    <col min="1" max="16384" width="8.88671875" style="4"/>
  </cols>
  <sheetData>
    <row r="7" spans="9:9" x14ac:dyDescent="0.3">
      <c r="I7"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r a n c h _ a 5 a c b d 0 1 - 4 4 8 c - 4 a a b - b 8 c b - 4 c e 8 c 3 a 8 3 4 d b " > < C u s t o m C o n t e n t > < ! [ C D A T A [ < T a b l e W i d g e t G r i d S e r i a l i z a t i o n   x m l n s : x s d = " h t t p : / / w w w . w 3 . o r g / 2 0 0 1 / X M L S c h e m a "   x m l n s : x s i = " h t t p : / / w w w . w 3 . o r g / 2 0 0 1 / X M L S c h e m a - i n s t a n c e " > < C o l u m n S u g g e s t e d T y p e   / > < C o l u m n F o r m a t   / > < C o l u m n A c c u r a c y   / > < C o l u m n C u r r e n c y S y m b o l   / > < C o l u m n P o s i t i v e P a t t e r n   / > < C o l u m n N e g a t i v e P a t t e r n   / > < C o l u m n W i d t h s > < i t e m > < k e y > < s t r i n g > B r a n c h I D < / s t r i n g > < / k e y > < v a l u e > < i n t > 1 1 8 < / i n t > < / v a l u e > < / i t e m > < i t e m > < k e y > < s t r i n g > B r a n c h N a m e < / s t r i n g > < / k e y > < v a l u e > < i n t > 1 5 2 < / i n t > < / v a l u e > < / i t e m > < i t e m > < k e y > < s t r i n g > C i t y < / s t r i n g > < / k e y > < v a l u e > < i n t > 7 1 < / i n t > < / v a l u e > < / i t e m > < i t e m > < k e y > < s t r i n g > M a n a g e r < / s t r i n g > < / k e y > < v a l u e > < i n t > 1 1 6 < / i n t > < / v a l u e > < / i t e m > < / C o l u m n W i d t h s > < C o l u m n D i s p l a y I n d e x > < i t e m > < k e y > < s t r i n g > B r a n c h I D < / s t r i n g > < / k e y > < v a l u e > < i n t > 0 < / i n t > < / v a l u e > < / i t e m > < i t e m > < k e y > < s t r i n g > B r a n c h N a m e < / s t r i n g > < / k e y > < v a l u e > < i n t > 1 < / i n t > < / v a l u e > < / i t e m > < i t e m > < k e y > < s t r i n g > C i t y < / s t r i n g > < / k e y > < v a l u e > < i n t > 2 < / i n t > < / v a l u e > < / i t e m > < i t e m > < k e y > < s t r i n g > M a n a g e r < / 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S a l e s   A l l _ c 9 d 7 9 3 d d - e 2 9 c - 4 6 1 7 - a 0 1 f - 6 6 7 b f 7 3 0 3 7 9 8 " > < C u s t o m C o n t e n t > < ! [ C D A T A [ < T a b l e W i d g e t G r i d S e r i a l i z a t i o n   x m l n s : x s d = " h t t p : / / w w w . w 3 . o r g / 2 0 0 1 / X M L S c h e m a "   x m l n s : x s i = " h t t p : / / w w w . w 3 . o r g / 2 0 0 1 / X M L S c h e m a - i n s t a n c e " > < C o l u m n S u g g e s t e d T y p e   / > < C o l u m n F o r m a t   / > < C o l u m n A c c u r a c y   / > < C o l u m n C u r r e n c y S y m b o l   / > < C o l u m n P o s i t i v e P a t t e r n   / > < C o l u m n N e g a t i v e P a t t e r n   / > < C o l u m n W i d t h s > < i t e m > < k e y > < s t r i n g > S a l e I D < / s t r i n g > < / k e y > < v a l u e > < i n t > 9 5 < / i n t > < / v a l u e > < / i t e m > < i t e m > < k e y > < s t r i n g > C u s t o m e r I D < / s t r i n g > < / k e y > < v a l u e > < i n t > 1 3 9 < / i n t > < / v a l u e > < / i t e m > < i t e m > < k e y > < s t r i n g > P r o d u c t I D < / s t r i n g > < / k e y > < v a l u e > < i n t > 1 2 3 < / i n t > < / v a l u e > < / i t e m > < i t e m > < k e y > < s t r i n g > B r a n c h I D < / s t r i n g > < / k e y > < v a l u e > < i n t > 1 1 8 < / i n t > < / v a l u e > < / i t e m > < i t e m > < k e y > < s t r i n g > D a t e < / s t r i n g > < / k e y > < v a l u e > < i n t > 7 9 < / i n t > < / v a l u e > < / i t e m > < i t e m > < k e y > < s t r i n g > Q u a n t i t y < / s t r i n g > < / k e y > < v a l u e > < i n t > 1 0 9 < / i n t > < / v a l u e > < / i t e m > < i t e m > < k e y > < s t r i n g > T o t a l A m o u n t < / s t r i n g > < / k e y > < v a l u e > < i n t > 2 4 7 < / i n t > < / v a l u e > < / i t e m > < i t e m > < k e y > < s t r i n g > P a y m e n t M e t h o d < / s t r i n g > < / k e y > < v a l u e > < i n t > 1 7 8 < / i n t > < / v a l u e > < / i t e m > < / C o l u m n W i d t h s > < C o l u m n D i s p l a y I n d e x > < i t e m > < k e y > < s t r i n g > S a l e I D < / s t r i n g > < / k e y > < v a l u e > < i n t > 0 < / i n t > < / v a l u e > < / i t e m > < i t e m > < k e y > < s t r i n g > C u s t o m e r I D < / s t r i n g > < / k e y > < v a l u e > < i n t > 1 < / i n t > < / v a l u e > < / i t e m > < i t e m > < k e y > < s t r i n g > P r o d u c t I D < / s t r i n g > < / k e y > < v a l u e > < i n t > 2 < / i n t > < / v a l u e > < / i t e m > < i t e m > < k e y > < s t r i n g > B r a n c h I D < / s t r i n g > < / k e y > < v a l u e > < i n t > 3 < / i n t > < / v a l u e > < / i t e m > < i t e m > < k e y > < s t r i n g > D a t e < / s t r i n g > < / k e y > < v a l u e > < i n t > 4 < / i n t > < / v a l u e > < / i t e m > < i t e m > < k e y > < s t r i n g > Q u a n t i t y < / s t r i n g > < / k e y > < v a l u e > < i n t > 5 < / i n t > < / v a l u e > < / i t e m > < i t e m > < k e y > < s t r i n g > T o t a l A m o u n t < / s t r i n g > < / k e y > < v a l u e > < i n t > 6 < / i n t > < / v a l u e > < / i t e m > < i t e m > < k e y > < s t r i n g > P a y m e n t M e t h o d < / 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B r a n c h _ a 5 a c b d 0 1 - 4 4 8 c - 4 a a b - b 8 c b - 4 c e 8 c 3 a 8 3 4 d b , B r a n d _ 9 e c c 6 b 2 2 - 3 7 2 0 - 4 d 3 5 - a 5 f 9 - 6 3 5 0 a 8 5 2 2 b a 5 , C u s t o m e r _ 5 f 9 1 d d d 5 - 6 8 7 4 - 4 0 2 9 - b e 7 c - 1 7 8 1 8 3 d 7 c 0 4 2 , P a y m e n t   M e t h o d _ b b e 9 1 d d a - 3 3 b 8 - 4 3 b 0 - 8 c 8 f - 4 9 7 0 5 4 4 d d c 3 7 , P r o d u c t _ 7 2 6 7 8 b 7 a - 4 5 7 4 - 4 b c 5 - b 2 b e - 9 1 d 5 4 3 e d 8 3 7 7 , S a l e s   2 0 2 3 _ 5 9 5 f 6 4 a a - 3 1 c b - 4 b b 4 - b 0 c 8 - 4 2 2 3 3 a 2 f 1 2 5 0 , S a l e s   2 0 2 4 _ f 6 5 c 9 2 d 1 - 8 3 0 1 - 4 c 8 e - b b 0 a - 1 f e 6 e 2 2 1 1 d 2 0 , S a l e s   A l l _ c 9 d 7 9 3 d d - e 2 9 c - 4 6 1 7 - a 0 1 f - 6 6 7 b f 7 3 0 3 7 9 8 , C a l e n d a r ] ] > < / 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 B r a n d 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 C o l u m n s \ B r a n d I D < / K e y > < / D i a g r a m O b j e c t K e y > < D i a g r a m O b j e c t K e y > < K e y > C o l u m n s \ B r a n d N a m e < / K e y > < / D i a g r a m O b j e c t K e y > < D i a g r a m O b j e c t K e y > < K e y > C o l u m n s \ C o u n t r y O f O r i g i n 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 C o l u m n s \ B r a n d I D < / K e y > < / a : K e y > < a : V a l u e   i : t y p e = " M e a s u r e G r i d N o d e V i e w S t a t e " > < L a y e d O u t > t r u e < / L a y e d O u t > < / a : V a l u e > < / a : K e y V a l u e O f D i a g r a m O b j e c t K e y a n y T y p e z b w N T n L X > < a : K e y V a l u e O f D i a g r a m O b j e c t K e y a n y T y p e z b w N T n L X > < a : K e y > < K e y > C o l u m n s \ B r a n d N a m e < / K e y > < / a : K e y > < a : V a l u e   i : t y p e = " M e a s u r e G r i d N o d e V i e w S t a t e " > < C o l u m n > 1 < / C o l u m n > < L a y e d O u t > t r u e < / L a y e d O u t > < / a : V a l u e > < / a : K e y V a l u e O f D i a g r a m O b j e c t K e y a n y T y p e z b w N T n L X > < a : K e y V a l u e O f D i a g r a m O b j e c t K e y a n y T y p e z b w N T n L X > < a : K e y > < K e y > C o l u m n s \ C o u n t r y O f O r i g i n < / K e y > < / a : K e y > < a : V a l u e   i : t y p e = " M e a s u r e G r i d N o d e V i e w S t a t e " > < C o l u m n > 2 < / 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 C o l u m n s \ E m a i l < / K e y > < / D i a g r a m O b j e c t K e y > < D i a g r a m O b j e c t K e y > < K e y > C o l u m n s \ C i t y 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V i e w S t a t e s > < / D i a g r a m M a n a g e r . S e r i a l i z a b l e D i a g r a m > < D i a g r a m M a n a g e r . S e r i a l i z a b l e D i a g r a m > < A d a p t e r   i : t y p e = " M e a s u r e D i a g r a m S a n d b o x A d a p t e r " > < T a b l e N a m e > P a y m e n t   M e t h o d 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 M e t h o d 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 C o l u m n s \ P a y m e n t I D < / K e y > < / D i a g r a m O b j e c t K e y > < D i a g r a m O b j e c t K e y > < K e y > C o l u m n s \ P a y m e n t M e t h o d 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 C o l u m n s \ P a y m e n t I D < / K e y > < / a : K e y > < a : V a l u e   i : t y p e = " M e a s u r e G r i d N o d e V i e w S t a t e " > < L a y e d O u t > t r u e < / L a y e d O u t > < / a : V a l u e > < / a : K e y V a l u e O f D i a g r a m O b j e c t K e y a n y T y p e z b w N T n L X > < a : K e y V a l u e O f D i a g r a m O b j e c t K e y a n y T y p e z b w N T n L X > < a : K e y > < K e y > C o l u m n s \ P a y m e n t M e t h o d < / K e y > < / a : K e y > < a : V a l u e   i : t y p e = " M e a s u r e G r i d N o d e V i e w S t a t e " > < C o l u m n > 1 < / 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 C o l u m n s \ C a t e g o r y < / K e y > < / D i a g r a m O b j e c t K e y > < D i a g r a m O b j e c t K e y > < K e y > C o l u m n s \ B r a n d < / 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 C o l u m n s \ B r a n d < / K e y > < / a : K e y > < a : V a l u e   i : t y p e = " M e a s u r e G r i d N o d e V i e w S t a t e " > < C o l u m n > 3 < / C o l u m n > < L a y e d O u t > t r u e < / L a y e d O u t > < / a : V a l u e > < / a : K e y V a l u e O f D i a g r a m O b j e c t K e y a n y T y p e z b w N T n L X > < a : K e y V a l u e O f D i a g r a m O b j e c t K e y a n y T y p e z b w N T n L X > < a : K e y > < K e y > C o l u m n s \ P r i c e < / K e y > < / a : K e y > < a : V a l u e   i : t y p e = " M e a s u r e G r i d N o d e V i e w S t a t e " > < C o l u m n > 4 < / C o l u m n > < L a y e d O u t > t r u e < / L a y e d O u t > < / a : V a l u e > < / a : K e y V a l u e O f D i a g r a m O b j e c t K e y a n y T y p e z b w N T n L X > < / V i e w S t a t e s > < / D i a g r a m M a n a g e r . S e r i a l i z a b l e D i a g r a m > < D i a g r a m M a n a g e r . S e r i a l i z a b l e D i a g r a m > < A d a p t e r   i : t y p e = " M e a s u r e D i a g r a m S a n d b o x A d a p t e r " > < T a b l e N a m e > S a l e s   2 0 2 3 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 2 0 2 3 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 C o l u m n s \ S a l e I D < / K e y > < / D i a g r a m O b j e c t K e y > < D i a g r a m O b j e c t K e y > < K e y > C o l u m n s \ C u s t o m e r I D < / K e y > < / D i a g r a m O b j e c t K e y > < D i a g r a m O b j e c t K e y > < K e y > C o l u m n s \ P r o d u c t I D < / K e y > < / D i a g r a m O b j e c t K e y > < D i a g r a m O b j e c t K e y > < K e y > C o l u m n s \ B r a n c h I D < / K e y > < / D i a g r a m O b j e c t K e y > < D i a g r a m O b j e c t K e y > < K e y > C o l u m n s \ D a t e < / K e y > < / D i a g r a m O b j e c t K e y > < D i a g r a m O b j e c t K e y > < K e y > C o l u m n s \ Q u a n t i t y < / K e y > < / D i a g r a m O b j e c t K e y > < D i a g r a m O b j e c t K e y > < K e y > C o l u m n s \ T o t a l A m o u n t < / K e y > < / D i a g r a m O b j e c t K e y > < D i a g r a m O b j e c t K e y > < K e y > C o l u m n s \ P a y m e n t M e t h o d 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 C o l u m n s \ B r a n c h I D 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 C o l u m n s \ T o t a l A m o u n t < / K e y > < / a : K e y > < a : V a l u e   i : t y p e = " M e a s u r e G r i d N o d e V i e w S t a t e " > < C o l u m n > 6 < / C o l u m n > < L a y e d O u t > t r u e < / L a y e d O u t > < / a : V a l u e > < / a : K e y V a l u e O f D i a g r a m O b j e c t K e y a n y T y p e z b w N T n L X > < a : K e y V a l u e O f D i a g r a m O b j e c t K e y a n y T y p e z b w N T n L X > < a : K e y > < K e y > C o l u m n s \ P a y m e n t M e t h o d < / K e y > < / a : K e y > < a : V a l u e   i : t y p e = " M e a s u r e G r i d N o d e V i e w S t a t e " > < C o l u m n > 7 < / C o l u m n > < L a y e d O u t > t r u e < / L a y e d O u t > < / a : V a l u e > < / a : K e y V a l u e O f D i a g r a m O b j e c t K e y a n y T y p e z b w N T n L X > < / V i e w S t a t e s > < / D i a g r a m M a n a g e r . S e r i a l i z a b l e D i a g r a m > < D i a g r a m M a n a g e r . S e r i a l i z a b l e D i a g r a m > < A d a p t e r   i : t y p e = " M e a s u r e D i a g r a m S a n d b o x A d a p t e r " > < T a b l e N a m e > S a l e s   2 0 2 4 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 2 0 2 4 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 C o l u m n s \ S a l e I D < / K e y > < / D i a g r a m O b j e c t K e y > < D i a g r a m O b j e c t K e y > < K e y > C o l u m n s \ C u s t o m e r I D < / K e y > < / D i a g r a m O b j e c t K e y > < D i a g r a m O b j e c t K e y > < K e y > C o l u m n s \ P r o d u c t I D < / K e y > < / D i a g r a m O b j e c t K e y > < D i a g r a m O b j e c t K e y > < K e y > C o l u m n s \ B r a n c h I D < / K e y > < / D i a g r a m O b j e c t K e y > < D i a g r a m O b j e c t K e y > < K e y > C o l u m n s \ D a t e < / K e y > < / D i a g r a m O b j e c t K e y > < D i a g r a m O b j e c t K e y > < K e y > C o l u m n s \ Q u a n t i t y < / K e y > < / D i a g r a m O b j e c t K e y > < D i a g r a m O b j e c t K e y > < K e y > C o l u m n s \ T o t a l A m o u n t < / K e y > < / D i a g r a m O b j e c t K e y > < D i a g r a m O b j e c t K e y > < K e y > C o l u m n s \ P a y m e n t M e t h o d 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 C o l u m n s \ B r a n c h I D 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 C o l u m n s \ T o t a l A m o u n t < / K e y > < / a : K e y > < a : V a l u e   i : t y p e = " M e a s u r e G r i d N o d e V i e w S t a t e " > < C o l u m n > 6 < / C o l u m n > < L a y e d O u t > t r u e < / L a y e d O u t > < / a : V a l u e > < / a : K e y V a l u e O f D i a g r a m O b j e c t K e y a n y T y p e z b w N T n L X > < a : K e y V a l u e O f D i a g r a m O b j e c t K e y a n y T y p e z b w N T n L X > < a : K e y > < K e y > C o l u m n s \ P a y m e n t M e t h o d < / K e y > < / a : K e y > < a : V a l u e   i : t y p e = " M e a s u r e G r i d N o d e V i e w S t a t e " > < C o l u m n > 7 < / 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 B r a n c h 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 B r a n c h 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 C o l u m n s \ B r a n c h I D < / K e y > < / D i a g r a m O b j e c t K e y > < D i a g r a m O b j e c t K e y > < K e y > C o l u m n s \ B r a n c h N a m e < / K e y > < / D i a g r a m O b j e c t K e y > < D i a g r a m O b j e c t K e y > < K e y > C o l u m n s \ C i t y < / 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 C o l u m n s \ B r a n c h I D < / K e y > < / a : K e y > < a : V a l u e   i : t y p e = " M e a s u r e G r i d N o d e V i e w S t a t e " > < L a y e d O u t > t r u e < / L a y e d O u t > < / a : V a l u e > < / a : K e y V a l u e O f D i a g r a m O b j e c t K e y a n y T y p e z b w N T n L X > < a : K e y V a l u e O f D i a g r a m O b j e c t K e y a n y T y p e z b w N T n L X > < a : K e y > < K e y > C o l u m n s \ B r a n c h N a m e 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 C o l u m n s \ M a n a g e r < / K e y > < / a : K e y > < a : V a l u e   i : t y p e = " M e a s u r e G r i d N o d e V i e w S t a t e " > < C o l u m n > 3 < / C o l u m n > < L a y e d O u t > t r u e < / L a y e d O u t > < / a : V a l u e > < / a : K e y V a l u e O f D i a g r a m O b j e c t K e y a n y T y p e z b w N T n L X > < / V i e w S t a t e s > < / D i a g r a m M a n a g e r . S e r i a l i z a b l e D i a g r a m > < D i a g r a m M a n a g e r . S e r i a l i z a b l e D i a g r a m > < A d a p t e r   i : t y p e = " M e a s u r e D i a g r a m S a n d b o x A d a p t e r " > < T a b l e N a m e > S a l e s   A l l 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 M e a s u r e s \ A c t i v e   C u s t o m e r < / K e y > < / D i a g r a m O b j e c t K e y > < D i a g r a m O b j e c t K e y > < K e y > M e a s u r e s \ A c t i v e   C u s t o m e r \ T a g I n f o \ F o r m u l a < / K e y > < / D i a g r a m O b j e c t K e y > < D i a g r a m O b j e c t K e y > < K e y > M e a s u r e s \ A c t i v e   C u s t o m e r \ T a g I n f o \ V a l u e < / K e y > < / D i a g r a m O b j e c t K e y > < D i a g r a m O b j e c t K e y > < K e y > C o l u m n s \ S a l e I D < / K e y > < / D i a g r a m O b j e c t K e y > < D i a g r a m O b j e c t K e y > < K e y > C o l u m n s \ C u s t o m e r I D < / K e y > < / D i a g r a m O b j e c t K e y > < D i a g r a m O b j e c t K e y > < K e y > C o l u m n s \ P r o d u c t I D < / K e y > < / D i a g r a m O b j e c t K e y > < D i a g r a m O b j e c t K e y > < K e y > C o l u m n s \ B r a n c h I D < / K e y > < / D i a g r a m O b j e c t K e y > < D i a g r a m O b j e c t K e y > < K e y > C o l u m n s \ D a t e < / K e y > < / D i a g r a m O b j e c t K e y > < D i a g r a m O b j e c t K e y > < K e y > C o l u m n s \ Q u a n t i t y < / K e y > < / D i a g r a m O b j e c t K e y > < D i a g r a m O b j e c t K e y > < K e y > C o l u m n s \ T o t a l A m o u n t < / K e y > < / D i a g r a m O b j e c t K e y > < D i a g r a m O b j e c t K e y > < K e y > C o l u m n s \ P a y m e n t M e t h o d 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C o l u m n > 6 < / C o l u m n > < L a y e d O u t > t r u e < / L a y e d O u t > < R o w > 5 < / 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C o l u m n > 6 < / C o l u m n > < 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 M e a s u r e s \ A c t i v e   C u s t o m e r < / K e y > < / a : K e y > < a : V a l u e   i : t y p e = " M e a s u r e G r i d N o d e V i e w S t a t e " > < C o l u m n > 6 < / C o l u m n > < L a y e d O u t > t r u e < / L a y e d O u t > < R o w > 4 < / R o w > < / a : V a l u e > < / a : K e y V a l u e O f D i a g r a m O b j e c t K e y a n y T y p e z b w N T n L X > < a : K e y V a l u e O f D i a g r a m O b j e c t K e y a n y T y p e z b w N T n L X > < a : K e y > < K e y > M e a s u r e s \ A c t i v e   C u s t o m e r \ T a g I n f o \ F o r m u l a < / K e y > < / a : K e y > < a : V a l u e   i : t y p e = " M e a s u r e G r i d V i e w S t a t e I D i a g r a m T a g A d d i t i o n a l I n f o " / > < / a : K e y V a l u e O f D i a g r a m O b j e c t K e y a n y T y p e z b w N T n L X > < a : K e y V a l u e O f D i a g r a m O b j e c t K e y a n y T y p e z b w N T n L X > < a : K e y > < K e y > M e a s u r e s \ A c t i v e   C u s t o m e r \ T a g I n f o \ V a l u e < / K e y > < / a : K e y > < a : V a l u e   i : t y p e = " M e a s u r e G r i d V i e w S t a t e I D i a g r a m T a g A d d i t i o n a l I n f o " / > < / a : K e y V a l u e O f D i a g r a m O b j e c t K e y a n y T y p e z b w N T n L X > < a : K e y V a l u e O f D i a g r a m O b j e c t K e y a n y T y p e z b w N T n L X > < a : K e y > < K e y > C o l u m n s \ S a l e I D 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 C o l u m n s \ B r a n c h I D 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 C o l u m n s \ T o t a l A m o u n t < / K e y > < / a : K e y > < a : V a l u e   i : t y p e = " M e a s u r e G r i d N o d e V i e w S t a t e " > < C o l u m n > 6 < / C o l u m n > < L a y e d O u t > t r u e < / L a y e d O u t > < / a : V a l u e > < / a : K e y V a l u e O f D i a g r a m O b j e c t K e y a n y T y p e z b w N T n L X > < a : K e y V a l u e O f D i a g r a m O b j e c t K e y a n y T y p e z b w N T n L X > < a : K e y > < K e y > C o l u m n s \ P a y m e n t M e t h o d < / 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 T a g s \ T a b l e s \ & l t ; T a b l e s \ B r a n c h & g t ; < / K e y > < / D i a g r a m O b j e c t K e y > < D i a g r a m O b j e c t K e y > < K e y > D y n a m i c   T a g s \ T a b l e s \ & l t ; T a b l e s \ B r a n d & g t ; < / K e y > < / D i a g r a m O b j e c t K e y > < D i a g r a m O b j e c t K e y > < K e y > D y n a m i c   T a g s \ T a b l e s \ & l t ; T a b l e s \ C u s t o m e r & g t ; < / K e y > < / D i a g r a m O b j e c t K e y > < D i a g r a m O b j e c t K e y > < K e y > D y n a m i c   T a g s \ T a b l e s \ & l t ; T a b l e s \ P a y m e n t   M e t h o d & g t ; < / K e y > < / D i a g r a m O b j e c t K e y > < D i a g r a m O b j e c t K e y > < K e y > D y n a m i c   T a g s \ T a b l e s \ & l t ; T a b l e s \ P r o d u c t & g t ; < / K e y > < / D i a g r a m O b j e c t K e y > < D i a g r a m O b j e c t K e y > < K e y > D y n a m i c   T a g s \ T a b l e s \ & l t ; T a b l e s \ S a l e s   2 0 2 3 & g t ; < / K e y > < / D i a g r a m O b j e c t K e y > < D i a g r a m O b j e c t K e y > < K e y > D y n a m i c   T a g s \ T a b l e s \ & l t ; T a b l e s \ S a l e s   2 0 2 4 & g t ; < / K e y > < / D i a g r a m O b j e c t K e y > < D i a g r a m O b j e c t K e y > < K e y > D y n a m i c   T a g s \ T a b l e s \ & l t ; T a b l e s \ S a l e s   A l l & g t ; < / K e y > < / D i a g r a m O b j e c t K e y > < D i a g r a m O b j e c t K e y > < K e y > D y n a m i c   T a g s \ T a b l e s \ & l t ; T a b l e s \ C a l e n d a r & g t ; < / K e y > < / D i a g r a m O b j e c t K e y > < D i a g r a m O b j e c t K e y > < K e y > D y n a m i c   T a g s \ H i e r a r c h i e s \ & l t ; T a b l e s \ C a l e n d a r \ H i e r a r c h i e s \ D a t e   H i e r a r c h y & g t ; < / K e y > < / D i a g r a m O b j e c t K e y > < D i a g r a m O b j e c t K e y > < K e y > T a b l e s \ B r a n c h < / K e y > < / D i a g r a m O b j e c t K e y > < D i a g r a m O b j e c t K e y > < K e y > T a b l e s \ B r a n c h \ C o l u m n s \ B r a n c h I D < / K e y > < / D i a g r a m O b j e c t K e y > < D i a g r a m O b j e c t K e y > < K e y > T a b l e s \ B r a n c h \ C o l u m n s \ B r a n c h N a m e < / K e y > < / D i a g r a m O b j e c t K e y > < D i a g r a m O b j e c t K e y > < K e y > T a b l e s \ B r a n c h \ C o l u m n s \ C i t y < / K e y > < / D i a g r a m O b j e c t K e y > < D i a g r a m O b j e c t K e y > < K e y > T a b l e s \ B r a n c h \ C o l u m n s \ M a n a g e r < / K e y > < / D i a g r a m O b j e c t K e y > < D i a g r a m O b j e c t K e y > < K e y > T a b l e s \ B r a n d < / K e y > < / D i a g r a m O b j e c t K e y > < D i a g r a m O b j e c t K e y > < K e y > T a b l e s \ B r a n d \ C o l u m n s \ B r a n d I D < / K e y > < / D i a g r a m O b j e c t K e y > < D i a g r a m O b j e c t K e y > < K e y > T a b l e s \ B r a n d \ C o l u m n s \ B r a n d N a m e < / K e y > < / D i a g r a m O b j e c t K e y > < D i a g r a m O b j e c t K e y > < K e y > T a b l e s \ B r a n d \ C o l u m n s \ C o u n t r y O f O r i g i n < / K e y > < / D i a g r a m O b j e c t K e y > < D i a g r a m O b j e c t K e y > < K e y > T a b l e s \ C u s t o m e r < / K e y > < / D i a g r a m O b j e c t K e y > < D i a g r a m O b j e c t K e y > < K e y > T a b l e s \ C u s t o m e r \ C o l u m n s \ C u s t o m e r I D < / K e y > < / D i a g r a m O b j e c t K e y > < D i a g r a m O b j e c t K e y > < K e y > T a b l e s \ C u s t o m e r \ C o l u m n s \ C u s t o m e r N a m e < / K e y > < / D i a g r a m O b j e c t K e y > < D i a g r a m O b j e c t K e y > < K e y > T a b l e s \ C u s t o m e r \ C o l u m n s \ E m a i l < / K e y > < / D i a g r a m O b j e c t K e y > < D i a g r a m O b j e c t K e y > < K e y > T a b l e s \ C u s t o m e r \ C o l u m n s \ C i t y < / K e y > < / D i a g r a m O b j e c t K e y > < D i a g r a m O b j e c t K e y > < K e y > T a b l e s \ C u s t o m e r \ C o l u m n s \ C o u n t r y < / K e y > < / D i a g r a m O b j e c t K e y > < D i a g r a m O b j e c t K e y > < K e y > T a b l e s \ P a y m e n t   M e t h o d < / K e y > < / D i a g r a m O b j e c t K e y > < D i a g r a m O b j e c t K e y > < K e y > T a b l e s \ P a y m e n t   M e t h o d \ C o l u m n s \ P a y m e n t I D < / K e y > < / D i a g r a m O b j e c t K e y > < D i a g r a m O b j e c t K e y > < K e y > T a b l e s \ P a y m e n t   M e t h o d \ C o l u m n s \ P a y m e n t M e t h o d < / K e y > < / D i a g r a m O b j e c t K e y > < D i a g r a m O b j e c t K e y > < K e y > T a b l e s \ P r o d u c t < / K e y > < / D i a g r a m O b j e c t K e y > < D i a g r a m O b j e c t K e y > < K e y > T a b l e s \ P r o d u c t \ C o l u m n s \ P r o d u c t I D < / K e y > < / D i a g r a m O b j e c t K e y > < D i a g r a m O b j e c t K e y > < K e y > T a b l e s \ P r o d u c t \ C o l u m n s \ P r o d u c t N a m e < / K e y > < / D i a g r a m O b j e c t K e y > < D i a g r a m O b j e c t K e y > < K e y > T a b l e s \ P r o d u c t \ C o l u m n s \ C a t e g o r y < / K e y > < / D i a g r a m O b j e c t K e y > < D i a g r a m O b j e c t K e y > < K e y > T a b l e s \ P r o d u c t \ C o l u m n s \ B r a n d < / K e y > < / D i a g r a m O b j e c t K e y > < D i a g r a m O b j e c t K e y > < K e y > T a b l e s \ P r o d u c t \ C o l u m n s \ P r i c e < / K e y > < / D i a g r a m O b j e c t K e y > < D i a g r a m O b j e c t K e y > < K e y > T a b l e s \ S a l e s   2 0 2 3 < / K e y > < / D i a g r a m O b j e c t K e y > < D i a g r a m O b j e c t K e y > < K e y > T a b l e s \ S a l e s   2 0 2 3 \ C o l u m n s \ S a l e I D < / K e y > < / D i a g r a m O b j e c t K e y > < D i a g r a m O b j e c t K e y > < K e y > T a b l e s \ S a l e s   2 0 2 3 \ C o l u m n s \ C u s t o m e r I D < / K e y > < / D i a g r a m O b j e c t K e y > < D i a g r a m O b j e c t K e y > < K e y > T a b l e s \ S a l e s   2 0 2 3 \ C o l u m n s \ P r o d u c t I D < / K e y > < / D i a g r a m O b j e c t K e y > < D i a g r a m O b j e c t K e y > < K e y > T a b l e s \ S a l e s   2 0 2 3 \ C o l u m n s \ B r a n c h I D < / K e y > < / D i a g r a m O b j e c t K e y > < D i a g r a m O b j e c t K e y > < K e y > T a b l e s \ S a l e s   2 0 2 3 \ C o l u m n s \ D a t e < / K e y > < / D i a g r a m O b j e c t K e y > < D i a g r a m O b j e c t K e y > < K e y > T a b l e s \ S a l e s   2 0 2 3 \ C o l u m n s \ Q u a n t i t y < / K e y > < / D i a g r a m O b j e c t K e y > < D i a g r a m O b j e c t K e y > < K e y > T a b l e s \ S a l e s   2 0 2 3 \ C o l u m n s \ T o t a l A m o u n t < / K e y > < / D i a g r a m O b j e c t K e y > < D i a g r a m O b j e c t K e y > < K e y > T a b l e s \ S a l e s   2 0 2 3 \ C o l u m n s \ P a y m e n t M e t h o d < / K e y > < / D i a g r a m O b j e c t K e y > < D i a g r a m O b j e c t K e y > < K e y > T a b l e s \ S a l e s   2 0 2 4 < / K e y > < / D i a g r a m O b j e c t K e y > < D i a g r a m O b j e c t K e y > < K e y > T a b l e s \ S a l e s   2 0 2 4 \ C o l u m n s \ S a l e I D < / K e y > < / D i a g r a m O b j e c t K e y > < D i a g r a m O b j e c t K e y > < K e y > T a b l e s \ S a l e s   2 0 2 4 \ C o l u m n s \ C u s t o m e r I D < / K e y > < / D i a g r a m O b j e c t K e y > < D i a g r a m O b j e c t K e y > < K e y > T a b l e s \ S a l e s   2 0 2 4 \ C o l u m n s \ P r o d u c t I D < / K e y > < / D i a g r a m O b j e c t K e y > < D i a g r a m O b j e c t K e y > < K e y > T a b l e s \ S a l e s   2 0 2 4 \ C o l u m n s \ B r a n c h I D < / K e y > < / D i a g r a m O b j e c t K e y > < D i a g r a m O b j e c t K e y > < K e y > T a b l e s \ S a l e s   2 0 2 4 \ C o l u m n s \ D a t e < / K e y > < / D i a g r a m O b j e c t K e y > < D i a g r a m O b j e c t K e y > < K e y > T a b l e s \ S a l e s   2 0 2 4 \ C o l u m n s \ Q u a n t i t y < / K e y > < / D i a g r a m O b j e c t K e y > < D i a g r a m O b j e c t K e y > < K e y > T a b l e s \ S a l e s   2 0 2 4 \ C o l u m n s \ T o t a l A m o u n t < / K e y > < / D i a g r a m O b j e c t K e y > < D i a g r a m O b j e c t K e y > < K e y > T a b l e s \ S a l e s   2 0 2 4 \ C o l u m n s \ P a y m e n t M e t h o d < / K e y > < / D i a g r a m O b j e c t K e y > < D i a g r a m O b j e c t K e y > < K e y > T a b l e s \ S a l e s   A l l < / K e y > < / D i a g r a m O b j e c t K e y > < D i a g r a m O b j e c t K e y > < K e y > T a b l e s \ S a l e s   A l l \ C o l u m n s \ S a l e I D < / K e y > < / D i a g r a m O b j e c t K e y > < D i a g r a m O b j e c t K e y > < K e y > T a b l e s \ S a l e s   A l l \ C o l u m n s \ C u s t o m e r I D < / K e y > < / D i a g r a m O b j e c t K e y > < D i a g r a m O b j e c t K e y > < K e y > T a b l e s \ S a l e s   A l l \ C o l u m n s \ P r o d u c t I D < / K e y > < / D i a g r a m O b j e c t K e y > < D i a g r a m O b j e c t K e y > < K e y > T a b l e s \ S a l e s   A l l \ C o l u m n s \ B r a n c h I D < / K e y > < / D i a g r a m O b j e c t K e y > < D i a g r a m O b j e c t K e y > < K e y > T a b l e s \ S a l e s   A l l \ C o l u m n s \ D a t e < / K e y > < / D i a g r a m O b j e c t K e y > < D i a g r a m O b j e c t K e y > < K e y > T a b l e s \ S a l e s   A l l \ C o l u m n s \ Q u a n t i t y < / K e y > < / D i a g r a m O b j e c t K e y > < D i a g r a m O b j e c t K e y > < K e y > T a b l e s \ S a l e s   A l l \ C o l u m n s \ T o t a l A m o u n t < / K e y > < / D i a g r a m O b j e c t K e y > < D i a g r a m O b j e c t K e y > < K e y > T a b l e s \ S a l e s   A l l \ C o l u m n s \ P a y m e n t M e t h o d < / K e y > < / D i a g r a m O b j e c t K e y > < D i a g r a m O b j e c t K e y > < K e y > T a b l e s \ S a l e s   A l l \ M e a s u r e s \ T o t a l   S a l e s < / K e y > < / D i a g r a m O b j e c t K e y > < D i a g r a m O b j e c t K e y > < K e y > T a b l e s \ S a l e s   A l l \ M e a s u r e s \ A c t i v e   C u s t o m e r < / 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 R e l a t i o n s h i p s \ & l t ; T a b l e s \ P r o d u c t \ C o l u m n s \ B r a n d & g t ; - & l t ; T a b l e s \ B r a n d \ C o l u m n s \ B r a n d N a m e & g t ; < / K e y > < / D i a g r a m O b j e c t K e y > < D i a g r a m O b j e c t K e y > < K e y > R e l a t i o n s h i p s \ & l t ; T a b l e s \ P r o d u c t \ C o l u m n s \ B r a n d & g t ; - & l t ; T a b l e s \ B r a n d \ C o l u m n s \ B r a n d N a m e & g t ; \ F K < / K e y > < / D i a g r a m O b j e c t K e y > < D i a g r a m O b j e c t K e y > < K e y > R e l a t i o n s h i p s \ & l t ; T a b l e s \ P r o d u c t \ C o l u m n s \ B r a n d & g t ; - & l t ; T a b l e s \ B r a n d \ C o l u m n s \ B r a n d N a m e & g t ; \ P K < / K e y > < / D i a g r a m O b j e c t K e y > < D i a g r a m O b j e c t K e y > < K e y > R e l a t i o n s h i p s \ & l t ; T a b l e s \ P r o d u c t \ C o l u m n s \ B r a n d & g t ; - & l t ; T a b l e s \ B r a n d \ C o l u m n s \ B r a n d N a m e & g t ; \ C r o s s F i l t e r < / K e y > < / D i a g r a m O b j e c t K e y > < D i a g r a m O b j e c t K e y > < K e y > R e l a t i o n s h i p s \ & l t ; T a b l e s \ S a l e s   A l l \ C o l u m n s \ P r o d u c t I D & g t ; - & l t ; T a b l e s \ P r o d u c t \ C o l u m n s \ P r o d u c t I D & g t ; < / K e y > < / D i a g r a m O b j e c t K e y > < D i a g r a m O b j e c t K e y > < K e y > R e l a t i o n s h i p s \ & l t ; T a b l e s \ S a l e s   A l l \ C o l u m n s \ P r o d u c t I D & g t ; - & l t ; T a b l e s \ P r o d u c t \ C o l u m n s \ P r o d u c t I D & g t ; \ F K < / K e y > < / D i a g r a m O b j e c t K e y > < D i a g r a m O b j e c t K e y > < K e y > R e l a t i o n s h i p s \ & l t ; T a b l e s \ S a l e s   A l l \ C o l u m n s \ P r o d u c t I D & g t ; - & l t ; T a b l e s \ P r o d u c t \ C o l u m n s \ P r o d u c t I D & g t ; \ P K < / K e y > < / D i a g r a m O b j e c t K e y > < D i a g r a m O b j e c t K e y > < K e y > R e l a t i o n s h i p s \ & l t ; T a b l e s \ S a l e s   A l l \ C o l u m n s \ P r o d u c t I D & g t ; - & l t ; T a b l e s \ P r o d u c t \ C o l u m n s \ P r o d u c t I D & g t ; \ C r o s s F i l t e r < / K e y > < / D i a g r a m O b j e c t K e y > < D i a g r a m O b j e c t K e y > < K e y > R e l a t i o n s h i p s \ & l t ; T a b l e s \ S a l e s   A l l \ C o l u m n s \ P a y m e n t M e t h o d & g t ; - & l t ; T a b l e s \ P a y m e n t   M e t h o d \ C o l u m n s \ P a y m e n t M e t h o d & g t ; < / K e y > < / D i a g r a m O b j e c t K e y > < D i a g r a m O b j e c t K e y > < K e y > R e l a t i o n s h i p s \ & l t ; T a b l e s \ S a l e s   A l l \ C o l u m n s \ P a y m e n t M e t h o d & g t ; - & l t ; T a b l e s \ P a y m e n t   M e t h o d \ C o l u m n s \ P a y m e n t M e t h o d & g t ; \ F K < / K e y > < / D i a g r a m O b j e c t K e y > < D i a g r a m O b j e c t K e y > < K e y > R e l a t i o n s h i p s \ & l t ; T a b l e s \ S a l e s   A l l \ C o l u m n s \ P a y m e n t M e t h o d & g t ; - & l t ; T a b l e s \ P a y m e n t   M e t h o d \ C o l u m n s \ P a y m e n t M e t h o d & g t ; \ P K < / K e y > < / D i a g r a m O b j e c t K e y > < D i a g r a m O b j e c t K e y > < K e y > R e l a t i o n s h i p s \ & l t ; T a b l e s \ S a l e s   A l l \ C o l u m n s \ P a y m e n t M e t h o d & g t ; - & l t ; T a b l e s \ P a y m e n t   M e t h o d \ C o l u m n s \ P a y m e n t M e t h o d & g t ; \ C r o s s F i l t e r < / K e y > < / D i a g r a m O b j e c t K e y > < D i a g r a m O b j e c t K e y > < K e y > R e l a t i o n s h i p s \ & l t ; T a b l e s \ S a l e s   A l l \ C o l u m n s \ B r a n c h I D & g t ; - & l t ; T a b l e s \ B r a n c h \ C o l u m n s \ B r a n c h I D & g t ; < / K e y > < / D i a g r a m O b j e c t K e y > < D i a g r a m O b j e c t K e y > < K e y > R e l a t i o n s h i p s \ & l t ; T a b l e s \ S a l e s   A l l \ C o l u m n s \ B r a n c h I D & g t ; - & l t ; T a b l e s \ B r a n c h \ C o l u m n s \ B r a n c h I D & g t ; \ F K < / K e y > < / D i a g r a m O b j e c t K e y > < D i a g r a m O b j e c t K e y > < K e y > R e l a t i o n s h i p s \ & l t ; T a b l e s \ S a l e s   A l l \ C o l u m n s \ B r a n c h I D & g t ; - & l t ; T a b l e s \ B r a n c h \ C o l u m n s \ B r a n c h I D & g t ; \ P K < / K e y > < / D i a g r a m O b j e c t K e y > < D i a g r a m O b j e c t K e y > < K e y > R e l a t i o n s h i p s \ & l t ; T a b l e s \ S a l e s   A l l \ C o l u m n s \ B r a n c h I D & g t ; - & l t ; T a b l e s \ B r a n c h \ C o l u m n s \ B r a n c h I D & g t ; \ C r o s s F i l t e r < / K e y > < / D i a g r a m O b j e c t K e y > < D i a g r a m O b j e c t K e y > < K e y > R e l a t i o n s h i p s \ & l t ; T a b l e s \ S a l e s   A l l \ C o l u m n s \ C u s t o m e r I D & g t ; - & l t ; T a b l e s \ C u s t o m e r \ C o l u m n s \ C u s t o m e r I D & g t ; < / K e y > < / D i a g r a m O b j e c t K e y > < D i a g r a m O b j e c t K e y > < K e y > R e l a t i o n s h i p s \ & l t ; T a b l e s \ S a l e s   A l l \ C o l u m n s \ C u s t o m e r I D & g t ; - & l t ; T a b l e s \ C u s t o m e r \ C o l u m n s \ C u s t o m e r I D & g t ; \ F K < / K e y > < / D i a g r a m O b j e c t K e y > < D i a g r a m O b j e c t K e y > < K e y > R e l a t i o n s h i p s \ & l t ; T a b l e s \ S a l e s   A l l \ C o l u m n s \ C u s t o m e r I D & g t ; - & l t ; T a b l e s \ C u s t o m e r \ C o l u m n s \ C u s t o m e r I D & g t ; \ P K < / K e y > < / D i a g r a m O b j e c t K e y > < D i a g r a m O b j e c t K e y > < K e y > R e l a t i o n s h i p s \ & l t ; T a b l e s \ S a l e s   A l l \ C o l u m n s \ C u s t o m e r I D & g t ; - & l t ; T a b l e s \ C u s t o m e r \ C o l u m n s \ C u s t o m e r I D & g t ; \ C r o s s F i l t e r < / K e y > < / D i a g r a m O b j e c t K e y > < D i a g r a m O b j e c t K e y > < K e y > R e l a t i o n s h i p s \ & l t ; T a b l e s \ S a l e s   A l l \ C o l u m n s \ D a t e & g t ; - & l t ; T a b l e s \ C a l e n d a r \ C o l u m n s \ D a t e & g t ; < / K e y > < / D i a g r a m O b j e c t K e y > < D i a g r a m O b j e c t K e y > < K e y > R e l a t i o n s h i p s \ & l t ; T a b l e s \ S a l e s   A l l \ C o l u m n s \ D a t e & g t ; - & l t ; T a b l e s \ C a l e n d a r \ C o l u m n s \ D a t e & g t ; \ F K < / K e y > < / D i a g r a m O b j e c t K e y > < D i a g r a m O b j e c t K e y > < K e y > R e l a t i o n s h i p s \ & l t ; T a b l e s \ S a l e s   A l l \ C o l u m n s \ D a t e & g t ; - & l t ; T a b l e s \ C a l e n d a r \ C o l u m n s \ D a t e & g t ; \ P K < / K e y > < / D i a g r a m O b j e c t K e y > < D i a g r a m O b j e c t K e y > < K e y > R e l a t i o n s h i p s \ & l t ; T a b l e s \ S a l e s   A l l \ C o l u m n s \ D a t e & g t ; - & l t ; T a b l e s \ C a l e n d a r \ C o l u m n s \ D a t e & g t ; \ C r o s s F i l t e r < / K e y > < / D i a g r a m O b j e c t K e y > < / A l l K e y s > < S e l e c t e d K e y s > < D i a g r a m O b j e c t K e y > < K e y > T a b l e s \ P a y m e n t   M e t h o d 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 T a g s \ T a b l e s \ & l t ; T a b l e s \ B r a n c h & g t ; < / K e y > < / a : K e y > < a : V a l u e   i : t y p e = " D i a g r a m D i s p l a y T a g V i e w S t a t e " > < I s N o t F i l t e r e d O u t > t r u e < / I s N o t F i l t e r e d O u t > < / a : V a l u e > < / a : K e y V a l u e O f D i a g r a m O b j e c t K e y a n y T y p e z b w N T n L X > < a : K e y V a l u e O f D i a g r a m O b j e c t K e y a n y T y p e z b w N T n L X > < a : K e y > < K e y > D y n a m i c   T a g s \ T a b l e s \ & l t ; T a b l e s \ B r a n d & g t ; 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 T a g s \ T a b l e s \ & l t ; T a b l e s \ P a y m e n t   M e t h o d & g t ; 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 T a g s \ T a b l e s \ & l t ; T a b l e s \ S a l e s   2 0 2 3 & g t ; < / K e y > < / a : K e y > < a : V a l u e   i : t y p e = " D i a g r a m D i s p l a y T a g V i e w S t a t e " > < I s N o t F i l t e r e d O u t > t r u e < / I s N o t F i l t e r e d O u t > < / a : V a l u e > < / a : K e y V a l u e O f D i a g r a m O b j e c t K e y a n y T y p e z b w N T n L X > < a : K e y V a l u e O f D i a g r a m O b j e c t K e y a n y T y p e z b w N T n L X > < a : K e y > < K e y > D y n a m i c   T a g s \ T a b l e s \ & l t ; T a b l e s \ S a l e s   2 0 2 4 & g t ; < / K e y > < / a : K e y > < a : V a l u e   i : t y p e = " D i a g r a m D i s p l a y T a g V i e w S t a t e " > < I s N o t F i l t e r e d O u t > t r u e < / I s N o t F i l t e r e d O u t > < / a : V a l u e > < / a : K e y V a l u e O f D i a g r a m O b j e c t K e y a n y T y p e z b w N T n L X > < a : K e y V a l u e O f D i a g r a m O b j e c t K e y a n y T y p e z b w N T n L X > < a : K e y > < K e y > D y n a m i c   T a g s \ T a b l e s \ & l t ; T a b l e s \ S a l e s   A l l & g t ; 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 T a b l e s \ B r a n c h < / K e y > < / a : K e y > < a : V a l u e   i : t y p e = " D i a g r a m D i s p l a y N o d e V i e w S t a t e " > < H e i g h t > 1 5 0 < / H e i g h t > < I s E x p a n d e d > t r u e < / I s E x p a n d e d > < L a y e d O u t > t r u e < / L a y e d O u t > < W i d t h > 2 0 0 < / W i d t h > < / a : V a l u e > < / a : K e y V a l u e O f D i a g r a m O b j e c t K e y a n y T y p e z b w N T n L X > < a : K e y V a l u e O f D i a g r a m O b j e c t K e y a n y T y p e z b w N T n L X > < a : K e y > < K e y > T a b l e s \ B r a n c h \ C o l u m n s \ B r a n c h I D < / K e y > < / a : K e y > < a : V a l u e   i : t y p e = " D i a g r a m D i s p l a y N o d e V i e w S t a t e " > < H e i g h t > 1 5 0 < / H e i g h t > < I s E x p a n d e d > t r u e < / I s E x p a n d e d > < W i d t h > 2 0 0 < / W i d t h > < / a : V a l u e > < / a : K e y V a l u e O f D i a g r a m O b j e c t K e y a n y T y p e z b w N T n L X > < a : K e y V a l u e O f D i a g r a m O b j e c t K e y a n y T y p e z b w N T n L X > < a : K e y > < K e y > T a b l e s \ B r a n c h \ C o l u m n s \ B r a n c h N a m e < / K e y > < / a : K e y > < a : V a l u e   i : t y p e = " D i a g r a m D i s p l a y N o d e V i e w S t a t e " > < H e i g h t > 1 5 0 < / H e i g h t > < I s E x p a n d e d > t r u e < / I s E x p a n d e d > < W i d t h > 2 0 0 < / W i d t h > < / a : V a l u e > < / a : K e y V a l u e O f D i a g r a m O b j e c t K e y a n y T y p e z b w N T n L X > < a : K e y V a l u e O f D i a g r a m O b j e c t K e y a n y T y p e z b w N T n L X > < a : K e y > < K e y > T a b l e s \ B r a n c h \ C o l u m n s \ C i t y < / K e y > < / a : K e y > < a : V a l u e   i : t y p e = " D i a g r a m D i s p l a y N o d e V i e w S t a t e " > < H e i g h t > 1 5 0 < / H e i g h t > < I s E x p a n d e d > t r u e < / I s E x p a n d e d > < W i d t h > 2 0 0 < / W i d t h > < / a : V a l u e > < / a : K e y V a l u e O f D i a g r a m O b j e c t K e y a n y T y p e z b w N T n L X > < a : K e y V a l u e O f D i a g r a m O b j e c t K e y a n y T y p e z b w N T n L X > < a : K e y > < K e y > T a b l e s \ B r a n c h \ C o l u m n s \ M a n a g e r < / K e y > < / a : K e y > < a : V a l u e   i : t y p e = " D i a g r a m D i s p l a y N o d e V i e w S t a t e " > < H e i g h t > 1 5 0 < / H e i g h t > < I s E x p a n d e d > t r u e < / I s E x p a n d e d > < W i d t h > 2 0 0 < / W i d t h > < / a : V a l u e > < / a : K e y V a l u e O f D i a g r a m O b j e c t K e y a n y T y p e z b w N T n L X > < a : K e y V a l u e O f D i a g r a m O b j e c t K e y a n y T y p e z b w N T n L X > < a : K e y > < K e y > T a b l e s \ B r a n d < / K e y > < / a : K e y > < a : V a l u e   i : t y p e = " D i a g r a m D i s p l a y N o d e V i e w S t a t e " > < H e i g h t > 1 5 0 < / H e i g h t > < I s E x p a n d e d > t r u e < / I s E x p a n d e d > < L a y e d O u t > t r u e < / L a y e d O u t > < L e f t > 3 1 1 . 9 0 3 8 1 0 5 6 7 6 6 5 8 < / L e f t > < T a b I n d e x > 1 < / T a b I n d e x > < T o p > 0 . 4 0 0 0 0 0 0 0 0 0 0 0 0 0 5 6 8 < / T o p > < W i d t h > 2 0 0 < / W i d t h > < / a : V a l u e > < / a : K e y V a l u e O f D i a g r a m O b j e c t K e y a n y T y p e z b w N T n L X > < a : K e y V a l u e O f D i a g r a m O b j e c t K e y a n y T y p e z b w N T n L X > < a : K e y > < K e y > T a b l e s \ B r a n d \ C o l u m n s \ B r a n d I D < / K e y > < / a : K e y > < a : V a l u e   i : t y p e = " D i a g r a m D i s p l a y N o d e V i e w S t a t e " > < H e i g h t > 1 5 0 < / H e i g h t > < I s E x p a n d e d > t r u e < / I s E x p a n d e d > < W i d t h > 2 0 0 < / W i d t h > < / a : V a l u e > < / a : K e y V a l u e O f D i a g r a m O b j e c t K e y a n y T y p e z b w N T n L X > < a : K e y V a l u e O f D i a g r a m O b j e c t K e y a n y T y p e z b w N T n L X > < a : K e y > < K e y > T a b l e s \ B r a n d \ C o l u m n s \ B r a n d N a m e < / K e y > < / a : K e y > < a : V a l u e   i : t y p e = " D i a g r a m D i s p l a y N o d e V i e w S t a t e " > < H e i g h t > 1 5 0 < / H e i g h t > < I s E x p a n d e d > t r u e < / I s E x p a n d e d > < W i d t h > 2 0 0 < / W i d t h > < / a : V a l u e > < / a : K e y V a l u e O f D i a g r a m O b j e c t K e y a n y T y p e z b w N T n L X > < a : K e y V a l u e O f D i a g r a m O b j e c t K e y a n y T y p e z b w N T n L X > < a : K e y > < K e y > T a b l e s \ B r a n d \ C o l u m n s \ C o u n t r y O f O r i g i n < / K e y > < / a : K e y > < a : V a l u e   i : t y p e = " D i a g r a m D i s p l a y N o d e V i e w S t a t e " > < H e i g h t > 1 5 0 < / H e i g h t > < I s E x p a n d e d > t r u e < / I s E x p a n d e d > < W i d t h > 2 0 0 < / W i d t h > < / a : V a l u e > < / a : K e y V a l u e O f D i a g r a m O b j e c t K e y a n y T y p e z b w N T n L X > < a : K e y V a l u e O f D i a g r a m O b j e c t K e y a n y T y p e z b w N T n L X > < a : K e y > < K e y > T a b l e s \ C u s t o m e r < / K e y > < / a : K e y > < a : V a l u e   i : t y p e = " D i a g r a m D i s p l a y N o d e V i e w S t a t e " > < H e i g h t > 1 5 0 < / H e i g h t > < I s E x p a n d e d > t r u e < / I s E x p a n d e d > < L a y e d O u t > t r u e < / L a y e d O u t > < L e f t > 6 3 8 . 6 0 7 6 2 1 1 3 5 3 3 1 5 6 < / L e f t > < T a b I n d e x > 2 < / T a b I n d e x > < W i d t h > 2 0 0 < / W i d t h > < / a : V a l u e > < / a : K e y V a l u e O f D i a g r a m O b j e c t K e y a n y T y p e z b w N T n L X > < a : K e y V a l u e O f D i a g r a m O b j e c t K e y a n y T y p e z b w N T n L X > < a : K e y > < K e y > T a b l e s \ C u s t o m e r \ C o l u m n s \ C u s t o m e r I D < / K e y > < / a : K e y > < a : V a l u e   i : t y p e = " D i a g r a m D i s p l a y N o d e V i e w S t a t e " > < H e i g h t > 1 5 0 < / H e i g h t > < I s E x p a n d e d > t r u e < / I s E x p a n d e d > < W i d t h > 2 0 0 < / W i d t h > < / a : V a l u e > < / a : K e y V a l u e O f D i a g r a m O b j e c t K e y a n y T y p e z b w N T n L X > < a : K e y V a l u e O f D i a g r a m O b j e c t K e y a n y T y p e z b w N T n L X > < a : K e y > < K e y > T a b l e s \ C u s t o m e r \ C o l u m n s \ C u s t o m e r N a m e < / 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 T a b l e s \ C u s t o m e r \ C o l u m n s \ C o u n t r y < / K e y > < / a : K e y > < a : V a l u e   i : t y p e = " D i a g r a m D i s p l a y N o d e V i e w S t a t e " > < H e i g h t > 1 5 0 < / H e i g h t > < I s E x p a n d e d > t r u e < / I s E x p a n d e d > < W i d t h > 2 0 0 < / W i d t h > < / a : V a l u e > < / a : K e y V a l u e O f D i a g r a m O b j e c t K e y a n y T y p e z b w N T n L X > < a : K e y V a l u e O f D i a g r a m O b j e c t K e y a n y T y p e z b w N T n L X > < a : K e y > < K e y > T a b l e s \ P a y m e n t   M e t h o d < / K e y > < / a : K e y > < a : V a l u e   i : t y p e = " D i a g r a m D i s p l a y N o d e V i e w S t a t e " > < H e i g h t > 1 5 0 < / H e i g h t > < I s E x p a n d e d > t r u e < / I s E x p a n d e d > < L a y e d O u t > t r u e < / L a y e d O u t > < L e f t > 2 . 7 9 9 9 9 9 9 9 9 9 9 9 9 8 2 9 < / L e f t > < T a b I n d e x > 6 < / T a b I n d e x > < T o p > 4 2 2 . 4 0 0 0 0 0 0 0 0 0 0 0 0 3 < / T o p > < W i d t h > 2 0 0 < / W i d t h > < / a : V a l u e > < / a : K e y V a l u e O f D i a g r a m O b j e c t K e y a n y T y p e z b w N T n L X > < a : K e y V a l u e O f D i a g r a m O b j e c t K e y a n y T y p e z b w N T n L X > < a : K e y > < K e y > T a b l e s \ P a y m e n t   M e t h o d \ C o l u m n s \ P a y m e n t I D < / K e y > < / a : K e y > < a : V a l u e   i : t y p e = " D i a g r a m D i s p l a y N o d e V i e w S t a t e " > < H e i g h t > 1 5 0 < / H e i g h t > < I s E x p a n d e d > t r u e < / I s E x p a n d e d > < W i d t h > 2 0 0 < / W i d t h > < / a : V a l u e > < / a : K e y V a l u e O f D i a g r a m O b j e c t K e y a n y T y p e z b w N T n L X > < a : K e y V a l u e O f D i a g r a m O b j e c t K e y a n y T y p e z b w N T n L X > < a : K e y > < K e y > T a b l e s \ P a y m e n t   M e t h o d \ C o l u m n s \ P a y m e n t M e t h o d < / 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 6 3 2 . 0 1 5 2 4 2 2 7 0 6 6 3 2 9 < / L e f t > < T a b I n d e x > 7 < / T a b I n d e x > < T o p > 4 2 5 . 1 9 9 9 9 9 9 9 9 9 9 9 9 3 < / T o p > < W i d t h > 2 2 1 . 5 9 9 9 9 9 9 9 9 9 9 9 9 1 < / 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 T a b l e s \ P r o d u c t \ C o l u m n s \ B r a n d < / K e y > < / a : K e y > < a : V a l u e   i : t y p e = " D i a g r a m D i s p l a y N o d e V i e w S t a t e " > < H e i g h t > 1 5 0 < / H e i g h t > < I s E x p a n d e d > t r u e < / I s E x p a n d e d > < W i d t h > 2 0 0 < / W i d t h > < / a : V a l u e > < / a : K e y V a l u e O f D i a g r a m O b j e c t K e y a n y T y p e z b w N T n L X > < a : K e y V a l u e O f D i a g r a m O b j e c t K e y a n y T y p e z b w N T n L X > < a : K e y > < K e y > T a b l e s \ P r o d u c t \ C o l u m n s \ P r i c e < / K e y > < / a : K e y > < a : V a l u e   i : t y p e = " D i a g r a m D i s p l a y N o d e V i e w S t a t e " > < H e i g h t > 1 5 0 < / H e i g h t > < I s E x p a n d e d > t r u e < / I s E x p a n d e d > < W i d t h > 2 0 0 < / W i d t h > < / a : V a l u e > < / a : K e y V a l u e O f D i a g r a m O b j e c t K e y a n y T y p e z b w N T n L X > < a : K e y V a l u e O f D i a g r a m O b j e c t K e y a n y T y p e z b w N T n L X > < a : K e y > < K e y > T a b l e s \ S a l e s   2 0 2 3 < / K e y > < / a : K e y > < a : V a l u e   i : t y p e = " D i a g r a m D i s p l a y N o d e V i e w S t a t e " > < H e i g h t > 1 5 0 < / H e i g h t > < I s E x p a n d e d > t r u e < / I s E x p a n d e d > < L a y e d O u t > t r u e < / L a y e d O u t > < L e f t > 1 3 1 6 . 3 1 9 0 5 2 8 3 8 3 2 9 1 < / L e f t > < T a b I n d e x > 5 < / T a b I n d e x > < T o p > 2 0 4 . 3 9 9 9 9 9 9 9 9 9 9 9 9 8 < / T o p > < W i d t h > 2 0 0 < / W i d t h > < / a : V a l u e > < / a : K e y V a l u e O f D i a g r a m O b j e c t K e y a n y T y p e z b w N T n L X > < a : K e y V a l u e O f D i a g r a m O b j e c t K e y a n y T y p e z b w N T n L X > < a : K e y > < K e y > T a b l e s \ S a l e s   2 0 2 3 \ C o l u m n s \ S a l e I D < / K e y > < / a : K e y > < a : V a l u e   i : t y p e = " D i a g r a m D i s p l a y N o d e V i e w S t a t e " > < H e i g h t > 1 5 0 < / H e i g h t > < I s E x p a n d e d > t r u e < / I s E x p a n d e d > < W i d t h > 2 0 0 < / W i d t h > < / a : V a l u e > < / a : K e y V a l u e O f D i a g r a m O b j e c t K e y a n y T y p e z b w N T n L X > < a : K e y V a l u e O f D i a g r a m O b j e c t K e y a n y T y p e z b w N T n L X > < a : K e y > < K e y > T a b l e s \ S a l e s   2 0 2 3 \ C o l u m n s \ C u s t o m e r I D < / K e y > < / a : K e y > < a : V a l u e   i : t y p e = " D i a g r a m D i s p l a y N o d e V i e w S t a t e " > < H e i g h t > 1 5 0 < / H e i g h t > < I s E x p a n d e d > t r u e < / I s E x p a n d e d > < W i d t h > 2 0 0 < / W i d t h > < / a : V a l u e > < / a : K e y V a l u e O f D i a g r a m O b j e c t K e y a n y T y p e z b w N T n L X > < a : K e y V a l u e O f D i a g r a m O b j e c t K e y a n y T y p e z b w N T n L X > < a : K e y > < K e y > T a b l e s \ S a l e s   2 0 2 3 \ C o l u m n s \ P r o d u c t I D < / K e y > < / a : K e y > < a : V a l u e   i : t y p e = " D i a g r a m D i s p l a y N o d e V i e w S t a t e " > < H e i g h t > 1 5 0 < / H e i g h t > < I s E x p a n d e d > t r u e < / I s E x p a n d e d > < W i d t h > 2 0 0 < / W i d t h > < / a : V a l u e > < / a : K e y V a l u e O f D i a g r a m O b j e c t K e y a n y T y p e z b w N T n L X > < a : K e y V a l u e O f D i a g r a m O b j e c t K e y a n y T y p e z b w N T n L X > < a : K e y > < K e y > T a b l e s \ S a l e s   2 0 2 3 \ C o l u m n s \ B r a n c h I D < / K e y > < / a : K e y > < a : V a l u e   i : t y p e = " D i a g r a m D i s p l a y N o d e V i e w S t a t e " > < H e i g h t > 1 5 0 < / H e i g h t > < I s E x p a n d e d > t r u e < / I s E x p a n d e d > < W i d t h > 2 0 0 < / W i d t h > < / a : V a l u e > < / a : K e y V a l u e O f D i a g r a m O b j e c t K e y a n y T y p e z b w N T n L X > < a : K e y V a l u e O f D i a g r a m O b j e c t K e y a n y T y p e z b w N T n L X > < a : K e y > < K e y > T a b l e s \ S a l e s   2 0 2 3 \ C o l u m n s \ D a t e < / K e y > < / a : K e y > < a : V a l u e   i : t y p e = " D i a g r a m D i s p l a y N o d e V i e w S t a t e " > < H e i g h t > 1 5 0 < / H e i g h t > < I s E x p a n d e d > t r u e < / I s E x p a n d e d > < W i d t h > 2 0 0 < / W i d t h > < / a : V a l u e > < / a : K e y V a l u e O f D i a g r a m O b j e c t K e y a n y T y p e z b w N T n L X > < a : K e y V a l u e O f D i a g r a m O b j e c t K e y a n y T y p e z b w N T n L X > < a : K e y > < K e y > T a b l e s \ S a l e s   2 0 2 3 \ C o l u m n s \ Q u a n t i t y < / K e y > < / a : K e y > < a : V a l u e   i : t y p e = " D i a g r a m D i s p l a y N o d e V i e w S t a t e " > < H e i g h t > 1 5 0 < / H e i g h t > < I s E x p a n d e d > t r u e < / I s E x p a n d e d > < W i d t h > 2 0 0 < / W i d t h > < / a : V a l u e > < / a : K e y V a l u e O f D i a g r a m O b j e c t K e y a n y T y p e z b w N T n L X > < a : K e y V a l u e O f D i a g r a m O b j e c t K e y a n y T y p e z b w N T n L X > < a : K e y > < K e y > T a b l e s \ S a l e s   2 0 2 3 \ C o l u m n s \ T o t a l A m o u n t < / K e y > < / a : K e y > < a : V a l u e   i : t y p e = " D i a g r a m D i s p l a y N o d e V i e w S t a t e " > < H e i g h t > 1 5 0 < / H e i g h t > < I s E x p a n d e d > t r u e < / I s E x p a n d e d > < W i d t h > 2 0 0 < / W i d t h > < / a : V a l u e > < / a : K e y V a l u e O f D i a g r a m O b j e c t K e y a n y T y p e z b w N T n L X > < a : K e y V a l u e O f D i a g r a m O b j e c t K e y a n y T y p e z b w N T n L X > < a : K e y > < K e y > T a b l e s \ S a l e s   2 0 2 3 \ C o l u m n s \ P a y m e n t M e t h o d < / K e y > < / a : K e y > < a : V a l u e   i : t y p e = " D i a g r a m D i s p l a y N o d e V i e w S t a t e " > < H e i g h t > 1 5 0 < / H e i g h t > < I s E x p a n d e d > t r u e < / I s E x p a n d e d > < W i d t h > 2 0 0 < / W i d t h > < / a : V a l u e > < / a : K e y V a l u e O f D i a g r a m O b j e c t K e y a n y T y p e z b w N T n L X > < a : K e y V a l u e O f D i a g r a m O b j e c t K e y a n y T y p e z b w N T n L X > < a : K e y > < K e y > T a b l e s \ S a l e s   2 0 2 4 < / K e y > < / a : K e y > < a : V a l u e   i : t y p e = " D i a g r a m D i s p l a y N o d e V i e w S t a t e " > < H e i g h t > 1 5 0 < / H e i g h t > < I s E x p a n d e d > t r u e < / I s E x p a n d e d > < L a y e d O u t > t r u e < / L a y e d O u t > < L e f t > 1 2 6 6 . 2 2 2 8 6 3 4 0 5 9 9 5 2 < / L e f t > < T a b I n d e x > 8 < / T a b I n d e x > < T o p > 4 0 2 < / T o p > < W i d t h > 2 0 0 < / W i d t h > < / a : V a l u e > < / a : K e y V a l u e O f D i a g r a m O b j e c t K e y a n y T y p e z b w N T n L X > < a : K e y V a l u e O f D i a g r a m O b j e c t K e y a n y T y p e z b w N T n L X > < a : K e y > < K e y > T a b l e s \ S a l e s   2 0 2 4 \ C o l u m n s \ S a l e I D < / K e y > < / a : K e y > < a : V a l u e   i : t y p e = " D i a g r a m D i s p l a y N o d e V i e w S t a t e " > < H e i g h t > 1 5 0 < / H e i g h t > < I s E x p a n d e d > t r u e < / I s E x p a n d e d > < W i d t h > 2 0 0 < / W i d t h > < / a : V a l u e > < / a : K e y V a l u e O f D i a g r a m O b j e c t K e y a n y T y p e z b w N T n L X > < a : K e y V a l u e O f D i a g r a m O b j e c t K e y a n y T y p e z b w N T n L X > < a : K e y > < K e y > T a b l e s \ S a l e s   2 0 2 4 \ C o l u m n s \ C u s t o m e r I D < / K e y > < / a : K e y > < a : V a l u e   i : t y p e = " D i a g r a m D i s p l a y N o d e V i e w S t a t e " > < H e i g h t > 1 5 0 < / H e i g h t > < I s E x p a n d e d > t r u e < / I s E x p a n d e d > < W i d t h > 2 0 0 < / W i d t h > < / a : V a l u e > < / a : K e y V a l u e O f D i a g r a m O b j e c t K e y a n y T y p e z b w N T n L X > < a : K e y V a l u e O f D i a g r a m O b j e c t K e y a n y T y p e z b w N T n L X > < a : K e y > < K e y > T a b l e s \ S a l e s   2 0 2 4 \ C o l u m n s \ P r o d u c t I D < / K e y > < / a : K e y > < a : V a l u e   i : t y p e = " D i a g r a m D i s p l a y N o d e V i e w S t a t e " > < H e i g h t > 1 5 0 < / H e i g h t > < I s E x p a n d e d > t r u e < / I s E x p a n d e d > < W i d t h > 2 0 0 < / W i d t h > < / a : V a l u e > < / a : K e y V a l u e O f D i a g r a m O b j e c t K e y a n y T y p e z b w N T n L X > < a : K e y V a l u e O f D i a g r a m O b j e c t K e y a n y T y p e z b w N T n L X > < a : K e y > < K e y > T a b l e s \ S a l e s   2 0 2 4 \ C o l u m n s \ B r a n c h I D < / K e y > < / a : K e y > < a : V a l u e   i : t y p e = " D i a g r a m D i s p l a y N o d e V i e w S t a t e " > < H e i g h t > 1 5 0 < / H e i g h t > < I s E x p a n d e d > t r u e < / I s E x p a n d e d > < W i d t h > 2 0 0 < / W i d t h > < / a : V a l u e > < / a : K e y V a l u e O f D i a g r a m O b j e c t K e y a n y T y p e z b w N T n L X > < a : K e y V a l u e O f D i a g r a m O b j e c t K e y a n y T y p e z b w N T n L X > < a : K e y > < K e y > T a b l e s \ S a l e s   2 0 2 4 \ C o l u m n s \ D a t e < / K e y > < / a : K e y > < a : V a l u e   i : t y p e = " D i a g r a m D i s p l a y N o d e V i e w S t a t e " > < H e i g h t > 1 5 0 < / H e i g h t > < I s E x p a n d e d > t r u e < / I s E x p a n d e d > < W i d t h > 2 0 0 < / W i d t h > < / a : V a l u e > < / a : K e y V a l u e O f D i a g r a m O b j e c t K e y a n y T y p e z b w N T n L X > < a : K e y V a l u e O f D i a g r a m O b j e c t K e y a n y T y p e z b w N T n L X > < a : K e y > < K e y > T a b l e s \ S a l e s   2 0 2 4 \ C o l u m n s \ Q u a n t i t y < / K e y > < / a : K e y > < a : V a l u e   i : t y p e = " D i a g r a m D i s p l a y N o d e V i e w S t a t e " > < H e i g h t > 1 5 0 < / H e i g h t > < I s E x p a n d e d > t r u e < / I s E x p a n d e d > < W i d t h > 2 0 0 < / W i d t h > < / a : V a l u e > < / a : K e y V a l u e O f D i a g r a m O b j e c t K e y a n y T y p e z b w N T n L X > < a : K e y V a l u e O f D i a g r a m O b j e c t K e y a n y T y p e z b w N T n L X > < a : K e y > < K e y > T a b l e s \ S a l e s   2 0 2 4 \ C o l u m n s \ T o t a l A m o u n t < / K e y > < / a : K e y > < a : V a l u e   i : t y p e = " D i a g r a m D i s p l a y N o d e V i e w S t a t e " > < H e i g h t > 1 5 0 < / H e i g h t > < I s E x p a n d e d > t r u e < / I s E x p a n d e d > < W i d t h > 2 0 0 < / W i d t h > < / a : V a l u e > < / a : K e y V a l u e O f D i a g r a m O b j e c t K e y a n y T y p e z b w N T n L X > < a : K e y V a l u e O f D i a g r a m O b j e c t K e y a n y T y p e z b w N T n L X > < a : K e y > < K e y > T a b l e s \ S a l e s   2 0 2 4 \ C o l u m n s \ P a y m e n t M e t h o d < / K e y > < / a : K e y > < a : V a l u e   i : t y p e = " D i a g r a m D i s p l a y N o d e V i e w S t a t e " > < H e i g h t > 1 5 0 < / H e i g h t > < I s E x p a n d e d > t r u e < / I s E x p a n d e d > < W i d t h > 2 0 0 < / W i d t h > < / a : V a l u e > < / a : K e y V a l u e O f D i a g r a m O b j e c t K e y a n y T y p e z b w N T n L X > < a : K e y V a l u e O f D i a g r a m O b j e c t K e y a n y T y p e z b w N T n L X > < a : K e y > < K e y > T a b l e s \ S a l e s   A l l < / K e y > < / a : K e y > < a : V a l u e   i : t y p e = " D i a g r a m D i s p l a y N o d e V i e w S t a t e " > < H e i g h t > 1 5 0 < / H e i g h t > < I s E x p a n d e d > t r u e < / I s E x p a n d e d > < L a y e d O u t > t r u e < / L a y e d O u t > < L e f t > 2 6 7 . 3 2 6 6 7 3 9 7 3 6 6 0 7 7 < / L e f t > < S c r o l l V e r t i c a l O f f s e t > 2 7 < / S c r o l l V e r t i c a l O f f s e t > < T a b I n d e x > 3 < / T a b I n d e x > < T o p > 2 4 2 . 8 0 0 0 0 0 0 0 0 0 0 0 0 7 < / T o p > < W i d t h > 2 0 0 < / W i d t h > < / a : V a l u e > < / a : K e y V a l u e O f D i a g r a m O b j e c t K e y a n y T y p e z b w N T n L X > < a : K e y V a l u e O f D i a g r a m O b j e c t K e y a n y T y p e z b w N T n L X > < a : K e y > < K e y > T a b l e s \ S a l e s   A l l \ C o l u m n s \ S a l e I D < / K e y > < / a : K e y > < a : V a l u e   i : t y p e = " D i a g r a m D i s p l a y N o d e V i e w S t a t e " > < H e i g h t > 1 5 0 < / H e i g h t > < I s E x p a n d e d > t r u e < / I s E x p a n d e d > < W i d t h > 2 0 0 < / W i d t h > < / a : V a l u e > < / a : K e y V a l u e O f D i a g r a m O b j e c t K e y a n y T y p e z b w N T n L X > < a : K e y V a l u e O f D i a g r a m O b j e c t K e y a n y T y p e z b w N T n L X > < a : K e y > < K e y > T a b l e s \ S a l e s   A l l \ C o l u m n s \ C u s t o m e r I D < / K e y > < / a : K e y > < a : V a l u e   i : t y p e = " D i a g r a m D i s p l a y N o d e V i e w S t a t e " > < H e i g h t > 1 5 0 < / H e i g h t > < I s E x p a n d e d > t r u e < / I s E x p a n d e d > < W i d t h > 2 0 0 < / W i d t h > < / a : V a l u e > < / a : K e y V a l u e O f D i a g r a m O b j e c t K e y a n y T y p e z b w N T n L X > < a : K e y V a l u e O f D i a g r a m O b j e c t K e y a n y T y p e z b w N T n L X > < a : K e y > < K e y > T a b l e s \ S a l e s   A l l \ C o l u m n s \ P r o d u c t I D < / K e y > < / a : K e y > < a : V a l u e   i : t y p e = " D i a g r a m D i s p l a y N o d e V i e w S t a t e " > < H e i g h t > 1 5 0 < / H e i g h t > < I s E x p a n d e d > t r u e < / I s E x p a n d e d > < W i d t h > 2 0 0 < / W i d t h > < / a : V a l u e > < / a : K e y V a l u e O f D i a g r a m O b j e c t K e y a n y T y p e z b w N T n L X > < a : K e y V a l u e O f D i a g r a m O b j e c t K e y a n y T y p e z b w N T n L X > < a : K e y > < K e y > T a b l e s \ S a l e s   A l l \ C o l u m n s \ B r a n c h I D < / K e y > < / a : K e y > < a : V a l u e   i : t y p e = " D i a g r a m D i s p l a y N o d e V i e w S t a t e " > < H e i g h t > 1 5 0 < / H e i g h t > < I s E x p a n d e d > t r u e < / I s E x p a n d e d > < W i d t h > 2 0 0 < / W i d t h > < / a : V a l u e > < / a : K e y V a l u e O f D i a g r a m O b j e c t K e y a n y T y p e z b w N T n L X > < a : K e y V a l u e O f D i a g r a m O b j e c t K e y a n y T y p e z b w N T n L X > < a : K e y > < K e y > T a b l e s \ S a l e s   A l l \ C o l u m n s \ D a t e < / K e y > < / a : K e y > < a : V a l u e   i : t y p e = " D i a g r a m D i s p l a y N o d e V i e w S t a t e " > < H e i g h t > 1 5 0 < / H e i g h t > < I s E x p a n d e d > t r u e < / I s E x p a n d e d > < W i d t h > 2 0 0 < / W i d t h > < / a : V a l u e > < / a : K e y V a l u e O f D i a g r a m O b j e c t K e y a n y T y p e z b w N T n L X > < a : K e y V a l u e O f D i a g r a m O b j e c t K e y a n y T y p e z b w N T n L X > < a : K e y > < K e y > T a b l e s \ S a l e s   A l l \ C o l u m n s \ Q u a n t i t y < / K e y > < / a : K e y > < a : V a l u e   i : t y p e = " D i a g r a m D i s p l a y N o d e V i e w S t a t e " > < H e i g h t > 1 5 0 < / H e i g h t > < I s E x p a n d e d > t r u e < / I s E x p a n d e d > < W i d t h > 2 0 0 < / W i d t h > < / a : V a l u e > < / a : K e y V a l u e O f D i a g r a m O b j e c t K e y a n y T y p e z b w N T n L X > < a : K e y V a l u e O f D i a g r a m O b j e c t K e y a n y T y p e z b w N T n L X > < a : K e y > < K e y > T a b l e s \ S a l e s   A l l \ C o l u m n s \ T o t a l A m o u n t < / K e y > < / a : K e y > < a : V a l u e   i : t y p e = " D i a g r a m D i s p l a y N o d e V i e w S t a t e " > < H e i g h t > 1 5 0 < / H e i g h t > < I s E x p a n d e d > t r u e < / I s E x p a n d e d > < W i d t h > 2 0 0 < / W i d t h > < / a : V a l u e > < / a : K e y V a l u e O f D i a g r a m O b j e c t K e y a n y T y p e z b w N T n L X > < a : K e y V a l u e O f D i a g r a m O b j e c t K e y a n y T y p e z b w N T n L X > < a : K e y > < K e y > T a b l e s \ S a l e s   A l l \ C o l u m n s \ P a y m e n t M e t h o d < / K e y > < / a : K e y > < a : V a l u e   i : t y p e = " D i a g r a m D i s p l a y N o d e V i e w S t a t e " > < H e i g h t > 1 5 0 < / H e i g h t > < I s E x p a n d e d > t r u e < / I s E x p a n d e d > < W i d t h > 2 0 0 < / W i d t h > < / a : V a l u e > < / a : K e y V a l u e O f D i a g r a m O b j e c t K e y a n y T y p e z b w N T n L X > < a : K e y V a l u e O f D i a g r a m O b j e c t K e y a n y T y p e z b w N T n L X > < a : K e y > < K e y > T a b l e s \ S a l e s   A l l \ M e a s u r e s \ T o t a l   S a l e s < / K e y > < / a : K e y > < a : V a l u e   i : t y p e = " D i a g r a m D i s p l a y N o d e V i e w S t a t e " > < H e i g h t > 1 5 0 < / H e i g h t > < I s E x p a n d e d > t r u e < / I s E x p a n d e d > < W i d t h > 2 0 0 < / W i d t h > < / a : V a l u e > < / a : K e y V a l u e O f D i a g r a m O b j e c t K e y a n y T y p e z b w N T n L X > < a : K e y V a l u e O f D i a g r a m O b j e c t K e y a n y T y p e z b w N T n L X > < a : K e y > < K e y > T a b l e s \ S a l e s   A l l \ M e a s u r e s \ A c t i v e   C u s t o m e r < / 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 6 2 9 . 5 1 9 0 5 2 8 3 8 3 2 8 8 9 < / L e f t > < T a b I n d e x > 4 < / T a b I n d e x > < T o p > 2 2 7 . 4 0 0 0 0 0 0 0 0 0 0 0 0 9 < / T o p > < W i d t h > 2 2 3 . 2 0 0 0 0 0 0 0 0 0 0 0 0 5 < / 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 R e l a t i o n s h i p s \ & l t ; T a b l e s \ P r o d u c t \ C o l u m n s \ B r a n d & g t ; - & l t ; T a b l e s \ B r a n d \ C o l u m n s \ B r a n d N a m e & g t ; < / K e y > < / a : K e y > < a : V a l u e   i : t y p e = " D i a g r a m D i s p l a y L i n k V i e w S t a t e " > < A u t o m a t i o n P r o p e r t y H e l p e r T e x t > E n d   p o i n t   1 :   ( 6 1 6 . 0 1 5 2 4 2 2 7 0 6 6 3 , 4 9 0 . 2 ) .   E n d   p o i n t   2 :   ( 5 2 7 . 9 0 3 8 1 0 5 6 7 6 6 6 , 7 5 . 4 )   < / A u t o m a t i o n P r o p e r t y H e l p e r T e x t > < L a y e d O u t > t r u e < / L a y e d O u t > < P o i n t s   x m l n s : b = " h t t p : / / s c h e m a s . d a t a c o n t r a c t . o r g / 2 0 0 4 / 0 7 / S y s t e m . W i n d o w s " > < b : P o i n t > < b : _ x > 6 1 6 . 0 1 5 2 4 2 2 7 0 6 6 3 2 9 < / b : _ x > < b : _ y > 4 9 0 . 2 0 0 0 0 0 0 0 0 0 0 0 0 5 < / b : _ y > < / b : P o i n t > < b : P o i n t > < b : _ x > 5 5 5 . 2 5 5 1 2 3 8 7 5 < / b : _ x > < b : _ y > 4 9 0 . 2 < / b : _ y > < / b : P o i n t > < b : P o i n t > < b : _ x > 5 5 3 . 2 5 5 1 2 3 8 7 5 < / b : _ x > < b : _ y > 4 8 8 . 2 < / b : _ y > < / b : P o i n t > < b : P o i n t > < b : _ x > 5 5 3 . 2 5 5 1 2 3 8 7 5 < / b : _ x > < b : _ y > 7 7 . 4 < / b : _ y > < / b : P o i n t > < b : P o i n t > < b : _ x > 5 5 1 . 2 5 5 1 2 3 8 7 5 < / b : _ x > < b : _ y > 7 5 . 4 < / b : _ y > < / b : P o i n t > < b : P o i n t > < b : _ x > 5 2 7 . 9 0 3 8 1 0 5 6 7 6 6 5 8 < / b : _ x > < b : _ y > 7 5 . 4 < / b : _ y > < / b : P o i n t > < / P o i n t s > < / a : V a l u e > < / a : K e y V a l u e O f D i a g r a m O b j e c t K e y a n y T y p e z b w N T n L X > < a : K e y V a l u e O f D i a g r a m O b j e c t K e y a n y T y p e z b w N T n L X > < a : K e y > < K e y > R e l a t i o n s h i p s \ & l t ; T a b l e s \ P r o d u c t \ C o l u m n s \ B r a n d & g t ; - & l t ; T a b l e s \ B r a n d \ C o l u m n s \ B r a n d N a m e & g t ; \ F K < / K e y > < / a : K e y > < a : V a l u e   i : t y p e = " D i a g r a m D i s p l a y L i n k E n d p o i n t V i e w S t a t e " > < H e i g h t > 1 6 < / H e i g h t > < L a b e l L o c a t i o n   x m l n s : b = " h t t p : / / s c h e m a s . d a t a c o n t r a c t . o r g / 2 0 0 4 / 0 7 / S y s t e m . W i n d o w s " > < b : _ x > 6 1 6 . 0 1 5 2 4 2 2 7 0 6 6 3 2 9 < / b : _ x > < b : _ y > 4 8 2 . 2 0 0 0 0 0 0 0 0 0 0 0 0 5 < / b : _ y > < / L a b e l L o c a t i o n > < L o c a t i o n   x m l n s : b = " h t t p : / / s c h e m a s . d a t a c o n t r a c t . o r g / 2 0 0 4 / 0 7 / S y s t e m . W i n d o w s " > < b : _ x > 6 3 2 . 0 1 5 2 4 2 2 7 0 6 6 3 2 9 < / b : _ x > < b : _ y > 4 9 0 . 2 0 0 0 0 0 0 0 0 0 0 0 0 5 < / b : _ y > < / L o c a t i o n > < S h a p e R o t a t e A n g l e > 1 8 0 < / S h a p e R o t a t e A n g l e > < W i d t h > 1 6 < / W i d t h > < / a : V a l u e > < / a : K e y V a l u e O f D i a g r a m O b j e c t K e y a n y T y p e z b w N T n L X > < a : K e y V a l u e O f D i a g r a m O b j e c t K e y a n y T y p e z b w N T n L X > < a : K e y > < K e y > R e l a t i o n s h i p s \ & l t ; T a b l e s \ P r o d u c t \ C o l u m n s \ B r a n d & g t ; - & l t ; T a b l e s \ B r a n d \ C o l u m n s \ B r a n d N a m e & g t ; \ P K < / K e y > < / a : K e y > < a : V a l u e   i : t y p e = " D i a g r a m D i s p l a y L i n k E n d p o i n t V i e w S t a t e " > < H e i g h t > 1 6 < / H e i g h t > < L a b e l L o c a t i o n   x m l n s : b = " h t t p : / / s c h e m a s . d a t a c o n t r a c t . o r g / 2 0 0 4 / 0 7 / S y s t e m . W i n d o w s " > < b : _ x > 5 1 1 . 9 0 3 8 1 0 5 6 7 6 6 5 8 < / b : _ x > < b : _ y > 6 7 . 4 < / b : _ y > < / L a b e l L o c a t i o n > < L o c a t i o n   x m l n s : b = " h t t p : / / s c h e m a s . d a t a c o n t r a c t . o r g / 2 0 0 4 / 0 7 / S y s t e m . W i n d o w s " > < b : _ x > 5 1 1 . 9 0 3 8 1 0 5 6 7 6 6 5 8 < / b : _ x > < b : _ y > 7 5 . 4 < / b : _ y > < / L o c a t i o n > < S h a p e R o t a t e A n g l e > 3 6 0 < / S h a p e R o t a t e A n g l e > < W i d t h > 1 6 < / W i d t h > < / a : V a l u e > < / a : K e y V a l u e O f D i a g r a m O b j e c t K e y a n y T y p e z b w N T n L X > < a : K e y V a l u e O f D i a g r a m O b j e c t K e y a n y T y p e z b w N T n L X > < a : K e y > < K e y > R e l a t i o n s h i p s \ & l t ; T a b l e s \ P r o d u c t \ C o l u m n s \ B r a n d & g t ; - & l t ; T a b l e s \ B r a n d \ C o l u m n s \ B r a n d N a m e & g t ; \ C r o s s F i l t e r < / K e y > < / a : K e y > < a : V a l u e   i : t y p e = " D i a g r a m D i s p l a y L i n k C r o s s F i l t e r V i e w S t a t e " > < P o i n t s   x m l n s : b = " h t t p : / / s c h e m a s . d a t a c o n t r a c t . o r g / 2 0 0 4 / 0 7 / S y s t e m . W i n d o w s " > < b : P o i n t > < b : _ x > 6 1 6 . 0 1 5 2 4 2 2 7 0 6 6 3 2 9 < / b : _ x > < b : _ y > 4 9 0 . 2 0 0 0 0 0 0 0 0 0 0 0 0 5 < / b : _ y > < / b : P o i n t > < b : P o i n t > < b : _ x > 5 5 5 . 2 5 5 1 2 3 8 7 5 < / b : _ x > < b : _ y > 4 9 0 . 2 < / b : _ y > < / b : P o i n t > < b : P o i n t > < b : _ x > 5 5 3 . 2 5 5 1 2 3 8 7 5 < / b : _ x > < b : _ y > 4 8 8 . 2 < / b : _ y > < / b : P o i n t > < b : P o i n t > < b : _ x > 5 5 3 . 2 5 5 1 2 3 8 7 5 < / b : _ x > < b : _ y > 7 7 . 4 < / b : _ y > < / b : P o i n t > < b : P o i n t > < b : _ x > 5 5 1 . 2 5 5 1 2 3 8 7 5 < / b : _ x > < b : _ y > 7 5 . 4 < / b : _ y > < / b : P o i n t > < b : P o i n t > < b : _ x > 5 2 7 . 9 0 3 8 1 0 5 6 7 6 6 5 8 < / b : _ x > < b : _ y > 7 5 . 4 < / b : _ y > < / b : P o i n t > < / P o i n t s > < / a : V a l u e > < / a : K e y V a l u e O f D i a g r a m O b j e c t K e y a n y T y p e z b w N T n L X > < a : K e y V a l u e O f D i a g r a m O b j e c t K e y a n y T y p e z b w N T n L X > < a : K e y > < K e y > R e l a t i o n s h i p s \ & l t ; T a b l e s \ S a l e s   A l l \ C o l u m n s \ P r o d u c t I D & g t ; - & l t ; T a b l e s \ P r o d u c t \ C o l u m n s \ P r o d u c t I D & g t ; < / K e y > < / a : K e y > < a : V a l u e   i : t y p e = " D i a g r a m D i s p l a y L i n k V i e w S t a t e " > < A u t o m a t i o n P r o p e r t y H e l p e r T e x t > E n d   p o i n t   1 :   ( 4 8 3 . 3 2 6 6 7 3 9 7 3 6 6 1 , 3 3 8 . 9 5 ) .   E n d   p o i n t   2 :   ( 6 1 6 . 0 1 5 2 4 2 2 7 0 6 6 3 , 5 1 0 . 2 )   < / A u t o m a t i o n P r o p e r t y H e l p e r T e x t > < L a y e d O u t > t r u e < / L a y e d O u t > < P o i n t s   x m l n s : b = " h t t p : / / s c h e m a s . d a t a c o n t r a c t . o r g / 2 0 0 4 / 0 7 / S y s t e m . W i n d o w s " > < b : P o i n t > < b : _ x > 4 8 3 . 3 2 6 6 7 3 9 7 3 6 6 0 7 2 < / b : _ x > < b : _ y > 3 3 8 . 9 5 < / b : _ y > < / b : P o i n t > < b : P o i n t > < b : _ x > 5 4 6 . 2 5 5 1 2 3 8 7 5 < / b : _ x > < b : _ y > 3 3 8 . 9 5 < / b : _ y > < / b : P o i n t > < b : P o i n t > < b : _ x > 5 4 8 . 2 5 5 1 2 3 8 7 5 < / b : _ x > < b : _ y > 3 4 0 . 9 5 < / b : _ y > < / b : P o i n t > < b : P o i n t > < b : _ x > 5 4 8 . 2 5 5 1 2 3 8 7 5 < / b : _ x > < b : _ y > 5 0 8 . 2 < / b : _ y > < / b : P o i n t > < b : P o i n t > < b : _ x > 5 5 0 . 2 5 5 1 2 3 8 7 5 < / b : _ x > < b : _ y > 5 1 0 . 2 < / b : _ y > < / b : P o i n t > < b : P o i n t > < b : _ x > 6 1 6 . 0 1 5 2 4 2 2 7 0 6 6 3 2 9 < / b : _ x > < b : _ y > 5 1 0 . 2 < / b : _ y > < / b : P o i n t > < / P o i n t s > < / a : V a l u e > < / a : K e y V a l u e O f D i a g r a m O b j e c t K e y a n y T y p e z b w N T n L X > < a : K e y V a l u e O f D i a g r a m O b j e c t K e y a n y T y p e z b w N T n L X > < a : K e y > < K e y > R e l a t i o n s h i p s \ & l t ; T a b l e s \ S a l e s   A l l \ C o l u m n s \ P r o d u c t I D & g t ; - & l t ; T a b l e s \ P r o d u c t \ C o l u m n s \ P r o d u c t I D & g t ; \ F K < / K e y > < / a : K e y > < a : V a l u e   i : t y p e = " D i a g r a m D i s p l a y L i n k E n d p o i n t V i e w S t a t e " > < H e i g h t > 1 6 < / H e i g h t > < L a b e l L o c a t i o n   x m l n s : b = " h t t p : / / s c h e m a s . d a t a c o n t r a c t . o r g / 2 0 0 4 / 0 7 / S y s t e m . W i n d o w s " > < b : _ x > 4 6 7 . 3 2 6 6 7 3 9 7 3 6 6 0 7 2 < / b : _ x > < b : _ y > 3 3 0 . 9 5 < / b : _ y > < / L a b e l L o c a t i o n > < L o c a t i o n   x m l n s : b = " h t t p : / / s c h e m a s . d a t a c o n t r a c t . o r g / 2 0 0 4 / 0 7 / S y s t e m . W i n d o w s " > < b : _ x > 4 6 7 . 3 2 6 6 7 3 9 7 3 6 6 0 7 2 < / b : _ x > < b : _ y > 3 3 8 . 9 5 < / b : _ y > < / L o c a t i o n > < S h a p e R o t a t e A n g l e > 3 6 0 < / S h a p e R o t a t e A n g l e > < W i d t h > 1 6 < / W i d t h > < / a : V a l u e > < / a : K e y V a l u e O f D i a g r a m O b j e c t K e y a n y T y p e z b w N T n L X > < a : K e y V a l u e O f D i a g r a m O b j e c t K e y a n y T y p e z b w N T n L X > < a : K e y > < K e y > R e l a t i o n s h i p s \ & l t ; T a b l e s \ S a l e s   A l l \ C o l u m n s \ P r o d u c t I D & g t ; - & l t ; T a b l e s \ P r o d u c t \ C o l u m n s \ P r o d u c t I D & g t ; \ P K < / K e y > < / a : K e y > < a : V a l u e   i : t y p e = " D i a g r a m D i s p l a y L i n k E n d p o i n t V i e w S t a t e " > < H e i g h t > 1 6 < / H e i g h t > < L a b e l L o c a t i o n   x m l n s : b = " h t t p : / / s c h e m a s . d a t a c o n t r a c t . o r g / 2 0 0 4 / 0 7 / S y s t e m . W i n d o w s " > < b : _ x > 6 1 6 . 0 1 5 2 4 2 2 7 0 6 6 3 2 9 < / b : _ x > < b : _ y > 5 0 2 . 2 < / b : _ y > < / L a b e l L o c a t i o n > < L o c a t i o n   x m l n s : b = " h t t p : / / s c h e m a s . d a t a c o n t r a c t . o r g / 2 0 0 4 / 0 7 / S y s t e m . W i n d o w s " > < b : _ x > 6 3 2 . 0 1 5 2 4 2 2 7 0 6 6 3 2 9 < / b : _ x > < b : _ y > 5 1 0 . 2 < / b : _ y > < / L o c a t i o n > < S h a p e R o t a t e A n g l e > 1 8 0 < / S h a p e R o t a t e A n g l e > < W i d t h > 1 6 < / W i d t h > < / a : V a l u e > < / a : K e y V a l u e O f D i a g r a m O b j e c t K e y a n y T y p e z b w N T n L X > < a : K e y V a l u e O f D i a g r a m O b j e c t K e y a n y T y p e z b w N T n L X > < a : K e y > < K e y > R e l a t i o n s h i p s \ & l t ; T a b l e s \ S a l e s   A l l \ C o l u m n s \ P r o d u c t I D & g t ; - & l t ; T a b l e s \ P r o d u c t \ C o l u m n s \ P r o d u c t I D & g t ; \ C r o s s F i l t e r < / K e y > < / a : K e y > < a : V a l u e   i : t y p e = " D i a g r a m D i s p l a y L i n k C r o s s F i l t e r V i e w S t a t e " > < P o i n t s   x m l n s : b = " h t t p : / / s c h e m a s . d a t a c o n t r a c t . o r g / 2 0 0 4 / 0 7 / S y s t e m . W i n d o w s " > < b : P o i n t > < b : _ x > 4 8 3 . 3 2 6 6 7 3 9 7 3 6 6 0 7 2 < / b : _ x > < b : _ y > 3 3 8 . 9 5 < / b : _ y > < / b : P o i n t > < b : P o i n t > < b : _ x > 5 4 6 . 2 5 5 1 2 3 8 7 5 < / b : _ x > < b : _ y > 3 3 8 . 9 5 < / b : _ y > < / b : P o i n t > < b : P o i n t > < b : _ x > 5 4 8 . 2 5 5 1 2 3 8 7 5 < / b : _ x > < b : _ y > 3 4 0 . 9 5 < / b : _ y > < / b : P o i n t > < b : P o i n t > < b : _ x > 5 4 8 . 2 5 5 1 2 3 8 7 5 < / b : _ x > < b : _ y > 5 0 8 . 2 < / b : _ y > < / b : P o i n t > < b : P o i n t > < b : _ x > 5 5 0 . 2 5 5 1 2 3 8 7 5 < / b : _ x > < b : _ y > 5 1 0 . 2 < / b : _ y > < / b : P o i n t > < b : P o i n t > < b : _ x > 6 1 6 . 0 1 5 2 4 2 2 7 0 6 6 3 2 9 < / b : _ x > < b : _ y > 5 1 0 . 2 < / b : _ y > < / b : P o i n t > < / P o i n t s > < / a : V a l u e > < / a : K e y V a l u e O f D i a g r a m O b j e c t K e y a n y T y p e z b w N T n L X > < a : K e y V a l u e O f D i a g r a m O b j e c t K e y a n y T y p e z b w N T n L X > < a : K e y > < K e y > R e l a t i o n s h i p s \ & l t ; T a b l e s \ S a l e s   A l l \ C o l u m n s \ P a y m e n t M e t h o d & g t ; - & l t ; T a b l e s \ P a y m e n t   M e t h o d \ C o l u m n s \ P a y m e n t M e t h o d & g t ; < / K e y > < / a : K e y > < a : V a l u e   i : t y p e = " D i a g r a m D i s p l a y L i n k V i e w S t a t e " > < A u t o m a t i o n P r o p e r t y H e l p e r T e x t > E n d   p o i n t   1 :   ( 2 5 1 . 3 2 6 6 7 3 9 7 3 6 6 1 , 3 2 7 . 8 ) .   E n d   p o i n t   2 :   ( 2 1 8 . 8 , 4 9 7 . 4 )   < / A u t o m a t i o n P r o p e r t y H e l p e r T e x t > < L a y e d O u t > t r u e < / L a y e d O u t > < P o i n t s   x m l n s : b = " h t t p : / / s c h e m a s . d a t a c o n t r a c t . o r g / 2 0 0 4 / 0 7 / S y s t e m . W i n d o w s " > < b : P o i n t > < b : _ x > 2 5 1 . 3 2 6 6 7 3 9 7 3 6 6 0 7 7 < / b : _ x > < b : _ y > 3 2 7 . 8 < / b : _ y > < / b : P o i n t > < b : P o i n t > < b : _ x > 2 3 7 . 0 6 3 3 3 7 0 0 0 0 0 0 0 2 < / b : _ x > < b : _ y > 3 2 7 . 8 < / b : _ y > < / b : P o i n t > < b : P o i n t > < b : _ x > 2 3 5 . 0 6 3 3 3 7 0 0 0 0 0 0 0 2 < / b : _ x > < b : _ y > 3 2 9 . 8 < / b : _ y > < / b : P o i n t > < b : P o i n t > < b : _ x > 2 3 5 . 0 6 3 3 3 7 0 0 0 0 0 0 0 2 < / b : _ x > < b : _ y > 4 9 5 . 4 < / b : _ y > < / b : P o i n t > < b : P o i n t > < b : _ x > 2 3 3 . 0 6 3 3 3 7 0 0 0 0 0 0 0 2 < / b : _ x > < b : _ y > 4 9 7 . 4 < / b : _ y > < / b : P o i n t > < b : P o i n t > < b : _ x > 2 1 8 . 7 9 9 9 9 9 9 9 9 9 9 9 9 3 < / b : _ x > < b : _ y > 4 9 7 . 4 < / b : _ y > < / b : P o i n t > < / P o i n t s > < / a : V a l u e > < / a : K e y V a l u e O f D i a g r a m O b j e c t K e y a n y T y p e z b w N T n L X > < a : K e y V a l u e O f D i a g r a m O b j e c t K e y a n y T y p e z b w N T n L X > < a : K e y > < K e y > R e l a t i o n s h i p s \ & l t ; T a b l e s \ S a l e s   A l l \ C o l u m n s \ P a y m e n t M e t h o d & g t ; - & l t ; T a b l e s \ P a y m e n t   M e t h o d \ C o l u m n s \ P a y m e n t M e t h o d & g t ; \ F K < / K e y > < / a : K e y > < a : V a l u e   i : t y p e = " D i a g r a m D i s p l a y L i n k E n d p o i n t V i e w S t a t e " > < H e i g h t > 1 6 < / H e i g h t > < L a b e l L o c a t i o n   x m l n s : b = " h t t p : / / s c h e m a s . d a t a c o n t r a c t . o r g / 2 0 0 4 / 0 7 / S y s t e m . W i n d o w s " > < b : _ x > 2 5 1 . 3 2 6 6 7 3 9 7 3 6 6 0 7 7 < / b : _ x > < b : _ y > 3 1 9 . 8 < / b : _ y > < / L a b e l L o c a t i o n > < L o c a t i o n   x m l n s : b = " h t t p : / / s c h e m a s . d a t a c o n t r a c t . o r g / 2 0 0 4 / 0 7 / S y s t e m . W i n d o w s " > < b : _ x > 2 6 7 . 3 2 6 6 7 3 9 7 3 6 6 0 7 7 < / b : _ x > < b : _ y > 3 2 7 . 8 < / b : _ y > < / L o c a t i o n > < S h a p e R o t a t e A n g l e > 1 8 0 < / S h a p e R o t a t e A n g l e > < W i d t h > 1 6 < / W i d t h > < / a : V a l u e > < / a : K e y V a l u e O f D i a g r a m O b j e c t K e y a n y T y p e z b w N T n L X > < a : K e y V a l u e O f D i a g r a m O b j e c t K e y a n y T y p e z b w N T n L X > < a : K e y > < K e y > R e l a t i o n s h i p s \ & l t ; T a b l e s \ S a l e s   A l l \ C o l u m n s \ P a y m e n t M e t h o d & g t ; - & l t ; T a b l e s \ P a y m e n t   M e t h o d \ C o l u m n s \ P a y m e n t M e t h o d & g t ; \ P K < / K e y > < / a : K e y > < a : V a l u e   i : t y p e = " D i a g r a m D i s p l a y L i n k E n d p o i n t V i e w S t a t e " > < H e i g h t > 1 6 < / H e i g h t > < L a b e l L o c a t i o n   x m l n s : b = " h t t p : / / s c h e m a s . d a t a c o n t r a c t . o r g / 2 0 0 4 / 0 7 / S y s t e m . W i n d o w s " > < b : _ x > 2 0 2 . 7 9 9 9 9 9 9 9 9 9 9 9 9 3 < / b : _ x > < b : _ y > 4 8 9 . 4 < / b : _ y > < / L a b e l L o c a t i o n > < L o c a t i o n   x m l n s : b = " h t t p : / / s c h e m a s . d a t a c o n t r a c t . o r g / 2 0 0 4 / 0 7 / S y s t e m . W i n d o w s " > < b : _ x > 2 0 2 . 7 9 9 9 9 9 9 9 9 9 9 9 9 3 < / b : _ x > < b : _ y > 4 9 7 . 4 < / b : _ y > < / L o c a t i o n > < S h a p e R o t a t e A n g l e > 3 6 0 < / S h a p e R o t a t e A n g l e > < W i d t h > 1 6 < / W i d t h > < / a : V a l u e > < / a : K e y V a l u e O f D i a g r a m O b j e c t K e y a n y T y p e z b w N T n L X > < a : K e y V a l u e O f D i a g r a m O b j e c t K e y a n y T y p e z b w N T n L X > < a : K e y > < K e y > R e l a t i o n s h i p s \ & l t ; T a b l e s \ S a l e s   A l l \ C o l u m n s \ P a y m e n t M e t h o d & g t ; - & l t ; T a b l e s \ P a y m e n t   M e t h o d \ C o l u m n s \ P a y m e n t M e t h o d & g t ; \ C r o s s F i l t e r < / K e y > < / a : K e y > < a : V a l u e   i : t y p e = " D i a g r a m D i s p l a y L i n k C r o s s F i l t e r V i e w S t a t e " > < P o i n t s   x m l n s : b = " h t t p : / / s c h e m a s . d a t a c o n t r a c t . o r g / 2 0 0 4 / 0 7 / S y s t e m . W i n d o w s " > < b : P o i n t > < b : _ x > 2 5 1 . 3 2 6 6 7 3 9 7 3 6 6 0 7 7 < / b : _ x > < b : _ y > 3 2 7 . 8 < / b : _ y > < / b : P o i n t > < b : P o i n t > < b : _ x > 2 3 7 . 0 6 3 3 3 7 0 0 0 0 0 0 0 2 < / b : _ x > < b : _ y > 3 2 7 . 8 < / b : _ y > < / b : P o i n t > < b : P o i n t > < b : _ x > 2 3 5 . 0 6 3 3 3 7 0 0 0 0 0 0 0 2 < / b : _ x > < b : _ y > 3 2 9 . 8 < / b : _ y > < / b : P o i n t > < b : P o i n t > < b : _ x > 2 3 5 . 0 6 3 3 3 7 0 0 0 0 0 0 0 2 < / b : _ x > < b : _ y > 4 9 5 . 4 < / b : _ y > < / b : P o i n t > < b : P o i n t > < b : _ x > 2 3 3 . 0 6 3 3 3 7 0 0 0 0 0 0 0 2 < / b : _ x > < b : _ y > 4 9 7 . 4 < / b : _ y > < / b : P o i n t > < b : P o i n t > < b : _ x > 2 1 8 . 7 9 9 9 9 9 9 9 9 9 9 9 9 3 < / b : _ x > < b : _ y > 4 9 7 . 4 < / b : _ y > < / b : P o i n t > < / P o i n t s > < / a : V a l u e > < / a : K e y V a l u e O f D i a g r a m O b j e c t K e y a n y T y p e z b w N T n L X > < a : K e y V a l u e O f D i a g r a m O b j e c t K e y a n y T y p e z b w N T n L X > < a : K e y > < K e y > R e l a t i o n s h i p s \ & l t ; T a b l e s \ S a l e s   A l l \ C o l u m n s \ B r a n c h I D & g t ; - & l t ; T a b l e s \ B r a n c h \ C o l u m n s \ B r a n c h I D & g t ; < / K e y > < / a : K e y > < a : V a l u e   i : t y p e = " D i a g r a m D i s p l a y L i n k V i e w S t a t e " > < A u t o m a t i o n P r o p e r t y H e l p e r T e x t > E n d   p o i n t   1 :   ( 2 5 1 . 3 2 6 6 7 3 9 7 3 6 6 1 , 3 0 7 . 8 ) .   E n d   p o i n t   2 :   ( 2 1 6 , 7 5 )   < / A u t o m a t i o n P r o p e r t y H e l p e r T e x t > < L a y e d O u t > t r u e < / L a y e d O u t > < P o i n t s   x m l n s : b = " h t t p : / / s c h e m a s . d a t a c o n t r a c t . o r g / 2 0 0 4 / 0 7 / S y s t e m . W i n d o w s " > < b : P o i n t > < b : _ x > 2 5 1 . 3 2 6 6 7 3 9 7 3 6 6 0 7 7 < / b : _ x > < b : _ y > 3 0 7 . 8 < / b : _ y > < / b : P o i n t > < b : P o i n t > < b : _ x > 2 3 5 . 6 6 3 3 3 7 < / b : _ x > < b : _ y > 3 0 7 . 8 < / b : _ y > < / b : P o i n t > < b : P o i n t > < b : _ x > 2 3 3 . 6 6 3 3 3 7 < / b : _ x > < b : _ y > 3 0 5 . 8 < / b : _ y > < / b : P o i n t > < b : P o i n t > < b : _ x > 2 3 3 . 6 6 3 3 3 7 < / b : _ x > < b : _ y > 7 7 < / b : _ y > < / b : P o i n t > < b : P o i n t > < b : _ x > 2 3 1 . 6 6 3 3 3 7 < / b : _ x > < b : _ y > 7 5 < / b : _ y > < / b : P o i n t > < b : P o i n t > < b : _ x > 2 1 5 . 9 9 9 9 9 9 9 9 9 9 9 9 9 7 < / b : _ x > < b : _ y > 7 5 < / b : _ y > < / b : P o i n t > < / P o i n t s > < / a : V a l u e > < / a : K e y V a l u e O f D i a g r a m O b j e c t K e y a n y T y p e z b w N T n L X > < a : K e y V a l u e O f D i a g r a m O b j e c t K e y a n y T y p e z b w N T n L X > < a : K e y > < K e y > R e l a t i o n s h i p s \ & l t ; T a b l e s \ S a l e s   A l l \ C o l u m n s \ B r a n c h I D & g t ; - & l t ; T a b l e s \ B r a n c h \ C o l u m n s \ B r a n c h I D & g t ; \ F K < / K e y > < / a : K e y > < a : V a l u e   i : t y p e = " D i a g r a m D i s p l a y L i n k E n d p o i n t V i e w S t a t e " > < H e i g h t > 1 6 < / H e i g h t > < L a b e l L o c a t i o n   x m l n s : b = " h t t p : / / s c h e m a s . d a t a c o n t r a c t . o r g / 2 0 0 4 / 0 7 / S y s t e m . W i n d o w s " > < b : _ x > 2 5 1 . 3 2 6 6 7 3 9 7 3 6 6 0 7 7 < / b : _ x > < b : _ y > 2 9 9 . 8 < / b : _ y > < / L a b e l L o c a t i o n > < L o c a t i o n   x m l n s : b = " h t t p : / / s c h e m a s . d a t a c o n t r a c t . o r g / 2 0 0 4 / 0 7 / S y s t e m . W i n d o w s " > < b : _ x > 2 6 7 . 3 2 6 6 7 3 9 7 3 6 6 0 7 7 < / b : _ x > < b : _ y > 3 0 7 . 8 < / b : _ y > < / L o c a t i o n > < S h a p e R o t a t e A n g l e > 1 8 0 < / S h a p e R o t a t e A n g l e > < W i d t h > 1 6 < / W i d t h > < / a : V a l u e > < / a : K e y V a l u e O f D i a g r a m O b j e c t K e y a n y T y p e z b w N T n L X > < a : K e y V a l u e O f D i a g r a m O b j e c t K e y a n y T y p e z b w N T n L X > < a : K e y > < K e y > R e l a t i o n s h i p s \ & l t ; T a b l e s \ S a l e s   A l l \ C o l u m n s \ B r a n c h I D & g t ; - & l t ; T a b l e s \ B r a n c h \ C o l u m n s \ B r a n c h I D & g t ; \ P K < / K e y > < / a : K e y > < a : V a l u e   i : t y p e = " D i a g r a m D i s p l a y L i n k E n d p o i n t V i e w S t a t e " > < H e i g h t > 1 6 < / H e i g h t > < L a b e l L o c a t i o n   x m l n s : b = " h t t p : / / s c h e m a s . d a t a c o n t r a c t . o r g / 2 0 0 4 / 0 7 / S y s t e m . W i n d o w s " > < b : _ x > 1 9 9 . 9 9 9 9 9 9 9 9 9 9 9 9 9 7 < / b : _ x > < b : _ y > 6 7 < / b : _ y > < / L a b e l L o c a t i o n > < L o c a t i o n   x m l n s : b = " h t t p : / / s c h e m a s . d a t a c o n t r a c t . o r g / 2 0 0 4 / 0 7 / S y s t e m . W i n d o w s " > < b : _ x > 1 9 9 . 9 9 9 9 9 9 9 9 9 9 9 9 9 7 < / b : _ x > < b : _ y > 7 5 < / b : _ y > < / L o c a t i o n > < S h a p e R o t a t e A n g l e > 3 6 0 < / S h a p e R o t a t e A n g l e > < W i d t h > 1 6 < / W i d t h > < / a : V a l u e > < / a : K e y V a l u e O f D i a g r a m O b j e c t K e y a n y T y p e z b w N T n L X > < a : K e y V a l u e O f D i a g r a m O b j e c t K e y a n y T y p e z b w N T n L X > < a : K e y > < K e y > R e l a t i o n s h i p s \ & l t ; T a b l e s \ S a l e s   A l l \ C o l u m n s \ B r a n c h I D & g t ; - & l t ; T a b l e s \ B r a n c h \ C o l u m n s \ B r a n c h I D & g t ; \ C r o s s F i l t e r < / K e y > < / a : K e y > < a : V a l u e   i : t y p e = " D i a g r a m D i s p l a y L i n k C r o s s F i l t e r V i e w S t a t e " > < P o i n t s   x m l n s : b = " h t t p : / / s c h e m a s . d a t a c o n t r a c t . o r g / 2 0 0 4 / 0 7 / S y s t e m . W i n d o w s " > < b : P o i n t > < b : _ x > 2 5 1 . 3 2 6 6 7 3 9 7 3 6 6 0 7 7 < / b : _ x > < b : _ y > 3 0 7 . 8 < / b : _ y > < / b : P o i n t > < b : P o i n t > < b : _ x > 2 3 5 . 6 6 3 3 3 7 < / b : _ x > < b : _ y > 3 0 7 . 8 < / b : _ y > < / b : P o i n t > < b : P o i n t > < b : _ x > 2 3 3 . 6 6 3 3 3 7 < / b : _ x > < b : _ y > 3 0 5 . 8 < / b : _ y > < / b : P o i n t > < b : P o i n t > < b : _ x > 2 3 3 . 6 6 3 3 3 7 < / b : _ x > < b : _ y > 7 7 < / b : _ y > < / b : P o i n t > < b : P o i n t > < b : _ x > 2 3 1 . 6 6 3 3 3 7 < / b : _ x > < b : _ y > 7 5 < / b : _ y > < / b : P o i n t > < b : P o i n t > < b : _ x > 2 1 5 . 9 9 9 9 9 9 9 9 9 9 9 9 9 7 < / b : _ x > < b : _ y > 7 5 < / b : _ y > < / b : P o i n t > < / P o i n t s > < / a : V a l u e > < / a : K e y V a l u e O f D i a g r a m O b j e c t K e y a n y T y p e z b w N T n L X > < a : K e y V a l u e O f D i a g r a m O b j e c t K e y a n y T y p e z b w N T n L X > < a : K e y > < K e y > R e l a t i o n s h i p s \ & l t ; T a b l e s \ S a l e s   A l l \ C o l u m n s \ C u s t o m e r I D & g t ; - & l t ; T a b l e s \ C u s t o m e r \ C o l u m n s \ C u s t o m e r I D & g t ; < / K e y > < / a : K e y > < a : V a l u e   i : t y p e = " D i a g r a m D i s p l a y L i n k V i e w S t a t e " > < A u t o m a t i o n P r o p e r t y H e l p e r T e x t > E n d   p o i n t   1 :   ( 4 8 3 . 3 2 6 6 7 3 9 7 3 6 6 1 , 2 9 8 . 9 5 ) .   E n d   p o i n t   2 :   ( 6 2 2 . 6 0 7 6 2 1 1 3 5 3 3 2 , 7 5 )   < / A u t o m a t i o n P r o p e r t y H e l p e r T e x t > < L a y e d O u t > t r u e < / L a y e d O u t > < P o i n t s   x m l n s : b = " h t t p : / / s c h e m a s . d a t a c o n t r a c t . o r g / 2 0 0 4 / 0 7 / S y s t e m . W i n d o w s " > < b : P o i n t > < b : _ x > 4 8 3 . 3 2 6 6 7 3 9 7 3 6 6 0 7 2 < / b : _ x > < b : _ y > 2 9 8 . 9 5 < / b : _ y > < / b : P o i n t > < b : P o i n t > < b : _ x > 5 5 6 . 2 5 5 1 2 3 8 7 5 < / b : _ x > < b : _ y > 2 9 8 . 9 5 < / b : _ y > < / b : P o i n t > < b : P o i n t > < b : _ x > 5 5 8 . 2 5 5 1 2 3 8 7 5 < / b : _ x > < b : _ y > 2 9 6 . 9 5 < / b : _ y > < / b : P o i n t > < b : P o i n t > < b : _ x > 5 5 8 . 2 5 5 1 2 3 8 7 5 < / b : _ x > < b : _ y > 7 7 < / b : _ y > < / b : P o i n t > < b : P o i n t > < b : _ x > 5 6 0 . 2 5 5 1 2 3 8 7 5 < / b : _ x > < b : _ y > 7 5 < / b : _ y > < / b : P o i n t > < b : P o i n t > < b : _ x > 6 2 2 . 6 0 7 6 2 1 1 3 5 3 3 1 5 6 < / b : _ x > < b : _ y > 7 5 < / b : _ y > < / b : P o i n t > < / P o i n t s > < / a : V a l u e > < / a : K e y V a l u e O f D i a g r a m O b j e c t K e y a n y T y p e z b w N T n L X > < a : K e y V a l u e O f D i a g r a m O b j e c t K e y a n y T y p e z b w N T n L X > < a : K e y > < K e y > R e l a t i o n s h i p s \ & l t ; T a b l e s \ S a l e s   A l l \ C o l u m n s \ C u s t o m e r I D & g t ; - & l t ; T a b l e s \ C u s t o m e r \ C o l u m n s \ C u s t o m e r I D & g t ; \ F K < / K e y > < / a : K e y > < a : V a l u e   i : t y p e = " D i a g r a m D i s p l a y L i n k E n d p o i n t V i e w S t a t e " > < H e i g h t > 1 6 < / H e i g h t > < L a b e l L o c a t i o n   x m l n s : b = " h t t p : / / s c h e m a s . d a t a c o n t r a c t . o r g / 2 0 0 4 / 0 7 / S y s t e m . W i n d o w s " > < b : _ x > 4 6 7 . 3 2 6 6 7 3 9 7 3 6 6 0 7 2 < / b : _ x > < b : _ y > 2 9 0 . 9 5 < / b : _ y > < / L a b e l L o c a t i o n > < L o c a t i o n   x m l n s : b = " h t t p : / / s c h e m a s . d a t a c o n t r a c t . o r g / 2 0 0 4 / 0 7 / S y s t e m . W i n d o w s " > < b : _ x > 4 6 7 . 3 2 6 6 7 3 9 7 3 6 6 0 7 2 < / b : _ x > < b : _ y > 2 9 8 . 9 5 < / b : _ y > < / L o c a t i o n > < S h a p e R o t a t e A n g l e > 3 6 0 < / S h a p e R o t a t e A n g l e > < W i d t h > 1 6 < / W i d t h > < / a : V a l u e > < / a : K e y V a l u e O f D i a g r a m O b j e c t K e y a n y T y p e z b w N T n L X > < a : K e y V a l u e O f D i a g r a m O b j e c t K e y a n y T y p e z b w N T n L X > < a : K e y > < K e y > R e l a t i o n s h i p s \ & l t ; T a b l e s \ S a l e s   A l l \ C o l u m n s \ C u s t o m e r I D & g t ; - & l t ; T a b l e s \ C u s t o m e r \ C o l u m n s \ C u s t o m e r I D & g t ; \ P K < / K e y > < / a : K e y > < a : V a l u e   i : t y p e = " D i a g r a m D i s p l a y L i n k E n d p o i n t V i e w S t a t e " > < H e i g h t > 1 6 < / H e i g h t > < L a b e l L o c a t i o n   x m l n s : b = " h t t p : / / s c h e m a s . d a t a c o n t r a c t . o r g / 2 0 0 4 / 0 7 / S y s t e m . W i n d o w s " > < b : _ x > 6 2 2 . 6 0 7 6 2 1 1 3 5 3 3 1 5 6 < / b : _ x > < b : _ y > 6 7 < / b : _ y > < / L a b e l L o c a t i o n > < L o c a t i o n   x m l n s : b = " h t t p : / / s c h e m a s . d a t a c o n t r a c t . o r g / 2 0 0 4 / 0 7 / S y s t e m . W i n d o w s " > < b : _ x > 6 3 8 . 6 0 7 6 2 1 1 3 5 3 3 1 5 6 < / b : _ x > < b : _ y > 7 5 < / b : _ y > < / L o c a t i o n > < S h a p e R o t a t e A n g l e > 1 8 0 < / S h a p e R o t a t e A n g l e > < W i d t h > 1 6 < / W i d t h > < / a : V a l u e > < / a : K e y V a l u e O f D i a g r a m O b j e c t K e y a n y T y p e z b w N T n L X > < a : K e y V a l u e O f D i a g r a m O b j e c t K e y a n y T y p e z b w N T n L X > < a : K e y > < K e y > R e l a t i o n s h i p s \ & l t ; T a b l e s \ S a l e s   A l l \ C o l u m n s \ C u s t o m e r I D & g t ; - & l t ; T a b l e s \ C u s t o m e r \ C o l u m n s \ C u s t o m e r I D & g t ; \ C r o s s F i l t e r < / K e y > < / a : K e y > < a : V a l u e   i : t y p e = " D i a g r a m D i s p l a y L i n k C r o s s F i l t e r V i e w S t a t e " > < P o i n t s   x m l n s : b = " h t t p : / / s c h e m a s . d a t a c o n t r a c t . o r g / 2 0 0 4 / 0 7 / S y s t e m . W i n d o w s " > < b : P o i n t > < b : _ x > 4 8 3 . 3 2 6 6 7 3 9 7 3 6 6 0 7 2 < / b : _ x > < b : _ y > 2 9 8 . 9 5 < / b : _ y > < / b : P o i n t > < b : P o i n t > < b : _ x > 5 5 6 . 2 5 5 1 2 3 8 7 5 < / b : _ x > < b : _ y > 2 9 8 . 9 5 < / b : _ y > < / b : P o i n t > < b : P o i n t > < b : _ x > 5 5 8 . 2 5 5 1 2 3 8 7 5 < / b : _ x > < b : _ y > 2 9 6 . 9 5 < / b : _ y > < / b : P o i n t > < b : P o i n t > < b : _ x > 5 5 8 . 2 5 5 1 2 3 8 7 5 < / b : _ x > < b : _ y > 7 7 < / b : _ y > < / b : P o i n t > < b : P o i n t > < b : _ x > 5 6 0 . 2 5 5 1 2 3 8 7 5 < / b : _ x > < b : _ y > 7 5 < / b : _ y > < / b : P o i n t > < b : P o i n t > < b : _ x > 6 2 2 . 6 0 7 6 2 1 1 3 5 3 3 1 5 6 < / b : _ x > < b : _ y > 7 5 < / b : _ y > < / b : P o i n t > < / P o i n t s > < / a : V a l u e > < / a : K e y V a l u e O f D i a g r a m O b j e c t K e y a n y T y p e z b w N T n L X > < a : K e y V a l u e O f D i a g r a m O b j e c t K e y a n y T y p e z b w N T n L X > < a : K e y > < K e y > R e l a t i o n s h i p s \ & l t ; T a b l e s \ S a l e s   A l l \ C o l u m n s \ D a t e & g t ; - & l t ; T a b l e s \ C a l e n d a r \ C o l u m n s \ D a t e & g t ; < / K e y > < / a : K e y > < a : V a l u e   i : t y p e = " D i a g r a m D i s p l a y L i n k V i e w S t a t e " > < A u t o m a t i o n P r o p e r t y H e l p e r T e x t > E n d   p o i n t   1 :   ( 4 8 3 . 3 2 6 6 7 3 9 7 3 6 6 1 , 3 1 8 . 9 5 ) .   E n d   p o i n t   2 :   ( 6 1 3 . 5 1 9 0 5 2 8 3 8 3 2 9 , 2 9 8 . 9 5 )   < / A u t o m a t i o n P r o p e r t y H e l p e r T e x t > < L a y e d O u t > t r u e < / L a y e d O u t > < P o i n t s   x m l n s : b = " h t t p : / / s c h e m a s . d a t a c o n t r a c t . o r g / 2 0 0 4 / 0 7 / S y s t e m . W i n d o w s " > < b : P o i n t > < b : _ x > 4 8 3 . 3 2 6 6 7 3 9 7 3 6 6 0 7 7 < / b : _ x > < b : _ y > 3 1 8 . 9 4 9 9 9 9 9 9 9 9 9 9 9 3 < / b : _ y > < / b : P o i n t > < b : P o i n t > < b : _ x > 5 6 1 . 2 5 5 1 2 3 8 7 5 < / b : _ x > < b : _ y > 3 1 8 . 9 5 < / b : _ y > < / b : P o i n t > < b : P o i n t > < b : _ x > 5 6 3 . 2 5 5 1 2 3 8 7 5 < / b : _ x > < b : _ y > 3 1 6 . 9 5 < / b : _ y > < / b : P o i n t > < b : P o i n t > < b : _ x > 5 6 3 . 2 5 5 1 2 3 8 7 5 < / b : _ x > < b : _ y > 3 0 0 . 9 5 < / b : _ y > < / b : P o i n t > < b : P o i n t > < b : _ x > 5 6 5 . 2 5 5 1 2 3 8 7 5 < / b : _ x > < b : _ y > 2 9 8 . 9 5 < / b : _ y > < / b : P o i n t > < b : P o i n t > < b : _ x > 6 1 3 . 5 1 9 0 5 2 8 3 8 3 2 8 8 9 < / b : _ x > < b : _ y > 2 9 8 . 9 5 < / b : _ y > < / b : P o i n t > < / P o i n t s > < / a : V a l u e > < / a : K e y V a l u e O f D i a g r a m O b j e c t K e y a n y T y p e z b w N T n L X > < a : K e y V a l u e O f D i a g r a m O b j e c t K e y a n y T y p e z b w N T n L X > < a : K e y > < K e y > R e l a t i o n s h i p s \ & l t ; T a b l e s \ S a l e s   A l l \ C o l u m n s \ D a t e & g t ; - & l t ; T a b l e s \ C a l e n d a r \ C o l u m n s \ D a t e & g t ; \ F K < / K e y > < / a : K e y > < a : V a l u e   i : t y p e = " D i a g r a m D i s p l a y L i n k E n d p o i n t V i e w S t a t e " > < H e i g h t > 1 6 < / H e i g h t > < L a b e l L o c a t i o n   x m l n s : b = " h t t p : / / s c h e m a s . d a t a c o n t r a c t . o r g / 2 0 0 4 / 0 7 / S y s t e m . W i n d o w s " > < b : _ x > 4 6 7 . 3 2 6 6 7 3 9 7 3 6 6 0 7 7 < / b : _ x > < b : _ y > 3 1 0 . 9 4 9 9 9 9 9 9 9 9 9 9 9 3 < / b : _ y > < / L a b e l L o c a t i o n > < L o c a t i o n   x m l n s : b = " h t t p : / / s c h e m a s . d a t a c o n t r a c t . o r g / 2 0 0 4 / 0 7 / S y s t e m . W i n d o w s " > < b : _ x > 4 6 7 . 3 2 6 6 7 3 9 7 3 6 6 0 8 3 < / b : _ x > < b : _ y > 3 1 8 . 9 5 < / b : _ y > < / L o c a t i o n > < S h a p e R o t a t e A n g l e > 3 5 9 . 9 9 9 9 9 9 9 9 9 9 9 9 7 7 < / S h a p e R o t a t e A n g l e > < W i d t h > 1 6 < / W i d t h > < / a : V a l u e > < / a : K e y V a l u e O f D i a g r a m O b j e c t K e y a n y T y p e z b w N T n L X > < a : K e y V a l u e O f D i a g r a m O b j e c t K e y a n y T y p e z b w N T n L X > < a : K e y > < K e y > R e l a t i o n s h i p s \ & l t ; T a b l e s \ S a l e s   A l l \ C o l u m n s \ D a t e & g t ; - & l t ; T a b l e s \ C a l e n d a r \ C o l u m n s \ D a t e & g t ; \ P K < / K e y > < / a : K e y > < a : V a l u e   i : t y p e = " D i a g r a m D i s p l a y L i n k E n d p o i n t V i e w S t a t e " > < H e i g h t > 1 6 < / H e i g h t > < L a b e l L o c a t i o n   x m l n s : b = " h t t p : / / s c h e m a s . d a t a c o n t r a c t . o r g / 2 0 0 4 / 0 7 / S y s t e m . W i n d o w s " > < b : _ x > 6 1 3 . 5 1 9 0 5 2 8 3 8 3 2 8 8 9 < / b : _ x > < b : _ y > 2 9 0 . 9 5 < / b : _ y > < / L a b e l L o c a t i o n > < L o c a t i o n   x m l n s : b = " h t t p : / / s c h e m a s . d a t a c o n t r a c t . o r g / 2 0 0 4 / 0 7 / S y s t e m . W i n d o w s " > < b : _ x > 6 2 9 . 5 1 9 0 5 2 8 3 8 3 2 8 8 9 < / b : _ x > < b : _ y > 2 9 8 . 9 5 < / b : _ y > < / L o c a t i o n > < S h a p e R o t a t e A n g l e > 1 8 0 < / S h a p e R o t a t e A n g l e > < W i d t h > 1 6 < / W i d t h > < / a : V a l u e > < / a : K e y V a l u e O f D i a g r a m O b j e c t K e y a n y T y p e z b w N T n L X > < a : K e y V a l u e O f D i a g r a m O b j e c t K e y a n y T y p e z b w N T n L X > < a : K e y > < K e y > R e l a t i o n s h i p s \ & l t ; T a b l e s \ S a l e s   A l l \ C o l u m n s \ D a t e & g t ; - & l t ; T a b l e s \ C a l e n d a r \ C o l u m n s \ D a t e & g t ; \ C r o s s F i l t e r < / K e y > < / a : K e y > < a : V a l u e   i : t y p e = " D i a g r a m D i s p l a y L i n k C r o s s F i l t e r V i e w S t a t e " > < P o i n t s   x m l n s : b = " h t t p : / / s c h e m a s . d a t a c o n t r a c t . o r g / 2 0 0 4 / 0 7 / S y s t e m . W i n d o w s " > < b : P o i n t > < b : _ x > 4 8 3 . 3 2 6 6 7 3 9 7 3 6 6 0 7 7 < / b : _ x > < b : _ y > 3 1 8 . 9 4 9 9 9 9 9 9 9 9 9 9 9 3 < / b : _ y > < / b : P o i n t > < b : P o i n t > < b : _ x > 5 6 1 . 2 5 5 1 2 3 8 7 5 < / b : _ x > < b : _ y > 3 1 8 . 9 5 < / b : _ y > < / b : P o i n t > < b : P o i n t > < b : _ x > 5 6 3 . 2 5 5 1 2 3 8 7 5 < / b : _ x > < b : _ y > 3 1 6 . 9 5 < / b : _ y > < / b : P o i n t > < b : P o i n t > < b : _ x > 5 6 3 . 2 5 5 1 2 3 8 7 5 < / b : _ x > < b : _ y > 3 0 0 . 9 5 < / b : _ y > < / b : P o i n t > < b : P o i n t > < b : _ x > 5 6 5 . 2 5 5 1 2 3 8 7 5 < / b : _ x > < b : _ y > 2 9 8 . 9 5 < / b : _ y > < / b : P o i n t > < b : P o i n t > < b : _ x > 6 1 3 . 5 1 9 0 5 2 8 3 8 3 2 8 8 9 < / b : _ x > < b : _ y > 2 9 8 . 9 5 < / 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 B r a n c h 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 B r a n c h 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 C o l u m n s \ B r a n c h N a m e 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 B r a n d 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 C o l u m n s \ B r a n d I D < / K e y > < / a : K e y > < a : V a l u e   i : t y p e = " T a b l e W i d g e t B a s e V i e w S t a t e " / > < / a : K e y V a l u e O f D i a g r a m O b j e c t K e y a n y T y p e z b w N T n L X > < a : K e y V a l u e O f D i a g r a m O b j e c t K e y a n y T y p e z b w N T n L X > < a : K e y > < K e y > C o l u m n s \ B r a n d N a m e < / K e y > < / a : K e y > < a : V a l u e   i : t y p e = " T a b l e W i d g e t B a s e V i e w S t a t e " / > < / a : K e y V a l u e O f D i a g r a m O b j e c t K e y a n y T y p e z b w N T n L X > < a : K e y V a l u e O f D i a g r a m O b j e c t K e y a n y T y p e z b w N T n L X > < a : K e y > < K e y > C o l u m n s \ C o u n t r y O f O r i g i n 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 M e t h o d 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 M e t h o d 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 C o l u m n s \ P a y m e n t I D < / 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 2 0 2 3 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 2 0 2 3 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 C o l u m n s \ T o t a l A m o u n t 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 2 0 2 4 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 2 0 2 4 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 C o l u m n s \ T o t a l A m o u n t 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 S a l e s   A l l 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 C o l u m n s \ T o t a l A m o u n t 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 B r a n c h _ a 5 a c b d 0 1 - 4 4 8 c - 4 a a b - b 8 c b - 4 c e 8 c 3 a 8 3 4 d b < / K e y > < V a l u e   x m l n s : a = " h t t p : / / s c h e m a s . d a t a c o n t r a c t . o r g / 2 0 0 4 / 0 7 / M i c r o s o f t . A n a l y s i s S e r v i c e s . C o m m o n " > < a : H a s F o c u s > t r u e < / a : H a s F o c u s > < a : S i z e A t D p i 9 6 > 1 1 6 < / a : S i z e A t D p i 9 6 > < a : V i s i b l e > t r u e < / a : V i s i b l e > < / V a l u e > < / K e y V a l u e O f s t r i n g S a n d b o x E d i t o r . M e a s u r e G r i d S t a t e S c d E 3 5 R y > < K e y V a l u e O f s t r i n g S a n d b o x E d i t o r . M e a s u r e G r i d S t a t e S c d E 3 5 R y > < K e y > B r a n d _ 9 e c c 6 b 2 2 - 3 7 2 0 - 4 d 3 5 - a 5 f 9 - 6 3 5 0 a 8 5 2 2 b a 5 < / K e y > < V a l u e   x m l n s : a = " h t t p : / / s c h e m a s . d a t a c o n t r a c t . o r g / 2 0 0 4 / 0 7 / M i c r o s o f t . A n a l y s i s S e r v i c e s . C o m m o n " > < a : H a s F o c u s > t r u e < / a : H a s F o c u s > < a : S i z e A t D p i 9 6 > 1 1 5 < / a : S i z e A t D p i 9 6 > < a : V i s i b l e > t r u e < / a : V i s i b l e > < / V a l u e > < / K e y V a l u e O f s t r i n g S a n d b o x E d i t o r . M e a s u r e G r i d S t a t e S c d E 3 5 R y > < K e y V a l u e O f s t r i n g S a n d b o x E d i t o r . M e a s u r e G r i d S t a t e S c d E 3 5 R y > < K e y > C u s t o m e r _ 5 f 9 1 d d d 5 - 6 8 7 4 - 4 0 2 9 - b e 7 c - 1 7 8 1 8 3 d 7 c 0 4 2 < / K e y > < V a l u e   x m l n s : a = " h t t p : / / s c h e m a s . d a t a c o n t r a c t . o r g / 2 0 0 4 / 0 7 / M i c r o s o f t . A n a l y s i s S e r v i c e s . C o m m o n " > < a : H a s F o c u s > t r u e < / a : H a s F o c u s > < a : S i z e A t D p i 9 6 > 1 1 5 < / a : S i z e A t D p i 9 6 > < a : V i s i b l e > t r u e < / a : V i s i b l e > < / V a l u e > < / K e y V a l u e O f s t r i n g S a n d b o x E d i t o r . M e a s u r e G r i d S t a t e S c d E 3 5 R y > < K e y V a l u e O f s t r i n g S a n d b o x E d i t o r . M e a s u r e G r i d S t a t e S c d E 3 5 R y > < K e y > P a y m e n t   M e t h o d _ b b e 9 1 d d a - 3 3 b 8 - 4 3 b 0 - 8 c 8 f - 4 9 7 0 5 4 4 d d c 3 7 < / K e y > < V a l u e   x m l n s : a = " h t t p : / / s c h e m a s . d a t a c o n t r a c t . o r g / 2 0 0 4 / 0 7 / M i c r o s o f t . A n a l y s i s S e r v i c e s . C o m m o n " > < a : H a s F o c u s > t r u e < / a : H a s F o c u s > < a : S i z e A t D p i 9 6 > 1 1 5 < / a : S i z e A t D p i 9 6 > < a : V i s i b l e > t r u e < / a : V i s i b l e > < / V a l u e > < / K e y V a l u e O f s t r i n g S a n d b o x E d i t o r . M e a s u r e G r i d S t a t e S c d E 3 5 R y > < K e y V a l u e O f s t r i n g S a n d b o x E d i t o r . M e a s u r e G r i d S t a t e S c d E 3 5 R y > < K e y > P r o d u c t _ 7 2 6 7 8 b 7 a - 4 5 7 4 - 4 b c 5 - b 2 b e - 9 1 d 5 4 3 e d 8 3 7 7 < / K e y > < V a l u e   x m l n s : a = " h t t p : / / s c h e m a s . d a t a c o n t r a c t . o r g / 2 0 0 4 / 0 7 / M i c r o s o f t . A n a l y s i s S e r v i c e s . C o m m o n " > < a : H a s F o c u s > t r u e < / a : H a s F o c u s > < a : S i z e A t D p i 9 6 > 1 1 5 < / a : S i z e A t D p i 9 6 > < a : V i s i b l e > t r u e < / a : V i s i b l e > < / V a l u e > < / K e y V a l u e O f s t r i n g S a n d b o x E d i t o r . M e a s u r e G r i d S t a t e S c d E 3 5 R y > < K e y V a l u e O f s t r i n g S a n d b o x E d i t o r . M e a s u r e G r i d S t a t e S c d E 3 5 R y > < K e y > S a l e s   2 0 2 3 _ 5 9 5 f 6 4 a a - 3 1 c b - 4 b b 4 - b 0 c 8 - 4 2 2 3 3 a 2 f 1 2 5 0 < / K e y > < V a l u e   x m l n s : a = " h t t p : / / s c h e m a s . d a t a c o n t r a c t . o r g / 2 0 0 4 / 0 7 / M i c r o s o f t . A n a l y s i s S e r v i c e s . C o m m o n " > < a : H a s F o c u s > t r u e < / a : H a s F o c u s > < a : S i z e A t D p i 9 6 > 1 1 5 < / a : S i z e A t D p i 9 6 > < a : V i s i b l e > t r u e < / a : V i s i b l e > < / V a l u e > < / K e y V a l u e O f s t r i n g S a n d b o x E d i t o r . M e a s u r e G r i d S t a t e S c d E 3 5 R y > < K e y V a l u e O f s t r i n g S a n d b o x E d i t o r . M e a s u r e G r i d S t a t e S c d E 3 5 R y > < K e y > S a l e s   2 0 2 4 _ f 6 5 c 9 2 d 1 - 8 3 0 1 - 4 c 8 e - b b 0 a - 1 f e 6 e 2 2 1 1 d 2 0 < / K e y > < V a l u e   x m l n s : a = " h t t p : / / s c h e m a s . d a t a c o n t r a c t . o r g / 2 0 0 4 / 0 7 / M i c r o s o f t . A n a l y s i s S e r v i c e s . C o m m o n " > < a : H a s F o c u s > t r u e < / a : H a s F o c u s > < a : S i z e A t D p i 9 6 > 1 1 5 < / a : S i z e A t D p i 9 6 > < a : V i s i b l e > t r u e < / a : V i s i b l e > < / V a l u e > < / K e y V a l u e O f s t r i n g S a n d b o x E d i t o r . M e a s u r e G r i d S t a t e S c d E 3 5 R y > < K e y V a l u e O f s t r i n g S a n d b o x E d i t o r . M e a s u r e G r i d S t a t e S c d E 3 5 R y > < K e y > S a l e s   A l l _ c 9 d 7 9 3 d d - e 2 9 c - 4 6 1 7 - a 0 1 f - 6 6 7 b f 7 3 0 3 7 9 8 < / 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2.xml>��< ? x m l   v e r s i o n = " 1 . 0 "   e n c o d i n g = " U T F - 1 6 " ? > < G e m i n i   x m l n s = " h t t p : / / g e m i n i / p i v o t c u s t o m i z a t i o n / T a b l e X M L _ B r a n d _ 9 e c c 6 b 2 2 - 3 7 2 0 - 4 d 3 5 - a 5 f 9 - 6 3 5 0 a 8 5 2 2 b a 5 " > < C u s t o m C o n t e n t > < ! [ C D A T A [ < T a b l e W i d g e t G r i d S e r i a l i z a t i o n   x m l n s : x s d = " h t t p : / / w w w . w 3 . o r g / 2 0 0 1 / X M L S c h e m a "   x m l n s : x s i = " h t t p : / / w w w . w 3 . o r g / 2 0 0 1 / X M L S c h e m a - i n s t a n c e " > < C o l u m n S u g g e s t e d T y p e   / > < C o l u m n F o r m a t   / > < C o l u m n A c c u r a c y   / > < C o l u m n C u r r e n c y S y m b o l   / > < C o l u m n P o s i t i v e P a t t e r n   / > < C o l u m n N e g a t i v e P a t t e r n   / > < C o l u m n W i d t h s > < i t e m > < k e y > < s t r i n g > B r a n d I D < / s t r i n g > < / k e y > < v a l u e > < i n t > 1 0 8 < / i n t > < / v a l u e > < / i t e m > < i t e m > < k e y > < s t r i n g > B r a n d N a m e < / s t r i n g > < / k e y > < v a l u e > < i n t > 1 4 2 < / i n t > < / v a l u e > < / i t e m > < i t e m > < k e y > < s t r i n g > C o u n t r y O f O r i g i n < / s t r i n g > < / k e y > < v a l u e > < i n t > 1 7 6 < / i n t > < / v a l u e > < / i t e m > < / C o l u m n W i d t h s > < C o l u m n D i s p l a y I n d e x > < i t e m > < k e y > < s t r i n g > B r a n d I D < / s t r i n g > < / k e y > < v a l u e > < i n t > 0 < / i n t > < / v a l u e > < / i t e m > < i t e m > < k e y > < s t r i n g > B r a n d N a m e < / s t r i n g > < / k e y > < v a l u e > < i n t > 1 < / i n t > < / v a l u e > < / i t e m > < i t e m > < k e y > < s t r i n g > C o u n t r y O f O r i g i n < / s t r i n g > < / k e y > < v a l u e > < i n t > 2 < / i n t > < / v a l u e > < / i t e m > < / C o l u m n D i s p l a y I n d e x > < C o l u m n F r o z e n   / > < C o l u m n C h e c k e d   / > < C o l u m n F i l t e r   / > < S e l e c t i o n F i l t e r   / > < F i l t e r P a r a m e t e r s   / > < I s S o r t D e s c e n d i n g > f a l s e < / I s S o r t D e s c e n d i n g > < / T a b l e W i d g e t G r i d S e r i a l i z a t i o n > ] ] > < / C u s t o m C o n t e n t > < / G e m i n i > 
</file>

<file path=customXml/item20.xml>��< ? x m l   v e r s i o n = " 1 . 0 "   e n c o d i n g = " u t f - 1 6 " ? > < D a t a M a s h u p   s q m i d = " 3 1 8 f 8 2 9 a - d 2 e 1 - 4 2 4 a - a 8 6 6 - f 6 6 2 6 4 5 0 e 6 9 a "   x m l n s = " h t t p : / / s c h e m a s . m i c r o s o f t . c o m / D a t a M a s h u p " > A A A A A J w G A A B Q S w M E F A A C A A g A L G Y w 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L G Y w 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x m M F t w k v s Z l g M A A O o W A A A T A B w A R m 9 y b X V s Y X M v U 2 V j d G l v b j E u b S C i G A A o o B Q A A A A A A A A A A A A A A A A A A A A A A A A A A A D t W F t v 2 j A U f k f i P 1 j Z S 5 A i V F r W T U N 9 a K H V q m n r B b Y + l G o y i Q t e H b t y n B a E + O + z 4 4 T c H D q q p i + M F + A c 5 1 y + 8 5 1 z D A F y B W Y U D P V 7 p 9 d s N B v B D H L k g R M O q T s D R 4 A g 0 W w A + R q y k L t I S k 7 n L i L t G 8 Y f J o w 9 2 G e Y o H a f U Y G o C G y r / 2 X 8 M 0 A 8 G H u I k P G A u a G v F O O z k B D w y N k f 6 W y s r a O g P S f B 3 G o 5 g E q t A w Q P U c u J 3 c 0 Q E p 3 f 0 Z t 0 q r 0 v b 8 8 F 8 o 8 s r b S c b 5 h 6 8 T f r b n U 7 g A L e x c 9 / s C 4 5 8 5 m Q u X x F 0 J M R W d L M C E 5 k t L E m l t t Z V w 6 4 j b X H h A x d S C A P j l R c d 6 2 1 4 f 4 M 0 q m 0 O 1 o 8 o t T o S O Y U 3 D P u 9 x k J f a q U g W 2 I w l k u L Z 3 / + c B y w D k V h 9 2 2 O r 1 y Q K L 5 A X 0 k d U J K g U B z E a n 6 W C x K w u + Q w i n i 5 c N R E B 8 T O a S L 1 S r N 4 B r 5 7 E n G p E 9 l k N G K W G w X U n V S s w Z b g / C R Y B c K l D E 3 w I H A 1 B V 2 2 W W a r I R h 1 W o 2 M N 1 g s U h N r 0 5 m e j v N S 6 + K l p 6 Z l S y k g i 8 u 7 i 8 4 n m J a Q c R u l o g V / E z F h 2 b x J 7 P 4 c z 0 k 7 5 p I f i F m i J c t D h G R 5 E k t l s i e h T Y H Z g m / 1 3 d W P r Z 1 1 b Z t r 3 4 Y C O Z L S z V 1 W G J / Z 5 s s A c D U Z 4 l O s a N 3 6 k N M / m 0 N x C z K y T N M k n U i q u L s m a Y x K 6 G S G D t A m 8 u Y G E q y i J h d Y L I A A 0 S w j 4 V c P W k X q C P 6 h J 3 3 q X h u y i x 6 Q t r Q j 4 5 k 1 C e L t W H b 6 s k j V 6 E E c C g W i m j B U 8 s M U r t j d t H e z 6 a Q z b L z Y u 2 q E 8 4 W s R B D o S q m g C p K d I 2 o P G W c V k p h n l a d T b H k 5 N a m g C x d D 9 P w f H H 2 5 K P O O t l 2 8 M h 2 g Q s 1 M M B 3 J G b M s + q a Q L E b 7 W V n x 1 C M g m k K 5 Q C q 2 O g H 9 W z d g z e 6 W q b Z b c V B i Z Q X u q I 2 5 m n z u 8 s 5 n b + R c 1 p l v m P K O k 0 Z L 6 + 9 6 I J T k l 5 y 7 K 6 N 0 N C f I P 7 m l 8 u t N 2 q S Q o 7 e j w S 6 8 t A p 5 4 z n W i V S R O J f k I Q R o P l 9 u k z T 3 H t V + x W d O 1 l 8 M p i s c T D 3 U e I n P 8 i H k K A A 7 O / t H 9 Q 2 x F M X u 9 p M C o F N d 8 g N X V b 9 z 4 N J I x F B x e 6 4 C i E V m Z t o I h 8 x A c m x r + 6 P h g 6 s X i x 5 d u X A q a B W t 3 5 q d f 9 T 6 x 2 p 5 c n P R W 4 V j r 8 T u y S 0 Z n J p J P v M n 2 C K 7 G V u 0 D l 5 c l b 8 7 n i h H t q T K s E W y B j G f 3 m j K P k 1 e w 5 u s J h p b W l L Z R 2 8 + m d T I Q J j K p U B d 7 a K u G O t K W R e T o n R 3 l 9 Q S w E C L Q A U A A I A C A A s Z j B b i p o N 6 a Q A A A D 2 A A A A E g A A A A A A A A A A A A A A A A A A A A A A Q 2 9 u Z m l n L 1 B h Y 2 t h Z 2 U u e G 1 s U E s B A i 0 A F A A C A A g A L G Y w W w / K 6 a u k A A A A 6 Q A A A B M A A A A A A A A A A A A A A A A A 8 A A A A F t D b 2 5 0 Z W 5 0 X 1 R 5 c G V z X S 5 4 b W x Q S w E C L Q A U A A I A C A A s Z j B b c J L 7 G Z Y D A A D q F g A A E w A A A A A A A A A A A A A A A A D h A Q A A R m 9 y b X V s Y X M v U 2 V j d G l v b j E u b V B L B Q Y A A A A A A w A D A M I A A A D 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7 X Q A A A A A A A N l 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c m F u Y 2 g 8 L 0 l 0 Z W 1 Q Y X R o P j w v S X R l b U x v Y 2 F 0 a W 9 u P j x T d G F i b G V F b n R y a W V z P j x F b n R y e S B U e X B l P S J J c 1 B y a X Z h d G U i I F Z h b H V l P S J s M C I g L z 4 8 R W 5 0 c n k g V H l w Z T 0 i U X V l c n l J R C I g V m F s d W U 9 I n M 5 Z G I 4 Y 2 Q y Y i 1 i Y z Z l L T Q w Z D M t Y j I y N y 1 j M j Z i O W V i M j g 2 N j k 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U Y W J s Z X M h U G l 2 b 3 R U Y W J s Z T c i I C 8 + P E V u d H J 5 I F R 5 c G U 9 I k Z p b G x l Z E N v b X B s Z X R l U m V z d W x 0 V G 9 X b 3 J r c 2 h l Z X Q i I F Z h b H V l P S J s M C 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S 0 w O S 0 x N l Q w O T o w O D o y M y 4 y N D Q 2 N D g x W i I g L z 4 8 R W 5 0 c n k g V H l w Z T 0 i R m l s b E N v b H V t b l R 5 c G V z I i B W Y W x 1 Z T 0 i c 0 F 3 W U d C Z z 0 9 I i A v P j x F b n R y e S B U e X B l P S J G a W x s Q 2 9 s d W 1 u T m F t Z X M i I F Z h b H V l P S J z W y Z x d W 9 0 O 0 J y Y W 5 j a E l E J n F 1 b 3 Q 7 L C Z x d W 9 0 O 0 J y Y W 5 j a E 5 h b W U m c X V v d D s s J n F 1 b 3 Q 7 Q 2 l 0 e S Z x d W 9 0 O y w m c X V v d D t N Y W 5 h Z 2 V y J n F 1 b 3 Q 7 X S I g L z 4 8 R W 5 0 c n k g V H l w Z T 0 i R m l s b F N 0 Y X R 1 c y I g V m F s d W U 9 I n N D b 2 1 w b G V 0 Z S I g L z 4 8 R W 5 0 c n k g V H l w Z T 0 i U m V s Y X R p b 2 5 z a G l w S W 5 m b 0 N v b n R h a W 5 l c i I g V m F s d W U 9 I n N 7 J n F 1 b 3 Q 7 Y 2 9 s d W 1 u Q 2 9 1 b n Q m c X V v d D s 6 N C w m c X V v d D t r Z X l D b 2 x 1 b W 5 O Y W 1 l c y Z x d W 9 0 O z p b J n F 1 b 3 Q 7 Q n J h b m N o S U Q m c X V v d D t d L C Z x d W 9 0 O 3 F 1 Z X J 5 U m V s Y X R p b 2 5 z a G l w c y Z x d W 9 0 O z p b X S w m c X V v d D t j b 2 x 1 b W 5 J Z G V u d G l 0 a W V z J n F 1 b 3 Q 7 O l s m c X V v d D t T Z W N 0 a W 9 u M S 9 C c m F u Y 2 g v Q 2 h h b m d l Z C B U e X B l L n t C c m F u Y 2 h J R C w w f S Z x d W 9 0 O y w m c X V v d D t T Z W N 0 a W 9 u M S 9 C c m F u Y 2 g v Q 2 h h b m d l Z C B U e X B l L n t C c m F u Y 2 h O Y W 1 l L D F 9 J n F 1 b 3 Q 7 L C Z x d W 9 0 O 1 N l Y 3 R p b 2 4 x L 0 J y Y W 5 j a C 9 D a G F u Z 2 V k I F R 5 c G U u e 0 N p d H k s M n 0 m c X V v d D s s J n F 1 b 3 Q 7 U 2 V j d G l v b j E v Q n J h b m N o L 0 N o Y W 5 n Z W Q g V H l w Z S 5 7 T W F u Y W d l c i w z f S Z x d W 9 0 O 1 0 s J n F 1 b 3 Q 7 Q 2 9 s d W 1 u Q 2 9 1 b n Q m c X V v d D s 6 N C w m c X V v d D t L Z X l D b 2 x 1 b W 5 O Y W 1 l c y Z x d W 9 0 O z p b J n F 1 b 3 Q 7 Q n J h b m N o S U Q m c X V v d D t d L C Z x d W 9 0 O 0 N v b H V t b k l k Z W 5 0 a X R p Z X M m c X V v d D s 6 W y Z x d W 9 0 O 1 N l Y 3 R p b 2 4 x L 0 J y Y W 5 j a C 9 D a G F u Z 2 V k I F R 5 c G U u e 0 J y Y W 5 j a E l E L D B 9 J n F 1 b 3 Q 7 L C Z x d W 9 0 O 1 N l Y 3 R p b 2 4 x L 0 J y Y W 5 j a C 9 D a G F u Z 2 V k I F R 5 c G U u e 0 J y Y W 5 j a E 5 h b W U s M X 0 m c X V v d D s s J n F 1 b 3 Q 7 U 2 V j d G l v b j E v Q n J h b m N o L 0 N o Y W 5 n Z W Q g V H l w Z S 5 7 Q 2 l 0 e S w y f S Z x d W 9 0 O y w m c X V v d D t T Z W N 0 a W 9 u M S 9 C c m F u Y 2 g v Q 2 h h b m d l Z C B U e X B l L n t N Y W 5 h Z 2 V y L D N 9 J n F 1 b 3 Q 7 X S w m c X V v d D t S Z W x h d G l v b n N o a X B J b m Z v J n F 1 b 3 Q 7 O l t d f S I g L z 4 8 L 1 N 0 Y W J s Z U V u d H J p Z X M + P C 9 J d G V t P j x J d G V t P j x J d G V t T G 9 j Y X R p b 2 4 + P E l 0 Z W 1 U e X B l P k Z v c m 1 1 b G E 8 L 0 l 0 Z W 1 U e X B l P j x J d G V t U G F 0 a D 5 T Z W N 0 a W 9 u M S 9 C c m F u Y 2 g v U 2 9 1 c m N l P C 9 J d G V t U G F 0 a D 4 8 L 0 l 0 Z W 1 M b 2 N h d G l v b j 4 8 U 3 R h Y m x l R W 5 0 c m l l c y A v P j w v S X R l b T 4 8 S X R l b T 4 8 S X R l b U x v Y 2 F 0 a W 9 u P j x J d G V t V H l w Z T 5 G b 3 J t d W x h P C 9 J d G V t V H l w Z T 4 8 S X R l b V B h d G g + U 2 V j d G l v b j E v Q n J h b m N o L 1 N o Z W V 0 M V 9 T a G V l d D w v S X R l b V B h d G g + P C 9 J d G V t T G 9 j Y X R p b 2 4 + P F N 0 Y W J s Z U V u d H J p Z X M g L z 4 8 L 0 l 0 Z W 0 + P E l 0 Z W 0 + P E l 0 Z W 1 M b 2 N h d G l v b j 4 8 S X R l b V R 5 c G U + R m 9 y b X V s Y T w v S X R l b V R 5 c G U + P E l 0 Z W 1 Q Y X R o P l N l Y 3 R p b 2 4 x L 0 J y Y W 5 j a C 9 Q c m 9 t b 3 R l Z C U y M E h l Y W R l c n M 8 L 0 l 0 Z W 1 Q Y X R o P j w v S X R l b U x v Y 2 F 0 a W 9 u P j x T d G F i b G V F b n R y a W V z I C 8 + P C 9 J d G V t P j x J d G V t P j x J d G V t T G 9 j Y X R p b 2 4 + P E l 0 Z W 1 U e X B l P k Z v c m 1 1 b G E 8 L 0 l 0 Z W 1 U e X B l P j x J d G V t U G F 0 a D 5 T Z W N 0 a W 9 u M S 9 C c m F u Y 2 g v Q 2 h h b m d l Z C U y M F R 5 c G U 8 L 0 l 0 Z W 1 Q Y X R o P j w v S X R l b U x v Y 2 F 0 a W 9 u P j x T d G F i b G V F b n R y a W V z I C 8 + P C 9 J d G V t P j x J d G V t P j x J d G V t T G 9 j Y X R p b 2 4 + P E l 0 Z W 1 U e X B l P k Z v c m 1 1 b G E 8 L 0 l 0 Z W 1 U e X B l P j x J d G V t U G F 0 a D 5 T Z W N 0 a W 9 u M S 9 C c m F u Z D w v S X R l b V B h d G g + P C 9 J d G V t T G 9 j Y X R p b 2 4 + P F N 0 Y W J s Z U V u d H J p Z X M + P E V u d H J 5 I F R 5 c G U 9 I k l z U H J p d m F 0 Z S I g V m F s d W U 9 I m w w I i A v P j x F b n R y e S B U e X B l P S J R d W V y e U l E I i B W Y W x 1 Z T 0 i c z c 2 M 2 J h M D Q w L T U 2 N z k t N D V j M S 1 i Y m M 5 L T R m N D V m M m Y 5 M D I 2 N 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R h Y m x l c y F Q a X Z v d F R h Y m x l M i I g L z 4 8 R W 5 0 c n k g V H l w Z T 0 i R m l s b G V k Q 2 9 t c G x l d G V S Z X N 1 b H R U b 1 d v c m t z a G V l d C I g V m F s d W U 9 I m w w I i A v P j x F b n R y e S B U e X B l P S J B Z G R l Z F R v R G F 0 Y U 1 v Z G V s I i B W Y W x 1 Z T 0 i b D E i I C 8 + P E V u d H J 5 I F R 5 c G U 9 I k Z p b G x D b 3 V u d C I g V m F s d W U 9 I m w 1 I i A v P j x F b n R y e S B U e X B l P S J G a W x s R X J y b 3 J D b 2 R l I i B W Y W x 1 Z T 0 i c 1 V u a 2 5 v d 2 4 i I C 8 + P E V u d H J 5 I F R 5 c G U 9 I k Z p b G x F c n J v c k N v d W 5 0 I i B W Y W x 1 Z T 0 i b D A i I C 8 + P E V u d H J 5 I F R 5 c G U 9 I k Z p b G x M Y X N 0 V X B k Y X R l Z C I g V m F s d W U 9 I m Q y M D I 1 L T A 5 L T E 2 V D A 5 O j A 4 O j I z L j I 2 N z c 3 N D J a I i A v P j x F b n R y e S B U e X B l P S J G a W x s Q 2 9 s d W 1 u V H l w Z X M i I F Z h b H V l P S J z Q X d Z R y I g L z 4 8 R W 5 0 c n k g V H l w Z T 0 i R m l s b E N v b H V t b k 5 h b W V z I i B W Y W x 1 Z T 0 i c 1 s m c X V v d D t C c m F u Z E l E J n F 1 b 3 Q 7 L C Z x d W 9 0 O 0 J y Y W 5 k T m F t Z S Z x d W 9 0 O y w m c X V v d D t D b 3 V u d H J 5 T 2 Z P c m l n a W 4 m c X V v d D t d I i A v P j x F b n R y e S B U e X B l P S J G a W x s U 3 R h d H V z I i B W Y W x 1 Z T 0 i c 0 N v b X B s Z X R l I i A v P j x F b n R y e S B U e X B l P S J S Z W x h d G l v b n N o a X B J b m Z v Q 2 9 u d G F p b m V y I i B W Y W x 1 Z T 0 i c 3 s m c X V v d D t j b 2 x 1 b W 5 D b 3 V u d C Z x d W 9 0 O z o z L C Z x d W 9 0 O 2 t l e U N v b H V t b k 5 h b W V z J n F 1 b 3 Q 7 O l s m c X V v d D t C c m F u Z E l E J n F 1 b 3 Q 7 X S w m c X V v d D t x d W V y e V J l b G F 0 a W 9 u c 2 h p c H M m c X V v d D s 6 W 1 0 s J n F 1 b 3 Q 7 Y 2 9 s d W 1 u S W R l b n R p d G l l c y Z x d W 9 0 O z p b J n F 1 b 3 Q 7 U 2 V j d G l v b j E v Q n J h b m Q v Q 2 h h b m d l Z C B U e X B l L n t C c m F u Z E l E L D B 9 J n F 1 b 3 Q 7 L C Z x d W 9 0 O 1 N l Y 3 R p b 2 4 x L 0 J y Y W 5 k L 0 N o Y W 5 n Z W Q g V H l w Z S 5 7 Q n J h b m R O Y W 1 l L D F 9 J n F 1 b 3 Q 7 L C Z x d W 9 0 O 1 N l Y 3 R p b 2 4 x L 0 J y Y W 5 k L 0 N o Y W 5 n Z W Q g V H l w Z S 5 7 Q 2 9 1 b n R y e U 9 m T 3 J p Z 2 l u L D J 9 J n F 1 b 3 Q 7 X S w m c X V v d D t D b 2 x 1 b W 5 D b 3 V u d C Z x d W 9 0 O z o z L C Z x d W 9 0 O 0 t l e U N v b H V t b k 5 h b W V z J n F 1 b 3 Q 7 O l s m c X V v d D t C c m F u Z E l E J n F 1 b 3 Q 7 X S w m c X V v d D t D b 2 x 1 b W 5 J Z G V u d G l 0 a W V z J n F 1 b 3 Q 7 O l s m c X V v d D t T Z W N 0 a W 9 u M S 9 C c m F u Z C 9 D a G F u Z 2 V k I F R 5 c G U u e 0 J y Y W 5 k S U Q s M H 0 m c X V v d D s s J n F 1 b 3 Q 7 U 2 V j d G l v b j E v Q n J h b m Q v Q 2 h h b m d l Z C B U e X B l L n t C c m F u Z E 5 h b W U s M X 0 m c X V v d D s s J n F 1 b 3 Q 7 U 2 V j d G l v b j E v Q n J h b m Q v Q 2 h h b m d l Z C B U e X B l L n t D b 3 V u d H J 5 T 2 Z P c m l n a W 4 s M n 0 m c X V v d D t d L C Z x d W 9 0 O 1 J l b G F 0 a W 9 u c 2 h p c E l u Z m 8 m c X V v d D s 6 W 1 1 9 I i A v P j w v U 3 R h Y m x l R W 5 0 c m l l c z 4 8 L 0 l 0 Z W 0 + P E l 0 Z W 0 + P E l 0 Z W 1 M b 2 N h d G l v b j 4 8 S X R l b V R 5 c G U + R m 9 y b X V s Y T w v S X R l b V R 5 c G U + P E l 0 Z W 1 Q Y X R o P l N l Y 3 R p b 2 4 x L 0 J y Y W 5 k L 1 N v d X J j Z T w v S X R l b V B h d G g + P C 9 J d G V t T G 9 j Y X R p b 2 4 + P F N 0 Y W J s Z U V u d H J p Z X M g L z 4 8 L 0 l 0 Z W 0 + P E l 0 Z W 0 + P E l 0 Z W 1 M b 2 N h d G l v b j 4 8 S X R l b V R 5 c G U + R m 9 y b X V s Y T w v S X R l b V R 5 c G U + P E l 0 Z W 1 Q Y X R o P l N l Y 3 R p b 2 4 x L 0 J y Y W 5 k L 1 N o Z W V 0 M V 9 T a G V l d D w v S X R l b V B h d G g + P C 9 J d G V t T G 9 j Y X R p b 2 4 + P F N 0 Y W J s Z U V u d H J p Z X M g L z 4 8 L 0 l 0 Z W 0 + P E l 0 Z W 0 + P E l 0 Z W 1 M b 2 N h d G l v b j 4 8 S X R l b V R 5 c G U + R m 9 y b X V s Y T w v S X R l b V R 5 c G U + P E l 0 Z W 1 Q Y X R o P l N l Y 3 R p b 2 4 x L 0 J y Y W 5 k L 1 B y b 2 1 v d G V k J T I w S G V h Z G V y c z w v S X R l b V B h d G g + P C 9 J d G V t T G 9 j Y X R p b 2 4 + P F N 0 Y W J s Z U V u d H J p Z X M g L z 4 8 L 0 l 0 Z W 0 + P E l 0 Z W 0 + P E l 0 Z W 1 M b 2 N h d G l v b j 4 8 S X R l b V R 5 c G U + R m 9 y b X V s Y T w v S X R l b V R 5 c G U + P E l 0 Z W 1 Q Y X R o P l N l Y 3 R p b 2 4 x L 0 J y Y W 5 k L 0 N o Y W 5 n Z W Q l M j B U e X B 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N k Y j M y Y z I z N C 0 4 Z T A 5 L T Q y N z k t O W Y 4 M C 1 l Y j c y Y j h l M D B i N z 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k t M T Z U M D k 6 M D g 6 M j M u M j g y M T E 5 O V o i I C 8 + P E V u d H J 5 I F R 5 c G U 9 I k Z p b G x D b 2 x 1 b W 5 U e X B l c y I g V m F s d W U 9 I n N B d 1 l H Q m d Z P S I g L z 4 8 R W 5 0 c n k g V H l w Z T 0 i R m l s b E N v b H V t b k 5 h b W V z I i B W Y W x 1 Z T 0 i c 1 s m c X V v d D t D d X N 0 b 2 1 l c k l E J n F 1 b 3 Q 7 L C Z x d W 9 0 O 0 N 1 c 3 R v b W V y T m F t Z S Z x d W 9 0 O y w m c X V v d D t F b W F p b C Z x d W 9 0 O y w m c X V v d D t D a X R 5 J n F 1 b 3 Q 7 L C Z x d W 9 0 O 0 N v d W 5 0 c n k m c X V v d D t d I i A v P j x F b n R y e S B U e X B l P S J G a W x s U 3 R h d H V z I i B W Y W x 1 Z T 0 i c 0 N v b X B s Z X R l I i A v P j x F b n R y e S B U e X B l P S J S Z W x h d G l v b n N o a X B J b m Z v Q 2 9 u d G F p b m V y I i B W Y W x 1 Z T 0 i c 3 s m c X V v d D t j b 2 x 1 b W 5 D b 3 V u d C Z x d W 9 0 O z o 1 L C Z x d W 9 0 O 2 t l e U N v b H V t b k 5 h b W V z J n F 1 b 3 Q 7 O l s m c X V v d D t D d X N 0 b 2 1 l c k l E J n F 1 b 3 Q 7 X S w m c X V v d D t x d W V y e V J l b G F 0 a W 9 u c 2 h p c H M m c X V v d D s 6 W 1 0 s J n F 1 b 3 Q 7 Y 2 9 s d W 1 u S W R l b n R p d G l l c y Z x d W 9 0 O z p b J n F 1 b 3 Q 7 U 2 V j d G l v b j E v Q 3 V z d G 9 t Z X I v R m l s b G V k I E R v d 2 4 u e 0 N 1 c 3 R v b W V y S U Q s M H 0 m c X V v d D s s J n F 1 b 3 Q 7 U 2 V j d G l v b j E v Q 3 V z d G 9 t Z X I v Q 2 h h b m d l Z C B U e X B l M S 5 7 Q 3 V z d G 9 t Z X J O Y W 1 l O 0 V t Y W l s L j E s M X 0 m c X V v d D s s J n F 1 b 3 Q 7 U 2 V j d G l v b j E v Q 3 V z d G 9 t Z X I v Q 2 h h b m d l Z C B U e X B l M S 5 7 Q 3 V z d G 9 t Z X J O Y W 1 l O 0 V t Y W l s L j I s M n 0 m c X V v d D s s J n F 1 b 3 Q 7 U 2 V j d G l v b j E v Q 3 V z d G 9 t Z X I v R m l s b G V k I E R v d 2 4 u e 0 N p d H k s M n 0 m c X V v d D s s J n F 1 b 3 Q 7 U 2 V j d G l v b j E v Q 3 V z d G 9 t Z X I v R m l s b G V k I E R v d 2 4 u e 0 N v d W 5 0 c n k s M 3 0 m c X V v d D t d L C Z x d W 9 0 O 0 N v b H V t b k N v d W 5 0 J n F 1 b 3 Q 7 O j U s J n F 1 b 3 Q 7 S 2 V 5 Q 2 9 s d W 1 u T m F t Z X M m c X V v d D s 6 W y Z x d W 9 0 O 0 N 1 c 3 R v b W V y S U Q m c X V v d D t d L C Z x d W 9 0 O 0 N v b H V t b k l k Z W 5 0 a X R p Z X M m c X V v d D s 6 W y Z x d W 9 0 O 1 N l Y 3 R p b 2 4 x L 0 N 1 c 3 R v b W V y L 0 Z p b G x l Z C B E b 3 d u L n t D d X N 0 b 2 1 l c k l E L D B 9 J n F 1 b 3 Q 7 L C Z x d W 9 0 O 1 N l Y 3 R p b 2 4 x L 0 N 1 c 3 R v b W V y L 0 N o Y W 5 n Z W Q g V H l w Z T E u e 0 N 1 c 3 R v b W V y T m F t Z T t F b W F p b C 4 x L D F 9 J n F 1 b 3 Q 7 L C Z x d W 9 0 O 1 N l Y 3 R p b 2 4 x L 0 N 1 c 3 R v b W V y L 0 N o Y W 5 n Z W Q g V H l w Z T E u e 0 N 1 c 3 R v b W V y T m F t Z T t F b W F p b C 4 y L D J 9 J n F 1 b 3 Q 7 L C Z x d W 9 0 O 1 N l Y 3 R p b 2 4 x L 0 N 1 c 3 R v b W V y L 0 Z p b G x l Z C B E b 3 d u L n t D a X R 5 L D J 9 J n F 1 b 3 Q 7 L C Z x d W 9 0 O 1 N l Y 3 R p b 2 4 x L 0 N 1 c 3 R v b W V y L 0 Z p b G x l Z C B E b 3 d u L n t D b 3 V u d H J 5 L D N 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T a G V l d D F f U 2 h l Z X Q 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1 B h e W 1 l b n Q l M j B N Z X R o b 2 Q 8 L 0 l 0 Z W 1 Q Y X R o P j w v S X R l b U x v Y 2 F 0 a W 9 u P j x T d G F i b G V F b n R y a W V z P j x F b n R y e S B U e X B l P S J J c 1 B y a X Z h d G U i I F Z h b H V l P S J s M C I g L z 4 8 R W 5 0 c n k g V H l w Z T 0 i U X V l c n l J R C I g V m F s d W U 9 I n M y N j k 5 M j N j Y y 1 i N j g 3 L T Q 4 M z Q t O D N l N i 0 x N D M 4 N z c z Y W I 0 N 2 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U i I C 8 + P E V u d H J 5 I F R 5 c G U 9 I k Z p b G x F c n J v c k N v Z G U i I F Z h b H V l P S J z V W 5 r b m 9 3 b i I g L z 4 8 R W 5 0 c n k g V H l w Z T 0 i R m l s b E V y c m 9 y Q 2 9 1 b n Q i I F Z h b H V l P S J s M C I g L z 4 8 R W 5 0 c n k g V H l w Z T 0 i R m l s b E x h c 3 R V c G R h d G V k I i B W Y W x 1 Z T 0 i Z D I w M j U t M D k t M T Z U M D k 6 M D g 6 M j M u M j k 0 M j c z O V o i I C 8 + P E V u d H J 5 I F R 5 c G U 9 I k Z p b G x D b 2 x 1 b W 5 U e X B l c y I g V m F s d W U 9 I n N B d 1 k 9 I i A v P j x F b n R y e S B U e X B l P S J G a W x s Q 2 9 s d W 1 u T m F t Z X M i I F Z h b H V l P S J z W y Z x d W 9 0 O 1 B h e W 1 l b n R J R C Z x d W 9 0 O y w m c X V v d D t Q Y X l t Z W 5 0 T W V 0 a G 9 k J n F 1 b 3 Q 7 X S I g L z 4 8 R W 5 0 c n k g V H l w Z T 0 i R m l s b F N 0 Y X R 1 c y I g V m F s d W U 9 I n N D b 2 1 w b G V 0 Z S I g L z 4 8 R W 5 0 c n k g V H l w Z T 0 i U m V s Y X R p b 2 5 z a G l w S W 5 m b 0 N v b n R h a W 5 l c i I g V m F s d W U 9 I n N 7 J n F 1 b 3 Q 7 Y 2 9 s d W 1 u Q 2 9 1 b n Q m c X V v d D s 6 M i w m c X V v d D t r Z X l D b 2 x 1 b W 5 O Y W 1 l c y Z x d W 9 0 O z p b J n F 1 b 3 Q 7 U G F 5 b W V u d E l E J n F 1 b 3 Q 7 X S w m c X V v d D t x d W V y e V J l b G F 0 a W 9 u c 2 h p c H M m c X V v d D s 6 W 1 0 s J n F 1 b 3 Q 7 Y 2 9 s d W 1 u S W R l b n R p d G l l c y Z x d W 9 0 O z p b J n F 1 b 3 Q 7 U 2 V j d G l v b j E v U G F 5 b W V u d C B N Z X R o b 2 Q v Q 2 h h b m d l Z C B U e X B l L n t Q Y X l t Z W 5 0 S U Q s M H 0 m c X V v d D s s J n F 1 b 3 Q 7 U 2 V j d G l v b j E v U G F 5 b W V u d C B N Z X R o b 2 Q v Q 2 h h b m d l Z C B U e X B l L n t Q Y X l t Z W 5 0 T W V 0 a G 9 k L D F 9 J n F 1 b 3 Q 7 X S w m c X V v d D t D b 2 x 1 b W 5 D b 3 V u d C Z x d W 9 0 O z o y L C Z x d W 9 0 O 0 t l e U N v b H V t b k 5 h b W V z J n F 1 b 3 Q 7 O l s m c X V v d D t Q Y X l t Z W 5 0 S U Q m c X V v d D t d L C Z x d W 9 0 O 0 N v b H V t b k l k Z W 5 0 a X R p Z X M m c X V v d D s 6 W y Z x d W 9 0 O 1 N l Y 3 R p b 2 4 x L 1 B h e W 1 l b n Q g T W V 0 a G 9 k L 0 N o Y W 5 n Z W Q g V H l w Z S 5 7 U G F 5 b W V u d E l E L D B 9 J n F 1 b 3 Q 7 L C Z x d W 9 0 O 1 N l Y 3 R p b 2 4 x L 1 B h e W 1 l b n Q g T W V 0 a G 9 k L 0 N o Y W 5 n Z W Q g V H l w Z S 5 7 U G F 5 b W V u d E 1 l d G h v Z C w x f S Z x d W 9 0 O 1 0 s J n F 1 b 3 Q 7 U m V s Y X R p b 2 5 z a G l w S W 5 m b y Z x d W 9 0 O z p b X X 0 i I C 8 + P C 9 T d G F i b G V F b n R y a W V z P j w v S X R l b T 4 8 S X R l b T 4 8 S X R l b U x v Y 2 F 0 a W 9 u P j x J d G V t V H l w Z T 5 G b 3 J t d W x h P C 9 J d G V t V H l w Z T 4 8 S X R l b V B h d G g + U 2 V j d G l v b j E v U G F 5 b W V u d C U y M E 1 l d G h v Z C 9 T b 3 V y Y 2 U 8 L 0 l 0 Z W 1 Q Y X R o P j w v S X R l b U x v Y 2 F 0 a W 9 u P j x T d G F i b G V F b n R y a W V z I C 8 + P C 9 J d G V t P j x J d G V t P j x J d G V t T G 9 j Y X R p b 2 4 + P E l 0 Z W 1 U e X B l P k Z v c m 1 1 b G E 8 L 0 l 0 Z W 1 U e X B l P j x J d G V t U G F 0 a D 5 T Z W N 0 a W 9 u M S 9 Q Y X l t Z W 5 0 J T I w T W V 0 a G 9 k L 1 N o Z W V 0 M V 9 T a G V l d D w v S X R l b V B h d G g + P C 9 J d G V t T G 9 j Y X R p b 2 4 + P F N 0 Y W J s Z U V u d H J p Z X M g L z 4 8 L 0 l 0 Z W 0 + P E l 0 Z W 0 + P E l 0 Z W 1 M b 2 N h d G l v b j 4 8 S X R l b V R 5 c G U + R m 9 y b X V s Y T w v S X R l b V R 5 c G U + P E l 0 Z W 1 Q Y X R o P l N l Y 3 R p b 2 4 x L 1 B h e W 1 l b n Q l M j B N Z X R o b 2 Q v U H J v b W 9 0 Z W Q l M j B I Z W F k Z X J z P C 9 J d G V t U G F 0 a D 4 8 L 0 l 0 Z W 1 M b 2 N h d G l v b j 4 8 U 3 R h Y m x l R W 5 0 c m l l c y A v P j w v S X R l b T 4 8 S X R l b T 4 8 S X R l b U x v Y 2 F 0 a W 9 u P j x J d G V t V H l w Z T 5 G b 3 J t d W x h P C 9 J d G V t V H l w Z T 4 8 S X R l b V B h d G g + U 2 V j d G l v b j E v U G F 5 b W V u d C U y M E 1 l d G h v Z C 9 D a G F u Z 2 V k J T I w V H l w Z 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U X V l c n l J R C I g V m F s d W U 9 I n N k O T U 2 O D h k Z i 0 1 M m F i L T Q y Z D g t O T Y 4 Z S 0 z O T M 3 M D Q 0 M D U w M G E 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Q a X Z v d C B U Y W J s Z X M h U G l 2 b 3 R U Y W J s Z T I 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U H J v Z H V j d C 9 G a W x s Z W Q g R G 9 3 b i 5 7 U H J v Z H V j d E l E L D B 9 J n F 1 b 3 Q 7 L C Z x d W 9 0 O 1 N l Y 3 R p b 2 4 x L 1 B y b 2 R 1 Y 3 Q v R m l s b G V k I E R v d 2 4 u e 1 B y b 2 R 1 Y 3 R O Y W 1 l L D F 9 J n F 1 b 3 Q 7 L C Z x d W 9 0 O 1 N l Y 3 R p b 2 4 x L 1 B y b 2 R 1 Y 3 Q v R m l s b G V k I E R v d 2 4 u e 0 N h d G V n b 3 J 5 L D J 9 J n F 1 b 3 Q 7 L C Z x d W 9 0 O 1 N l Y 3 R p b 2 4 x L 1 B y b 2 R 1 Y 3 Q v R m l s b G V k I E R v d 2 4 u e 0 J y Y W 5 k L D N 9 J n F 1 b 3 Q 7 L C Z x d W 9 0 O 1 N l Y 3 R p b 2 4 x L 1 B y b 2 R 1 Y 3 Q v U m V w b G F j Z W Q g R X J y b 3 J z L n t Q c m l j Z S w 0 f S Z x d W 9 0 O 1 0 s J n F 1 b 3 Q 7 Q 2 9 s d W 1 u Q 2 9 1 b n Q m c X V v d D s 6 N S w m c X V v d D t L Z X l D b 2 x 1 b W 5 O Y W 1 l c y Z x d W 9 0 O z p b X S w m c X V v d D t D b 2 x 1 b W 5 J Z G V u d G l 0 a W V z J n F 1 b 3 Q 7 O l s m c X V v d D t T Z W N 0 a W 9 u M S 9 Q c m 9 k d W N 0 L 0 Z p b G x l Z C B E b 3 d u L n t Q c m 9 k d W N 0 S U Q s M H 0 m c X V v d D s s J n F 1 b 3 Q 7 U 2 V j d G l v b j E v U H J v Z H V j d C 9 G a W x s Z W Q g R G 9 3 b i 5 7 U H J v Z H V j d E 5 h b W U s M X 0 m c X V v d D s s J n F 1 b 3 Q 7 U 2 V j d G l v b j E v U H J v Z H V j d C 9 G a W x s Z W Q g R G 9 3 b i 5 7 Q 2 F 0 Z W d v c n k s M n 0 m c X V v d D s s J n F 1 b 3 Q 7 U 2 V j d G l v b j E v U H J v Z H V j d C 9 G a W x s Z W Q g R G 9 3 b i 5 7 Q n J h b m Q s M 3 0 m c X V v d D s s J n F 1 b 3 Q 7 U 2 V j d G l v b j E v U H J v Z H V j d C 9 S Z X B s Y W N l Z C B F c n J v c n M u e 1 B y a W N l L D R 9 J n F 1 b 3 Q 7 X S w m c X V v d D t S Z W x h d G l v b n N o a X B J b m Z v J n F 1 b 3 Q 7 O l t d f S I g L z 4 8 R W 5 0 c n k g V H l w Z T 0 i R m l s b F N 0 Y X R 1 c y I g V m F s d W U 9 I n N D b 2 1 w b G V 0 Z S I g L z 4 8 R W 5 0 c n k g V H l w Z T 0 i R m l s b E N v b H V t b k 5 h b W V z I i B W Y W x 1 Z T 0 i c 1 s m c X V v d D t Q c m 9 k d W N 0 S U Q m c X V v d D s s J n F 1 b 3 Q 7 U H J v Z H V j d E 5 h b W U m c X V v d D s s J n F 1 b 3 Q 7 Q 2 F 0 Z W d v c n k m c X V v d D s s J n F 1 b 3 Q 7 Q n J h b m Q m c X V v d D s s J n F 1 b 3 Q 7 U H J p Y 2 U m c X V v d D t d I i A v P j x F b n R y e S B U e X B l P S J G a W x s Q 2 9 s d W 1 u V H l w Z X M i I F Z h b H V l P S J z Q X d Z R 0 J n V T 0 i I C 8 + P E V u d H J 5 I F R 5 c G U 9 I k Z p b G x M Y X N 0 V X B k Y X R l Z C I g V m F s d W U 9 I m Q y M D I 1 L T A 5 L T E 2 V D A 5 O j M w O j E x L j Y w N D A w N T d 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1 N o Z W V 0 M V 9 T a G V l d D w v S X R l b V B h d G g + P C 9 J d G V t T G 9 j Y X R p b 2 4 + P F N 0 Y W J s Z U V u d H J p Z X M g L z 4 8 L 0 l 0 Z W 0 + P E l 0 Z W 0 + P E l 0 Z W 1 M b 2 N h d G l v b j 4 8 S X R l b V R 5 c G U + R m 9 y b X V s Y T w v S X R l b V R 5 c G U + P E l 0 Z W 1 Q Y X R o P l N l Y 3 R p b 2 4 x L 1 B y b 2 R 1 Y 3 Q v U H J v b W 9 0 Z W Q l M j B I Z W F k Z X J z 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1 N h b G V z J T I w M j A y M z w v S X R l b V B h d G g + P C 9 J d G V t T G 9 j Y X R p b 2 4 + P F N 0 Y W J s Z U V u d H J p Z X M + P E V u d H J 5 I F R 5 c G U 9 I k l z U H J p d m F 0 Z S I g V m F s d W U 9 I m w w I i A v P j x F b n R y e S B U e X B l P S J R d W V y e U l E I i B W Y W x 1 Z T 0 i c 2 E x N W V l O T Y 2 L T Q 0 M G Y t N G Y 3 M i 0 4 Y 2 U 5 L T M 4 N z g 4 Y m Q 0 O G V k Z 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U i I C 8 + P E V u d H J 5 I F R 5 c G U 9 I k Z p b G x F c n J v c k N v Z G U i I F Z h b H V l P S J z V W 5 r b m 9 3 b i I g L z 4 8 R W 5 0 c n k g V H l w Z T 0 i R m l s b E V y c m 9 y Q 2 9 1 b n Q i I F Z h b H V l P S J s M C I g L z 4 8 R W 5 0 c n k g V H l w Z T 0 i R m l s b E x h c 3 R V c G R h d G V k I i B W Y W x 1 Z T 0 i Z D I w M j U t M D k t M T Z U M D k 6 M D g 6 M j M u M z A 5 N D E x M F o i I C 8 + P E V u d H J 5 I F R 5 c G U 9 I k Z p b G x D b 2 x 1 b W 5 U e X B l c y I g V m F s d W U 9 I n N B d 0 1 E Q X d B Q U J R W T 0 i I C 8 + P E V u d H J 5 I F R 5 c G U 9 I k Z p b G x D b 2 x 1 b W 5 O Y W 1 l c y I g V m F s d W U 9 I n N b J n F 1 b 3 Q 7 U 2 F s Z U l E J n F 1 b 3 Q 7 L C Z x d W 9 0 O 0 N 1 c 3 R v b W V y S U Q m c X V v d D s s J n F 1 b 3 Q 7 U H J v Z H V j d E l E J n F 1 b 3 Q 7 L C Z x d W 9 0 O 0 J y Y W 5 j a E l E J n F 1 b 3 Q 7 L C Z x d W 9 0 O 0 R h d G U m c X V v d D s s J n F 1 b 3 Q 7 U X V h b n R p d H k m c X V v d D s s J n F 1 b 3 Q 7 V G 9 0 Y W x B b W 9 1 b n Q m c X V v d D s s J n F 1 b 3 Q 7 U G F 5 b W V u d E 1 l d G h v 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N h b G V z I D I w M j M v Q 2 h h b m d l Z C B U e X B l L n t T Y W x l S U Q s M H 0 m c X V v d D s s J n F 1 b 3 Q 7 U 2 V j d G l v b j E v U 2 F s Z X M g M j A y M y 9 D a G F u Z 2 V k I F R 5 c G U u e 0 N 1 c 3 R v b W V y S U Q s M X 0 m c X V v d D s s J n F 1 b 3 Q 7 U 2 V j d G l v b j E v U 2 F s Z X M g M j A y M y 9 D a G F u Z 2 V k I F R 5 c G U u e 1 B y b 2 R 1 Y 3 R J R C w y f S Z x d W 9 0 O y w m c X V v d D t T Z W N 0 a W 9 u M S 9 T Y W x l c y A y M D I z L 0 N o Y W 5 n Z W Q g V H l w Z S 5 7 Q n J h b m N o S U Q s M 3 0 m c X V v d D s s J n F 1 b 3 Q 7 U 2 V j d G l v b j E v U 2 F s Z X M g M j A y M y 9 D a G F u Z 2 V k I F R 5 c G U u e 0 R h d G U s N H 0 m c X V v d D s s J n F 1 b 3 Q 7 U 2 V j d G l v b j E v U 2 F s Z X M g M j A y M y 9 D a G F u Z 2 V k I F R 5 c G U u e 1 F 1 Y W 5 0 a X R 5 L D V 9 J n F 1 b 3 Q 7 L C Z x d W 9 0 O 1 N l Y 3 R p b 2 4 x L 1 N h b G V z I D I w M j M v Q 2 h h b m d l Z C B U e X B l L n t U b 3 R h b E F t b 3 V u d C w 2 f S Z x d W 9 0 O y w m c X V v d D t T Z W N 0 a W 9 u M S 9 T Y W x l c y A y M D I z L 0 N o Y W 5 n Z W Q g V H l w Z S 5 7 U G F 5 b W V u d E 1 l d G h v Z C w 3 f S Z x d W 9 0 O 1 0 s J n F 1 b 3 Q 7 Q 2 9 s d W 1 u Q 2 9 1 b n Q m c X V v d D s 6 O C w m c X V v d D t L Z X l D b 2 x 1 b W 5 O Y W 1 l c y Z x d W 9 0 O z p b X S w m c X V v d D t D b 2 x 1 b W 5 J Z G V u d G l 0 a W V z J n F 1 b 3 Q 7 O l s m c X V v d D t T Z W N 0 a W 9 u M S 9 T Y W x l c y A y M D I z L 0 N o Y W 5 n Z W Q g V H l w Z S 5 7 U 2 F s Z U l E L D B 9 J n F 1 b 3 Q 7 L C Z x d W 9 0 O 1 N l Y 3 R p b 2 4 x L 1 N h b G V z I D I w M j M v Q 2 h h b m d l Z C B U e X B l L n t D d X N 0 b 2 1 l c k l E L D F 9 J n F 1 b 3 Q 7 L C Z x d W 9 0 O 1 N l Y 3 R p b 2 4 x L 1 N h b G V z I D I w M j M v Q 2 h h b m d l Z C B U e X B l L n t Q c m 9 k d W N 0 S U Q s M n 0 m c X V v d D s s J n F 1 b 3 Q 7 U 2 V j d G l v b j E v U 2 F s Z X M g M j A y M y 9 D a G F u Z 2 V k I F R 5 c G U u e 0 J y Y W 5 j a E l E L D N 9 J n F 1 b 3 Q 7 L C Z x d W 9 0 O 1 N l Y 3 R p b 2 4 x L 1 N h b G V z I D I w M j M v Q 2 h h b m d l Z C B U e X B l L n t E Y X R l L D R 9 J n F 1 b 3 Q 7 L C Z x d W 9 0 O 1 N l Y 3 R p b 2 4 x L 1 N h b G V z I D I w M j M v Q 2 h h b m d l Z C B U e X B l L n t R d W F u d G l 0 e S w 1 f S Z x d W 9 0 O y w m c X V v d D t T Z W N 0 a W 9 u M S 9 T Y W x l c y A y M D I z L 0 N o Y W 5 n Z W Q g V H l w Z S 5 7 V G 9 0 Y W x B b W 9 1 b n Q s N n 0 m c X V v d D s s J n F 1 b 3 Q 7 U 2 V j d G l v b j E v U 2 F s Z X M g M j A y M y 9 D a G F u Z 2 V k I F R 5 c G U u e 1 B h e W 1 l b n R N Z X R o b 2 Q s N 3 0 m c X V v d D t d L C Z x d W 9 0 O 1 J l b G F 0 a W 9 u c 2 h p c E l u Z m 8 m c X V v d D s 6 W 1 1 9 I i A v P j w v U 3 R h Y m x l R W 5 0 c m l l c z 4 8 L 0 l 0 Z W 0 + P E l 0 Z W 0 + P E l 0 Z W 1 M b 2 N h d G l v b j 4 8 S X R l b V R 5 c G U + R m 9 y b X V s Y T w v S X R l b V R 5 c G U + P E l 0 Z W 1 Q Y X R o P l N l Y 3 R p b 2 4 x L 1 N h b G V z J T I w M j A y M y 9 T b 3 V y Y 2 U 8 L 0 l 0 Z W 1 Q Y X R o P j w v S X R l b U x v Y 2 F 0 a W 9 u P j x T d G F i b G V F b n R y a W V z I C 8 + P C 9 J d G V t P j x J d G V t P j x J d G V t T G 9 j Y X R p b 2 4 + P E l 0 Z W 1 U e X B l P k Z v c m 1 1 b G E 8 L 0 l 0 Z W 1 U e X B l P j x J d G V t U G F 0 a D 5 T Z W N 0 a W 9 u M S 9 T Y W x l c y U y M D I w M j M v U 2 h l Z X Q x X 1 N o Z W V 0 P C 9 J d G V t U G F 0 a D 4 8 L 0 l 0 Z W 1 M b 2 N h d G l v b j 4 8 U 3 R h Y m x l R W 5 0 c m l l c y A v P j w v S X R l b T 4 8 S X R l b T 4 8 S X R l b U x v Y 2 F 0 a W 9 u P j x J d G V t V H l w Z T 5 G b 3 J t d W x h P C 9 J d G V t V H l w Z T 4 8 S X R l b V B h d G g + U 2 V j d G l v b j E v U 2 F s Z X M l M j A y M D I z L 1 B y b 2 1 v d G V k J T I w S G V h Z G V y c z w v S X R l b V B h d G g + P C 9 J d G V t T G 9 j Y X R p b 2 4 + P F N 0 Y W J s Z U V u d H J p Z X M g L z 4 8 L 0 l 0 Z W 0 + P E l 0 Z W 0 + P E l 0 Z W 1 M b 2 N h d G l v b j 4 8 S X R l b V R 5 c G U + R m 9 y b X V s Y T w v S X R l b V R 5 c G U + P E l 0 Z W 1 Q Y X R o P l N l Y 3 R p b 2 4 x L 1 N h b G V z J T I w M j A y M y 9 D a G F u Z 2 V k J T I w V H l w Z T w v S X R l b V B h d G g + P C 9 J d G V t T G 9 j Y X R p b 2 4 + P F N 0 Y W J s Z U V u d H J p Z X M g L z 4 8 L 0 l 0 Z W 0 + P E l 0 Z W 0 + P E l 0 Z W 1 M b 2 N h d G l v b j 4 8 S X R l b V R 5 c G U + R m 9 y b X V s Y T w v S X R l b V R 5 c G U + P E l 0 Z W 1 Q Y X R o P l N l Y 3 R p b 2 4 x L 1 N h b G V z J T I w M j A y N D w v S X R l b V B h d G g + P C 9 J d G V t T G 9 j Y X R p b 2 4 + P F N 0 Y W J s Z U V u d H J p Z X M + P E V u d H J 5 I F R 5 c G U 9 I k l z U H J p d m F 0 Z S I g V m F s d W U 9 I m w w I i A v P j x F b n R y e S B U e X B l P S J R d W V y e U l E I i B W Y W x 1 Z T 0 i c z d l N D A 5 Z j J m L T U x Y W Y t N D Y y Z S 1 i N D c 4 L W N m M W F m Y W Y w N z E 0 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T M 1 I i A v P j x F b n R y e S B U e X B l P S J G a W x s R X J y b 3 J D b 2 R l I i B W Y W x 1 Z T 0 i c 1 V u a 2 5 v d 2 4 i I C 8 + P E V u d H J 5 I F R 5 c G U 9 I k Z p b G x F c n J v c k N v d W 5 0 I i B W Y W x 1 Z T 0 i b D E i I C 8 + P E V u d H J 5 I F R 5 c G U 9 I k Z p b G x M Y X N 0 V X B k Y X R l Z C I g V m F s d W U 9 I m Q y M D I 1 L T A 5 L T E 2 V D A 5 O j A 4 O j I z L j M x N D U z N D l a I i A v P j x F b n R y e S B U e X B l P S J G a W x s Q 2 9 s d W 1 u V H l w Z X M i I F Z h b H V l P S J z Q X d N R E F 3 a 0 R C U V k 9 I i A v P j x F b n R y e S B U e X B l P S J G a W x s Q 2 9 s d W 1 u T m F t Z X M i I F Z h b H V l P S J z W y Z x d W 9 0 O 1 N h b G V J R C Z x d W 9 0 O y w m c X V v d D t D d X N 0 b 2 1 l c k l E J n F 1 b 3 Q 7 L C Z x d W 9 0 O 1 B y b 2 R 1 Y 3 R J R C Z x d W 9 0 O y w m c X V v d D t C c m F u Y 2 h J R C Z x d W 9 0 O y w m c X V v d D t E Y X R l J n F 1 b 3 Q 7 L C Z x d W 9 0 O 1 F 1 Y W 5 0 a X R 5 J n F 1 b 3 Q 7 L C Z x d W 9 0 O 1 R v d G F s Q W 1 v d W 5 0 J n F 1 b 3 Q 7 L C Z x d W 9 0 O 1 B h e W 1 l b n R N Z X R o b 2 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Y W x l c y A y M D I 0 L 0 N o Y W 5 n Z W Q g V H l w Z S 5 7 U 2 F s Z U l E L D B 9 J n F 1 b 3 Q 7 L C Z x d W 9 0 O 1 N l Y 3 R p b 2 4 x L 1 N h b G V z I D I w M j Q v Q 2 h h b m d l Z C B U e X B l L n t D d X N 0 b 2 1 l c k l E L D F 9 J n F 1 b 3 Q 7 L C Z x d W 9 0 O 1 N l Y 3 R p b 2 4 x L 1 N h b G V z I D I w M j Q v Q 2 h h b m d l Z C B U e X B l L n t Q c m 9 k d W N 0 S U Q s M n 0 m c X V v d D s s J n F 1 b 3 Q 7 U 2 V j d G l v b j E v U 2 F s Z X M g M j A y N C 9 D a G F u Z 2 V k I F R 5 c G U u e 0 J y Y W 5 j a E l E L D N 9 J n F 1 b 3 Q 7 L C Z x d W 9 0 O 1 N l Y 3 R p b 2 4 x L 1 N h b G V z I D I w M j Q v Q 2 h h b m d l Z C B U e X B l L n t E Y X R l L D R 9 J n F 1 b 3 Q 7 L C Z x d W 9 0 O 1 N l Y 3 R p b 2 4 x L 1 N h b G V z I D I w M j Q v Q 2 h h b m d l Z C B U e X B l L n t R d W F u d G l 0 e S w 1 f S Z x d W 9 0 O y w m c X V v d D t T Z W N 0 a W 9 u M S 9 T Y W x l c y A y M D I 0 L 0 N o Y W 5 n Z W Q g V H l w Z S 5 7 V G 9 0 Y W x B b W 9 1 b n Q s N n 0 m c X V v d D s s J n F 1 b 3 Q 7 U 2 V j d G l v b j E v U 2 F s Z X M g M j A y N C 9 D a G F u Z 2 V k I F R 5 c G U u e 1 B h e W 1 l b n R N Z X R o b 2 Q s N 3 0 m c X V v d D t d L C Z x d W 9 0 O 0 N v b H V t b k N v d W 5 0 J n F 1 b 3 Q 7 O j g s J n F 1 b 3 Q 7 S 2 V 5 Q 2 9 s d W 1 u T m F t Z X M m c X V v d D s 6 W 1 0 s J n F 1 b 3 Q 7 Q 2 9 s d W 1 u S W R l b n R p d G l l c y Z x d W 9 0 O z p b J n F 1 b 3 Q 7 U 2 V j d G l v b j E v U 2 F s Z X M g M j A y N C 9 D a G F u Z 2 V k I F R 5 c G U u e 1 N h b G V J R C w w f S Z x d W 9 0 O y w m c X V v d D t T Z W N 0 a W 9 u M S 9 T Y W x l c y A y M D I 0 L 0 N o Y W 5 n Z W Q g V H l w Z S 5 7 Q 3 V z d G 9 t Z X J J R C w x f S Z x d W 9 0 O y w m c X V v d D t T Z W N 0 a W 9 u M S 9 T Y W x l c y A y M D I 0 L 0 N o Y W 5 n Z W Q g V H l w Z S 5 7 U H J v Z H V j d E l E L D J 9 J n F 1 b 3 Q 7 L C Z x d W 9 0 O 1 N l Y 3 R p b 2 4 x L 1 N h b G V z I D I w M j Q v Q 2 h h b m d l Z C B U e X B l L n t C c m F u Y 2 h J R C w z f S Z x d W 9 0 O y w m c X V v d D t T Z W N 0 a W 9 u M S 9 T Y W x l c y A y M D I 0 L 0 N o Y W 5 n Z W Q g V H l w Z S 5 7 R G F 0 Z S w 0 f S Z x d W 9 0 O y w m c X V v d D t T Z W N 0 a W 9 u M S 9 T Y W x l c y A y M D I 0 L 0 N o Y W 5 n Z W Q g V H l w Z S 5 7 U X V h b n R p d H k s N X 0 m c X V v d D s s J n F 1 b 3 Q 7 U 2 V j d G l v b j E v U 2 F s Z X M g M j A y N C 9 D a G F u Z 2 V k I F R 5 c G U u e 1 R v d G F s Q W 1 v d W 5 0 L D Z 9 J n F 1 b 3 Q 7 L C Z x d W 9 0 O 1 N l Y 3 R p b 2 4 x L 1 N h b G V z I D I w M j Q v Q 2 h h b m d l Z C B U e X B l L n t Q Y X l t Z W 5 0 T W V 0 a G 9 k L D d 9 J n F 1 b 3 Q 7 X S w m c X V v d D t S Z W x h d G l v b n N o a X B J b m Z v J n F 1 b 3 Q 7 O l t d f S I g L z 4 8 L 1 N 0 Y W J s Z U V u d H J p Z X M + P C 9 J d G V t P j x J d G V t P j x J d G V t T G 9 j Y X R p b 2 4 + P E l 0 Z W 1 U e X B l P k Z v c m 1 1 b G E 8 L 0 l 0 Z W 1 U e X B l P j x J d G V t U G F 0 a D 5 T Z W N 0 a W 9 u M S 9 T Y W x l c y U y M D I w M j Q v U 2 9 1 c m N l P C 9 J d G V t U G F 0 a D 4 8 L 0 l 0 Z W 1 M b 2 N h d G l v b j 4 8 U 3 R h Y m x l R W 5 0 c m l l c y A v P j w v S X R l b T 4 8 S X R l b T 4 8 S X R l b U x v Y 2 F 0 a W 9 u P j x J d G V t V H l w Z T 5 G b 3 J t d W x h P C 9 J d G V t V H l w Z T 4 8 S X R l b V B h d G g + U 2 V j d G l v b j E v U 2 F s Z X M l M j A y M D I 0 L 1 N o Z W V 0 M V 9 T a G V l d D w v S X R l b V B h d G g + P C 9 J d G V t T G 9 j Y X R p b 2 4 + P F N 0 Y W J s Z U V u d H J p Z X M g L z 4 8 L 0 l 0 Z W 0 + P E l 0 Z W 0 + P E l 0 Z W 1 M b 2 N h d G l v b j 4 8 S X R l b V R 5 c G U + R m 9 y b X V s Y T w v S X R l b V R 5 c G U + P E l 0 Z W 1 Q Y X R o P l N l Y 3 R p b 2 4 x L 1 N h b G V z J T I w M j A y N C 9 Q c m 9 t b 3 R l Z C U y M E h l Y W R l c n M 8 L 0 l 0 Z W 1 Q Y X R o P j w v S X R l b U x v Y 2 F 0 a W 9 u P j x T d G F i b G V F b n R y a W V z I C 8 + P C 9 J d G V t P j x J d G V t P j x J d G V t T G 9 j Y X R p b 2 4 + P E l 0 Z W 1 U e X B l P k Z v c m 1 1 b G E 8 L 0 l 0 Z W 1 U e X B l P j x J d G V t U G F 0 a D 5 T Z W N 0 a W 9 u M S 9 T Y W x l c y U y M D I w M j Q v Q 2 h h b m d l Z C U y M F R 5 c G U 8 L 0 l 0 Z W 1 Q Y X R o P j w v S X R l b U x v Y 2 F 0 a W 9 u P j x T d G F i b G V F b n R y a W V z I C 8 + P C 9 J d G V t P j x J d G V t P j x J d G V t T G 9 j Y X R p b 2 4 + P E l 0 Z W 1 U e X B l P k Z v c m 1 1 b G E 8 L 0 l 0 Z W 1 U e X B l P j x J d G V t U G F 0 a D 5 T Z W N 0 a W 9 u M S 9 C c m F u Y 2 g v U m V t b 3 Z l Z C U y M E N v b H V t b n M 8 L 0 l 0 Z W 1 Q Y X R o P j w v S X R l b U x v Y 2 F 0 a W 9 u P j x T d G F i b G V F b n R y a W V z I C 8 + P C 9 J d G V t P j x J d G V t P j x J d G V t T G 9 j Y X R p b 2 4 + P E l 0 Z W 1 U e X B l P k Z v c m 1 1 b G E 8 L 0 l 0 Z W 1 U e X B l P j x J d G V t U G F 0 a D 5 T Z W N 0 a W 9 u M S 9 C c m F u Z C 9 S Z W 1 v d m V k J T I w Q 2 9 s d W 1 u c z w v S X R l b V B h d G g + P C 9 J d G V t T G 9 j Y X R p b 2 4 + P F N 0 Y W J s Z U V u d H J p Z X M g L z 4 8 L 0 l 0 Z W 0 + P E l 0 Z W 0 + P E l 0 Z W 1 M b 2 N h d G l v b j 4 8 S X R l b V R 5 c G U + R m 9 y b X V s Y T w v S X R l b V R 5 c G U + P E l 0 Z W 1 Q Y X R o P l N l Y 3 R p b 2 4 x L 0 J y Y W 5 k L 1 J l b W 9 2 Z W Q l M j B P d G h l c i U y M E N v b H V t b n M 8 L 0 l 0 Z W 1 Q Y X R o P j w v S X R l b U x v Y 2 F 0 a W 9 u P j x T d G F i b G V F b n R y a W V z I C 8 + P C 9 J d G V t P j x J d G V t P j x J d G V t T G 9 j Y X R p b 2 4 + P E l 0 Z W 1 U e X B l P k Z v c m 1 1 b G E 8 L 0 l 0 Z W 1 U e X B l P j x J d G V t U G F 0 a D 5 T Z W N 0 a W 9 u M S 9 D d X N 0 b 2 1 l c i 9 G a W x s Z W Q l M j B E b 3 d u P C 9 J d G V t U G F 0 a D 4 8 L 0 l 0 Z W 1 M b 2 N h d G l v b j 4 8 U 3 R h Y m x l R W 5 0 c m l l c y A v P j w v S X R l b T 4 8 S X R l b T 4 8 S X R l b U x v Y 2 F 0 a W 9 u P j x J d G V t V H l w Z T 5 G b 3 J t d W x h P C 9 J d G V t V H l w Z T 4 8 S X R l b V B h d G g + U 2 V j d G l v b j E v U G F 5 b W V u d C U y M E 1 l d G h v Z C 9 S Z W 1 v d m V k J T I w Q 2 9 s d W 1 u c z w v S X R l b V B h d G g + P C 9 J d G V t T G 9 j Y X R p b 2 4 + P F N 0 Y W J s Z U V u d H J p Z X M g L z 4 8 L 0 l 0 Z W 0 + P E l 0 Z W 0 + P E l 0 Z W 1 M b 2 N h d G l v b j 4 8 S X R l b V R 5 c G U + R m 9 y b X V s Y T w v S X R l b V R 5 c G U + P E l 0 Z W 1 Q Y X R o P l N l Y 3 R p b 2 4 x L 1 B y b 2 R 1 Y 3 Q v R m l s b G V k J T I w R G 9 3 b j w v S X R l b V B h d G g + P C 9 J d G V t T G 9 j Y X R p b 2 4 + P F N 0 Y W J s Z U V u d H J p Z X M g L z 4 8 L 0 l 0 Z W 0 + P E l 0 Z W 0 + P E l 0 Z W 1 M b 2 N h d G l v b j 4 8 S X R l b V R 5 c G U + R m 9 y b X V s Y T w v S X R l b V R 5 c G U + P E l 0 Z W 1 Q Y X R o P l N l Y 3 R p b 2 4 x L 1 N h b G V z J T I w Q W x s P C 9 J d G V t U G F 0 a D 4 8 L 0 l 0 Z W 1 M b 2 N h d G l v b j 4 8 U 3 R h Y m x l R W 5 0 c m l l c z 4 8 R W 5 0 c n k g V H l w Z T 0 i S X N Q c m l 2 Y X R l I i B W Y W x 1 Z T 0 i b D A i I C 8 + P E V u d H J 5 I F R 5 c G U 9 I l F 1 Z X J 5 S U Q i I F Z h b H V l P S J z M T J j Y z c y O T U t N z E 5 Y S 0 0 M m U 4 L W F i Y W Q t M z E z M W Y 1 Y z A 3 Y z A 1 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V G F i b G V z I V B p d m 9 0 V G F i b G U y I i A v P j x F b n R y e S B U e X B l P S J G a W x s Z W R D b 2 1 w b G V 0 Z V J l c 3 V s d F R v V 2 9 y a 3 N o Z W V 0 I i B W Y W x 1 Z T 0 i b D A i I C 8 + P E V u d H J 5 I F R 5 c G U 9 I k F k Z G V k V G 9 E Y X R h T W 9 k Z W w i I F Z h b H V l P S J s M S I g L z 4 8 R W 5 0 c n k g V H l w Z T 0 i R m l s b E N v d W 5 0 I i B W Y W x 1 Z T 0 i b D k 5 N S I g L z 4 8 R W 5 0 c n k g V H l w Z T 0 i R m l s b E V y c m 9 y Q 2 9 k Z S I g V m F s d W U 9 I n N V b m t u b 3 d u I i A v P j x F b n R y e S B U e X B l P S J G a W x s R X J y b 3 J D b 3 V u d C I g V m F s d W U 9 I m w w I i A v P j x F b n R y e S B U e X B l P S J G a W x s T G F z d F V w Z G F 0 Z W Q i I F Z h b H V l P S J k M j A y N S 0 w O S 0 x N l Q w O T o w O D o y M y 4 z M j E x N j M x W i I g L z 4 8 R W 5 0 c n k g V H l w Z T 0 i R m l s b E N v b H V t b l R 5 c G V z I i B W Y W x 1 Z T 0 i c 0 F 3 T U R B d 2 t E Q l F Z P S I g L z 4 8 R W 5 0 c n k g V H l w Z T 0 i R m l s b E N v b H V t b k 5 h b W V z I i B W Y W x 1 Z T 0 i c 1 s m c X V v d D t T Y W x l S U Q m c X V v d D s s J n F 1 b 3 Q 7 Q 3 V z d G 9 t Z X J J R C Z x d W 9 0 O y w m c X V v d D t Q c m 9 k d W N 0 S U Q m c X V v d D s s J n F 1 b 3 Q 7 Q n J h b m N o S U Q m c X V v d D s s J n F 1 b 3 Q 7 R G F 0 Z S Z x d W 9 0 O y w m c X V v d D t R d W F u d G l 0 e S Z x d W 9 0 O y w m c X V v d D t U b 3 R h b E F t b 3 V u d C Z x d W 9 0 O y w m c X V v d D t Q Y X l t Z W 5 0 T W V 0 a G 9 k 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Q W x s L 1 J l b W 9 2 Z W Q g R X J y b 3 J z M S 5 7 U 2 F s Z U l E L D B 9 J n F 1 b 3 Q 7 L C Z x d W 9 0 O 1 N l Y 3 R p b 2 4 x L 1 N h b G V z I E F s b C 9 S Z W 1 v d m V k I E V y c m 9 y c z E u e 0 N 1 c 3 R v b W V y S U Q s M X 0 m c X V v d D s s J n F 1 b 3 Q 7 U 2 V j d G l v b j E v U 2 F s Z X M g Q W x s L 1 J l b W 9 2 Z W Q g R X J y b 3 J z M S 5 7 U H J v Z H V j d E l E L D J 9 J n F 1 b 3 Q 7 L C Z x d W 9 0 O 1 N l Y 3 R p b 2 4 x L 1 N h b G V z I E F s b C 9 S Z W 1 v d m V k I E V y c m 9 y c z E u e 0 J y Y W 5 j a E l E L D N 9 J n F 1 b 3 Q 7 L C Z x d W 9 0 O 1 N l Y 3 R p b 2 4 x L 1 N h b G V z I E F s b C 9 S Z W 1 v d m V k I E V y c m 9 y c z E u e 0 R h d G U s N H 0 m c X V v d D s s J n F 1 b 3 Q 7 U 2 V j d G l v b j E v U 2 F s Z X M g Q W x s L 1 J l b W 9 2 Z W Q g R X J y b 3 J z M S 5 7 U X V h b n R p d H k s N X 0 m c X V v d D s s J n F 1 b 3 Q 7 U 2 V j d G l v b j E v U 2 F s Z X M g Q W x s L 1 J l b W 9 2 Z W Q g R X J y b 3 J z M S 5 7 V G 9 0 Y W x B b W 9 1 b n Q s N n 0 m c X V v d D s s J n F 1 b 3 Q 7 U 2 V j d G l v b j E v U 2 F s Z X M g Q W x s L 1 J l b W 9 2 Z W Q g R X J y b 3 J z M S 5 7 U G F 5 b W V u d E 1 l d G h v Z C w 3 f S Z x d W 9 0 O 1 0 s J n F 1 b 3 Q 7 Q 2 9 s d W 1 u Q 2 9 1 b n Q m c X V v d D s 6 O C w m c X V v d D t L Z X l D b 2 x 1 b W 5 O Y W 1 l c y Z x d W 9 0 O z p b X S w m c X V v d D t D b 2 x 1 b W 5 J Z G V u d G l 0 a W V z J n F 1 b 3 Q 7 O l s m c X V v d D t T Z W N 0 a W 9 u M S 9 T Y W x l c y B B b G w v U m V t b 3 Z l Z C B F c n J v c n M x L n t T Y W x l S U Q s M H 0 m c X V v d D s s J n F 1 b 3 Q 7 U 2 V j d G l v b j E v U 2 F s Z X M g Q W x s L 1 J l b W 9 2 Z W Q g R X J y b 3 J z M S 5 7 Q 3 V z d G 9 t Z X J J R C w x f S Z x d W 9 0 O y w m c X V v d D t T Z W N 0 a W 9 u M S 9 T Y W x l c y B B b G w v U m V t b 3 Z l Z C B F c n J v c n M x L n t Q c m 9 k d W N 0 S U Q s M n 0 m c X V v d D s s J n F 1 b 3 Q 7 U 2 V j d G l v b j E v U 2 F s Z X M g Q W x s L 1 J l b W 9 2 Z W Q g R X J y b 3 J z M S 5 7 Q n J h b m N o S U Q s M 3 0 m c X V v d D s s J n F 1 b 3 Q 7 U 2 V j d G l v b j E v U 2 F s Z X M g Q W x s L 1 J l b W 9 2 Z W Q g R X J y b 3 J z M S 5 7 R G F 0 Z S w 0 f S Z x d W 9 0 O y w m c X V v d D t T Z W N 0 a W 9 u M S 9 T Y W x l c y B B b G w v U m V t b 3 Z l Z C B F c n J v c n M x L n t R d W F u d G l 0 e S w 1 f S Z x d W 9 0 O y w m c X V v d D t T Z W N 0 a W 9 u M S 9 T Y W x l c y B B b G w v U m V t b 3 Z l Z C B F c n J v c n M x L n t U b 3 R h b E F t b 3 V u d C w 2 f S Z x d W 9 0 O y w m c X V v d D t T Z W N 0 a W 9 u M S 9 T Y W x l c y B B b G w v U m V t b 3 Z l Z C B F c n J v c n M x L n t Q Y X l t Z W 5 0 T W V 0 a G 9 k L D d 9 J n F 1 b 3 Q 7 X S w m c X V v d D t S Z W x h d G l v b n N o a X B J b m Z v J n F 1 b 3 Q 7 O l t d f S I g L z 4 8 L 1 N 0 Y W J s Z U V u d H J p Z X M + P C 9 J d G V t P j x J d G V t P j x J d G V t T G 9 j Y X R p b 2 4 + P E l 0 Z W 1 U e X B l P k Z v c m 1 1 b G E 8 L 0 l 0 Z W 1 U e X B l P j x J d G V t U G F 0 a D 5 T Z W N 0 a W 9 u M S 9 T Y W x l c y U y M E F s b C 9 T b 3 V y Y 2 U 8 L 0 l 0 Z W 1 Q Y X R o P j w v S X R l b U x v Y 2 F 0 a W 9 u P j x T d G F i b G V F b n R y a W V z I C 8 + P C 9 J d G V t P j x J d G V t P j x J d G V t T G 9 j Y X R p b 2 4 + P E l 0 Z W 1 U e X B l P k Z v c m 1 1 b G E 8 L 0 l 0 Z W 1 U e X B l P j x J d G V t U G F 0 a D 5 T Z W N 0 a W 9 u M S 9 T Y W x l c y U y M E F s b C 9 D a G F u Z 2 V k J T I w V H l w Z T w v S X R l b V B h d G g + P C 9 J d G V t T G 9 j Y X R p b 2 4 + P F N 0 Y W J s Z U V u d H J p Z X M g L z 4 8 L 0 l 0 Z W 0 + P E l 0 Z W 0 + P E l 0 Z W 1 M b 2 N h d G l v b j 4 8 S X R l b V R 5 c G U + R m 9 y b X V s Y T w v S X R l b V R 5 c G U + P E l 0 Z W 1 Q Y X R o P l N l Y 3 R p b 2 4 x L 0 N 1 c 3 R v b W V y L 1 N w b G l 0 J T I w Q 2 9 s d W 1 u J T I w Y n k l M j B E Z W x p b W l 0 Z X I 8 L 0 l 0 Z W 1 Q Y X R o P j w v S X R l b U x v Y 2 F 0 a W 9 u P j x T d G F i b G V F b n R y a W V z I C 8 + P C 9 J d G V t P j x J d G V t P j x J d G V t T G 9 j Y X R p b 2 4 + P E l 0 Z W 1 U e X B l P k Z v c m 1 1 b G E 8 L 0 l 0 Z W 1 U e X B l P j x J d G V t U G F 0 a D 5 T Z W N 0 a W 9 u M S 9 D d X N 0 b 2 1 l c i 9 D a G F u Z 2 V k J T I w V H l w Z T E 8 L 0 l 0 Z W 1 Q Y X R o P j w v S X R l b U x v Y 2 F 0 a W 9 u P j x T d G F i b G V F b n R y a W V z I C 8 + P C 9 J d G V t P j x J d G V t P j x J d G V t T G 9 j Y X R p b 2 4 + P E l 0 Z W 1 U e X B l P k Z v c m 1 1 b G E 8 L 0 l 0 Z W 1 U e X B l P j x J d G V t U G F 0 a D 5 T Z W N 0 a W 9 u M S 9 D d X N 0 b 2 1 l c i 9 S Z W 5 h b W V k J T I w Q 2 9 s d W 1 u c z w v S X R l b V B h d G g + P C 9 J d G V t T G 9 j Y X R p b 2 4 + P F N 0 Y W J s Z U V u d H J p Z X M g L z 4 8 L 0 l 0 Z W 0 + P E l 0 Z W 0 + P E l 0 Z W 1 M b 2 N h d G l v b j 4 8 S X R l b V R 5 c G U + R m 9 y b X V s Y T w v S X R l b V R 5 c G U + P E l 0 Z W 1 Q Y X R o P l N l Y 3 R p b 2 4 x L 1 N h b G V z J T I w Q W x s L 1 J l b W 9 2 Z W Q l M j B F c n J v c n M 8 L 0 l 0 Z W 1 Q Y X R o P j w v S X R l b U x v Y 2 F 0 a W 9 u P j x T d G F i b G V F b n R y a W V z I C 8 + P C 9 J d G V t P j x J d G V t P j x J d G V t T G 9 j Y X R p b 2 4 + P E l 0 Z W 1 U e X B l P k Z v c m 1 1 b G E 8 L 0 l 0 Z W 1 U e X B l P j x J d G V t U G F 0 a D 5 T Z W N 0 a W 9 u M S 9 T Y W x l c y U y M E F s b C 9 D a G F u Z 2 V k J T I w V H l w Z T E 8 L 0 l 0 Z W 1 Q Y X R o P j w v S X R l b U x v Y 2 F 0 a W 9 u P j x T d G F i b G V F b n R y a W V z I C 8 + P C 9 J d G V t P j x J d G V t P j x J d G V t T G 9 j Y X R p b 2 4 + P E l 0 Z W 1 U e X B l P k Z v c m 1 1 b G E 8 L 0 l 0 Z W 1 U e X B l P j x J d G V t U G F 0 a D 5 T Z W N 0 a W 9 u M S 9 T Y W x l c y U y M E F s b C 9 S Z W 1 v d m V k J T I w R X J y b 3 J z M T w v S X R l b V B h d G g + P C 9 J d G V t T G 9 j Y X R p b 2 4 + P F N 0 Y W J s Z U V u d H J p Z X M g L z 4 8 L 0 l 0 Z W 0 + P E l 0 Z W 0 + P E l 0 Z W 1 M b 2 N h d G l v b j 4 8 S X R l b V R 5 c G U + R m 9 y b X V s Y T w v S X R l b V R 5 c G U + P E l 0 Z W 1 Q Y X R o P l N l Y 3 R p b 2 4 x L 0 J y Y W 5 j a C 9 S Z W 1 v d m V k J T I w R H V w b G l j Y X R l c z w v S X R l b V B h d G g + P C 9 J d G V t T G 9 j Y X R p b 2 4 + P F N 0 Y W J s Z U V u d H J p Z X M g L z 4 8 L 0 l 0 Z W 0 + P E l 0 Z W 0 + P E l 0 Z W 1 M b 2 N h d G l v b j 4 8 S X R l b V R 5 c G U + R m 9 y b X V s Y T w v S X R l b V R 5 c G U + P E l 0 Z W 1 Q Y X R o P l N l Y 3 R p b 2 4 x L 0 J y Y W 5 k L 1 J l b W 9 2 Z W Q l M j B E d X B s a W N h d G V z P C 9 J d G V t U G F 0 a D 4 8 L 0 l 0 Z W 1 M b 2 N h d G l v b j 4 8 U 3 R h Y m x l R W 5 0 c m l l c y A v P j w v S X R l b T 4 8 S X R l b T 4 8 S X R l b U x v Y 2 F 0 a W 9 u P j x J d G V t V H l w Z T 5 G b 3 J t d W x h P C 9 J d G V t V H l w Z T 4 8 S X R l b V B h d G g + U 2 V j d G l v b j E v Q 3 V z d G 9 t Z X I v U m V t b 3 Z l Z C U y M E R 1 c G x p Y 2 F 0 Z X M 8 L 0 l 0 Z W 1 Q Y X R o P j w v S X R l b U x v Y 2 F 0 a W 9 u P j x T d G F i b G V F b n R y a W V z I C 8 + P C 9 J d G V t P j x J d G V t P j x J d G V t T G 9 j Y X R p b 2 4 + P E l 0 Z W 1 U e X B l P k Z v c m 1 1 b G E 8 L 0 l 0 Z W 1 U e X B l P j x J d G V t U G F 0 a D 5 T Z W N 0 a W 9 u M S 9 Q Y X l t Z W 5 0 J T I w T W V 0 a G 9 k L 1 J l b W 9 2 Z W Q l M j B E d X B s a W N h d G V z P C 9 J d G V t U G F 0 a D 4 8 L 0 l 0 Z W 1 M b 2 N h d G l v b j 4 8 U 3 R h Y m x l R W 5 0 c m l l c y A v P j w v S X R l b T 4 8 S X R l b T 4 8 S X R l b U x v Y 2 F 0 a W 9 u P j x J d G V t V H l w Z T 5 G b 3 J t d W x h P C 9 J d G V t V H l w Z T 4 8 S X R l b V B h d G g + U 2 V j d G l v b j E v U H J v Z H V j d C 9 S Z X B s Y W N l Z C U y M E V y c m 9 y c z w v S X R l b V B h d G g + P C 9 J d G V t T G 9 j Y X R p b 2 4 + P F N 0 Y W J s Z U V u d H J p Z X M g L z 4 8 L 0 l 0 Z W 0 + P E l 0 Z W 0 + P E l 0 Z W 1 M b 2 N h d G l v b j 4 8 S X R l b V R 5 c G U + R m 9 y b X V s Y T w v S X R l b V R 5 c G U + P E l 0 Z W 1 Q Y X R o P l N l Y 3 R p b 2 4 x L 1 B y b 2 R 1 Y 3 Q v U m V t b 3 Z l Z C U y M E N v b H V t b n M 8 L 0 l 0 Z W 1 Q Y X R o P j w v S X R l b U x v Y 2 F 0 a W 9 u P j x T d G F i b G V F b n R y a W V z I C 8 + P C 9 J d G V t P j w v S X R l b X M + P C 9 M b 2 N h b F B h Y 2 t h Z 2 V N Z X R h Z G F 0 Y U Z p b G U + F g A A A F B L B Q Y A A A A A A A A A A A A A A A A A A A A A A A A m A Q A A A Q A A A N C M n d 8 B F d E R j H o A w E / C l + s B A A A A i t l r 9 d v m 6 U C Q l X T k L k Z K T Q A A A A A C A A A A A A A Q Z g A A A A E A A C A A A A A D x y p 8 G a q E q 2 y z 2 Y / d 8 Y R j g U U 9 c w e T D W i v z L 2 X + C m M a Q A A A A A O g A A A A A I A A C A A A A B A Y V U O a i T F u n 2 u P F 2 i M 1 H / y l B X K g r D K w 0 S g A 5 f U Q w y V F A A A A D r O B / S R O 5 X x k w W E x u Z + i o Q K I K l J T h c 8 C K R G L y I Q K b j Q N v P L x + i i S X D q W U m f T p u P U 0 e e v 9 J D r v Q y X t L B R h 6 6 h + F P z U o p q Q f 7 i 6 q d z 4 g E T 0 o 9 k A A A A C i j k Y x l E l v v H g N g w S r C i u l e q 0 P H Y D Q N B f R r S 5 p w Y 4 K l 1 q Q J w m Z w i 4 W K g z k 3 y r A 3 4 E n p R j T z Z K i D A p a T y w k V I N G < / D a t a M a s h u p > 
</file>

<file path=customXml/item21.xml>��< ? x m l   v e r s i o n = " 1 . 0 "   e n c o d i n g = " U T F - 1 6 " ? > < G e m i n i   x m l n s = " h t t p : / / g e m i n i / p i v o t c u s t o m i z a t i o n / a 9 f e f 2 8 2 - e 8 2 5 - 4 5 2 3 - 8 f 2 9 - 7 4 f 5 8 0 a 7 c b f 4 " > < C u s t o m C o n t e n t > < ! [ C D A T A [ < ? x m l   v e r s i o n = " 1 . 0 "   e n c o d i n g = " u t f - 1 6 " ? > < S e t t i n g s > < C a l c u l a t e d F i e l d s > < i t e m > < M e a s u r e N a m e > T o t a l   S a l e s < / M e a s u r e N a m e > < D i s p l a y N a m e > T o t a l   S a l e s < / D i s p l a y N a m e > < V i s i b l e > F a l s e < / V i s i b l e > < / i t e m > < i t e m > < M e a s u r e N a m e > A c t i v e   C u s t o m e r < / M e a s u r e N a m e > < D i s p l a y N a m e > A c t i v e   C u s t o m e r < / D i s p l a y N a m e > < V i s i b l e > F a l s e < / V i s i b l e > < / i t e m > < / C a l c u l a t e d F i e l d s > < S A H o s t H a s h > 0 < / S A H o s t H a s h > < G e m i n i F i e l d L i s t V i s i b l e > T r u e < / G e m i n i F i e l d L i s t V i s i b l e > < / S e t t i n g s > ] ] > < / C u s t o m C o n t e n t > < / G e m i n i > 
</file>

<file path=customXml/item22.xml>��< ? x m l   v e r s i o n = " 1 . 0 "   e n c o d i n g = " U T F - 1 6 " ? > < G e m i n i   x m l n s = " h t t p : / / g e m i n i / p i v o t c u s t o m i z a t i o n / 6 c c e 8 b 2 e - 8 5 3 3 - 4 e 3 3 - 9 4 1 3 - 1 b b 7 0 6 8 5 2 c 3 9 " > < C u s t o m C o n t e n t > < ! [ C D A T A [ < ? x m l   v e r s i o n = " 1 . 0 "   e n c o d i n g = " u t f - 1 6 " ? > < S e t t i n g s > < C a l c u l a t e d F i e l d s > < i t e m > < M e a s u r e N a m e > T o t a l   S a l e s < / M e a s u r e N a m e > < D i s p l a y N a m e > T o t a l   S a l e s < / D i s p l a y N a m e > < V i s i b l e > F a l s e < / V i s i b l e > < / i t e m > < i t e m > < M e a s u r e N a m e > A c t i v e   C u s t o m e r < / M e a s u r e N a m e > < D i s p l a y N a m e > A c t i v e   C u s t o m e r < / D i s p l a y N a m e > < V i s i b l e > F a l s e < / V i s i b l e > < / i t e m > < / C a l c u l a t e d F i e l d s > < S A H o s t H a s h > 0 < / S A H o s t H a s h > < G e m i n i F i e l d L i s t V i s i b l e > T r u e < / G e m i n i F i e l d L i s t V i s i b l e > < / S e t t i n g s > ] ] > < / C u s t o m C o n t e n t > < / G e m i n i > 
</file>

<file path=customXml/item23.xml>��< ? x m l   v e r s i o n = " 1 . 0 "   e n c o d i n g = " U T F - 1 6 " ? > < G e m i n i   x m l n s = " h t t p : / / g e m i n i / p i v o t c u s t o m i z a t i o n / 4 f 2 d e f 6 2 - 8 f 4 4 - 4 7 5 e - b 4 6 6 - d c c 4 0 e a e 1 7 0 0 " > < C u s t o m C o n t e n t > < ! [ C D A T A [ < ? x m l   v e r s i o n = " 1 . 0 "   e n c o d i n g = " u t f - 1 6 " ? > < S e t t i n g s > < C a l c u l a t e d F i e l d s > < i t e m > < M e a s u r e N a m e > T o t a l   S a l e s < / M e a s u r e N a m e > < D i s p l a y N a m e > T o t a l   S a l e s < / D i s p l a y N a m e > < V i s i b l e > F a l s e < / V i s i b l e > < / i t e m > < i t e m > < M e a s u r e N a m e > A c t i v e   C u s t o m e r < / M e a s u r e N a m e > < D i s p l a y N a m e > A c t i v e   C u s t o m e r < / D i s p l a y N a m e > < V i s i b l e > F a l s e < / V i s i b l e > < / i t e m > < / C a l c u l a t e d F i e l d s > < S A H o s t H a s h > 0 < / S A H o s t H a s h > < G e m i n i F i e l d L i s t V i s i b l e > T r u e < / G e m i n i F i e l d L i s t V i s i b l e > < / S e t t i n g s > ] ] > < / C u s t o m C o n t e n t > < / G e m i n i > 
</file>

<file path=customXml/item24.xml>��< ? x m l   v e r s i o n = " 1 . 0 "   e n c o d i n g = " U T F - 1 6 " ? > < G e m i n i   x m l n s = " h t t p : / / g e m i n i / p i v o t c u s t o m i z a t i o n / 9 e a 7 2 9 9 d - 7 f 3 d - 4 9 9 d - b 4 e 6 - 2 b 7 4 1 4 7 c c 3 4 8 " > < C u s t o m C o n t e n t > < ! [ C D A T A [ < ? x m l   v e r s i o n = " 1 . 0 "   e n c o d i n g = " u t f - 1 6 " ? > < S e t t i n g s > < C a l c u l a t e d F i e l d s > < i t e m > < M e a s u r e N a m e > T o t a l   S a l e s < / M e a s u r e N a m e > < D i s p l a y N a m e > T o t a l   S a l e s < / D i s p l a y N a m e > < V i s i b l e > F a l s e < / V i s i b l e > < / i t e m > < i t e m > < M e a s u r e N a m e > A c t i v e   C u s t o m e r < / M e a s u r e N a m e > < D i s p l a y N a m e > A c t i v e   C u s t o m e r < / D i s p l a y N a m e > < V i s i b l e > F a l s e < / V i s i b l e > < / i t e m > < / C a l c u l a t e d F i e l d s > < S A H o s t H a s h > 0 < / S A H o s t H a s h > < G e m i n i F i e l d L i s t V i s i b l e > T r u e < / G e m i n i F i e l d L i s t V i s i b l e > < / S e t t i n g s > ] ] > < / C u s t o m C o n t e n t > < / G e m i n i > 
</file>

<file path=customXml/item25.xml>��< ? x m l   v e r s i o n = " 1 . 0 "   e n c o d i n g = " U T F - 1 6 " ? > < G e m i n i   x m l n s = " h t t p : / / g e m i n i / p i v o t c u s t o m i z a t i o n / 0 9 2 8 6 9 e b - a d b 4 - 4 1 9 4 - a 1 7 9 - d f 9 b d f a f 6 8 9 9 " > < C u s t o m C o n t e n t > < ! [ C D A T A [ < ? x m l   v e r s i o n = " 1 . 0 "   e n c o d i n g = " u t f - 1 6 " ? > < S e t t i n g s > < C a l c u l a t e d F i e l d s > < i t e m > < M e a s u r e N a m e > T o t a l   S a l e s < / M e a s u r e N a m e > < D i s p l a y N a m e > T o t a l   S a l e s < / D i s p l a y N a m e > < V i s i b l e > F a l s e < / V i s i b l e > < / i t e m > < i t e m > < M e a s u r e N a m e > A c t i v e   C u s t o m e r < / M e a s u r e N a m e > < D i s p l a y N a m e > A c t i v e   C u s t o m e r < / D i s p l a y N a m e > < V i s i b l e > F a l s e < / V i s i b l e > < / i t e m > < / C a l c u l a t e d F i e l d s > < S A H o s t H a s h > 0 < / S A H o s t H a s h > < G e m i n i F i e l d L i s t V i s i b l e > T r u e < / G e m i n i F i e l d L i s t V i s i b l e > < / S e t t i n g s > ] ] > < / C u s t o m C o n t e n t > < / G e m i n i > 
</file>

<file path=customXml/item26.xml>��< ? x m l   v e r s i o n = " 1 . 0 "   e n c o d i n g = " U T F - 1 6 " ? > < G e m i n i   x m l n s = " h t t p : / / g e m i n i / p i v o t c u s t o m i z a t i o n / 6 6 c 0 4 b 2 3 - f 6 0 1 - 4 7 3 6 - 8 4 1 7 - 9 8 6 8 8 5 d 9 f 5 1 8 " > < C u s t o m C o n t e n t > < ! [ C D A T A [ < ? x m l   v e r s i o n = " 1 . 0 "   e n c o d i n g = " u t f - 1 6 " ? > < S e t t i n g s > < C a l c u l a t e d F i e l d s > < i t e m > < M e a s u r e N a m e > T o t a l   S a l e s < / M e a s u r e N a m e > < D i s p l a y N a m e > T o t a l   S a l e s < / D i s p l a y N a m e > < V i s i b l e > F a l s e < / V i s i b l e > < / i t e m > < i t e m > < M e a s u r e N a m e > A c t i v e   C u s t o m e r < / M e a s u r e N a m e > < D i s p l a y N a m e > A c t i v e   C u s t o m e r < / D i s p l a y N a m e > < V i s i b l e > F a l s e < / V i s i b l e > < / i t e m > < / C a l c u l a t e d F i e l d s > < S A H o s t H a s h > 0 < / S A H o s t H a s h > < G e m i n i F i e l d L i s t V i s i b l e > T r u e < / G e m i n i F i e l d L i s t V i s i b l e > < / S e t t i n g s > ] ] > < / C u s t o m C o n t e n t > < / G e m i n i > 
</file>

<file path=customXml/item27.xml>��< ? x m l   v e r s i o n = " 1 . 0 "   e n c o d i n g = " U T F - 1 6 " ? > < G e m i n i   x m l n s = " h t t p : / / g e m i n i / p i v o t c u s t o m i z a t i o n / 3 c b c 7 d 0 c - 5 f 1 c - 4 b 0 f - b 4 6 b - 8 6 6 d 3 f 0 0 f 7 8 f " > < C u s t o m C o n t e n t > < ! [ C D A T A [ < ? x m l   v e r s i o n = " 1 . 0 "   e n c o d i n g = " u t f - 1 6 " ? > < S e t t i n g s > < C a l c u l a t e d F i e l d s > < i t e m > < M e a s u r e N a m e > T o t a l   S a l e s < / M e a s u r e N a m e > < D i s p l a y N a m e > T o t a l   S a l e s < / D i s p l a y N a m e > < V i s i b l e > F a l s e < / V i s i b l e > < / i t e m > < i t e m > < M e a s u r e N a m e > A c t i v e   C u s t o m e r < / M e a s u r e N a m e > < D i s p l a y N a m e > A c t i v e   C u s t o m e r < / D i s p l a y N a m e > < V i s i b l e > F a l s e < / V i s i b l e > < / i t e m > < / C a l c u l a t e d F i e l d s > < S A H o s t H a s h > 0 < / S A H o s t H a s h > < G e m i n i F i e l d L i s t V i s i b l e > T r u e < / G e m i n i F i e l d L i s t V i s i b l e > < / S e t t i n g s > ] ] > < / C u s t o m C o n t e n t > < / G e m i n i > 
</file>

<file path=customXml/item28.xml>��< ? x m l   v e r s i o n = " 1 . 0 "   e n c o d i n g = " U T F - 1 6 " ? > < G e m i n i   x m l n s = " h t t p : / / g e m i n i / p i v o t c u s t o m i z a t i o n / 0 0 f e d e e b - e 9 b 1 - 4 4 4 4 - a 6 9 5 - 4 f d 8 5 1 0 1 f 1 f f " > < C u s t o m C o n t e n t > < ! [ C D A T A [ < ? x m l   v e r s i o n = " 1 . 0 "   e n c o d i n g = " u t f - 1 6 " ? > < S e t t i n g s > < C a l c u l a t e d F i e l d s > < i t e m > < M e a s u r e N a m e > T o t a l   S a l e s < / M e a s u r e N a m e > < D i s p l a y N a m e > T o t a l   S a l e s < / D i s p l a y N a m e > < V i s i b l e > F a l s e < / V i s i b l e > < / i t e m > < i t e m > < M e a s u r e N a m e > A c t i v e   C u s t o m e r < / M e a s u r e N a m e > < D i s p l a y N a m e > A c t i v e   C u s t o m e r < / D i s p l a y N a m e > < V i s i b l e > F a l s e < / V i s i b l e > < / i t e m > < / C a l c u l a t e d F i e l d s > < S A H o s t H a s h > 0 < / 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T a b l e X M L _ C u s t o m e r _ 5 f 9 1 d d d 5 - 6 8 7 4 - 4 0 2 9 - b e 7 c - 1 7 8 1 8 3 d 7 c 0 4 2 " > < 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 1 3 9 < / i n t > < / v a l u e > < / i t e m > < i t e m > < k e y > < s t r i n g > C u s t o m e r N a m e < / s t r i n g > < / k e y > < v a l u e > < i n t > 1 7 3 < / i n t > < / v a l u e > < / i t e m > < i t e m > < k e y > < s t r i n g > E m a i l < / s t r i n g > < / k e y > < v a l u e > < i n t > 8 8 < / i n t > < / v a l u e > < / i t e m > < i t e m > < k e y > < s t r i n g > C i t y < / s t r i n g > < / k e y > < v a l u e > < i n t > 7 1 < / i n t > < / v a l u e > < / i t e m > < i t e m > < k e y > < s t r i n g > C o u n t r y < / s t r i n g > < / k e y > < v a l u e > < i n t > 1 0 6 < / i n t > < / v a l u e > < / i t e m > < / C o l u m n W i d t h s > < C o l u m n D i s p l a y I n d e x > < i t e m > < k e y > < s t r i n g > C u s t o m e r I D < / s t r i n g > < / k e y > < v a l u e > < i n t > 0 < / i n t > < / v a l u e > < / i t e m > < i t e m > < k e y > < s t r i n g > C u s t o m e r N a m e < / s t r i n g > < / k e y > < v a l u e > < i n t > 1 < / i n t > < / v a l u e > < / i t e m > < i t e m > < k e y > < s t r i n g > E m a i l < / s t r i n g > < / k e y > < v a l u e > < i n t > 2 < / i n t > < / v a l u e > < / i t e m > < i t e m > < k e y > < s t r i n g > C i t y < / 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I s S a n d b o x E m b e d d e d " > < C u s t o m C o n t e n t > < ! [ C D A T A [ y e s ] ] > < / C u s t o m C o n t e n t > < / G e m i n i > 
</file>

<file path=customXml/item31.xml>��< ? x m l   v e r s i o n = " 1 . 0 "   e n c o d i n g = " U T F - 1 6 " ? > < G e m i n i   x m l n s = " h t t p : / / g e m i n i / p i v o t c u s t o m i z a t i o n / P o w e r P i v o t V e r s i o n " > < C u s t o m C o n t e n t > < ! [ C D A T A [ 2 0 1 5 . 1 3 0 . 1 6 0 6 . 4 4 ] ] > < / 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 2 0 2 5 - 0 9 - 1 6 T 1 3 : 3 8 : 3 2 . 5 9 0 2 6 5 4 + 0 3 : 0 0 < / L a s t P r o c e s s e d T i m e > < / D a t a M o d e l i n g S a n d b o x . S e r i a l i z e d S a n d b o x E r r o r C a c h e > ] ] > < / C u s t o m C o n t e n t > < / G e m i n i > 
</file>

<file path=customXml/item4.xml>��< ? x m l   v e r s i o n = " 1 . 0 "   e n c o d i n g = " U T F - 1 6 " ? > < G e m i n i   x m l n s = " h t t p : / / g e m i n i / p i v o t c u s t o m i z a t i o n / T a b l e X M L _ P a y m e n t   M e t h o d _ b b e 9 1 d d a - 3 3 b 8 - 4 3 b 0 - 8 c 8 f - 4 9 7 0 5 4 4 d d c 3 7 " > < C u s t o m C o n t e n t > < ! [ C D A T A [ < T a b l e W i d g e t G r i d S e r i a l i z a t i o n   x m l n s : x s d = " h t t p : / / w w w . w 3 . o r g / 2 0 0 1 / X M L S c h e m a "   x m l n s : x s i = " h t t p : / / w w w . w 3 . o r g / 2 0 0 1 / X M L S c h e m a - i n s t a n c e " > < C o l u m n S u g g e s t e d T y p e   / > < C o l u m n F o r m a t   / > < C o l u m n A c c u r a c y   / > < C o l u m n C u r r e n c y S y m b o l   / > < C o l u m n P o s i t i v e P a t t e r n   / > < C o l u m n N e g a t i v e P a t t e r n   / > < C o l u m n W i d t h s > < i t e m > < k e y > < s t r i n g > P a y m e n t I D < / s t r i n g > < / k e y > < v a l u e > < i n t > 1 3 1 < / i n t > < / v a l u e > < / i t e m > < i t e m > < k e y > < s t r i n g > P a y m e n t M e t h o d < / s t r i n g > < / k e y > < v a l u e > < i n t > 1 7 8 < / i n t > < / v a l u e > < / i t e m > < / C o l u m n W i d t h s > < C o l u m n D i s p l a y I n d e x > < i t e m > < k e y > < s t r i n g > P a y m e n t I D < / s t r i n g > < / k e y > < v a l u e > < i n t > 0 < / i n t > < / v a l u e > < / i t e m > < i t e m > < k e y > < s t r i n g > P a y m e n t M e t h o d < / 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r o d u c t _ 7 2 6 7 8 b 7 a - 4 5 7 4 - 4 b c 5 - b 2 b e - 9 1 d 5 4 3 e d 8 3 7 7 " > < 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 1 2 3 < / i n t > < / v a l u e > < / i t e m > < i t e m > < k e y > < s t r i n g > P r o d u c t N a m e < / s t r i n g > < / k e y > < v a l u e > < i n t > 1 5 7 < / i n t > < / v a l u e > < / i t e m > < i t e m > < k e y > < s t r i n g > C a t e g o r y < / s t r i n g > < / k e y > < v a l u e > < i n t > 1 1 6 < / i n t > < / v a l u e > < / i t e m > < i t e m > < k e y > < s t r i n g > B r a n d < / s t r i n g > < / k e y > < v a l u e > < i n t > 9 1 < / i n t > < / v a l u e > < / i t e m > < i t e m > < k e y > < s t r i n g > P r i c e < / s t r i n g > < / k e y > < v a l u e > < i n t > 8 4 < / i n t > < / v a l u e > < / i t e m > < / C o l u m n W i d t h s > < C o l u m n D i s p l a y I n d e x > < i t e m > < k e y > < s t r i n g > P r o d u c t I D < / s t r i n g > < / k e y > < v a l u e > < i n t > 0 < / i n t > < / v a l u e > < / i t e m > < i t e m > < k e y > < s t r i n g > P r o d u c t N a m e < / s t r i n g > < / k e y > < v a l u e > < i n t > 1 < / i n t > < / v a l u e > < / i t e m > < i t e m > < k e y > < s t r i n g > C a t e g o r y < / s t r i n g > < / k e y > < v a l u e > < i n t > 2 < / i n t > < / v a l u e > < / i t e m > < i t e m > < k e y > < s t r i n g > B r a n d < / s t r i n g > < / k e y > < v a l u e > < i n t > 3 < / i n t > < / v a l u e > < / i t e m > < i t e m > < k e y > < s t r i n g > P r i c e 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S a l e s   2 0 2 3 _ 5 9 5 f 6 4 a a - 3 1 c b - 4 b b 4 - b 0 c 8 - 4 2 2 3 3 a 2 f 1 2 5 0 " > < C u s t o m C o n t e n t > < ! [ C D A T A [ < T a b l e W i d g e t G r i d S e r i a l i z a t i o n   x m l n s : x s d = " h t t p : / / w w w . w 3 . o r g / 2 0 0 1 / X M L S c h e m a "   x m l n s : x s i = " h t t p : / / w w w . w 3 . o r g / 2 0 0 1 / X M L S c h e m a - i n s t a n c e " > < C o l u m n S u g g e s t e d T y p e   / > < C o l u m n F o r m a t   / > < C o l u m n A c c u r a c y   / > < C o l u m n C u r r e n c y S y m b o l   / > < C o l u m n P o s i t i v e P a t t e r n   / > < C o l u m n N e g a t i v e P a t t e r n   / > < C o l u m n W i d t h s > < i t e m > < k e y > < s t r i n g > S a l e I D < / s t r i n g > < / k e y > < v a l u e > < i n t > 9 5 < / i n t > < / v a l u e > < / i t e m > < i t e m > < k e y > < s t r i n g > C u s t o m e r I D < / s t r i n g > < / k e y > < v a l u e > < i n t > 1 3 9 < / i n t > < / v a l u e > < / i t e m > < i t e m > < k e y > < s t r i n g > P r o d u c t I D < / s t r i n g > < / k e y > < v a l u e > < i n t > 1 2 3 < / i n t > < / v a l u e > < / i t e m > < i t e m > < k e y > < s t r i n g > B r a n c h I D < / s t r i n g > < / k e y > < v a l u e > < i n t > 1 1 8 < / i n t > < / v a l u e > < / i t e m > < i t e m > < k e y > < s t r i n g > D a t e < / s t r i n g > < / k e y > < v a l u e > < i n t > 7 9 < / i n t > < / v a l u e > < / i t e m > < i t e m > < k e y > < s t r i n g > Q u a n t i t y < / s t r i n g > < / k e y > < v a l u e > < i n t > 1 0 9 < / i n t > < / v a l u e > < / i t e m > < i t e m > < k e y > < s t r i n g > T o t a l A m o u n t < / s t r i n g > < / k e y > < v a l u e > < i n t > 1 4 8 < / i n t > < / v a l u e > < / i t e m > < i t e m > < k e y > < s t r i n g > P a y m e n t M e t h o d < / s t r i n g > < / k e y > < v a l u e > < i n t > 1 7 8 < / i n t > < / v a l u e > < / i t e m > < / C o l u m n W i d t h s > < C o l u m n D i s p l a y I n d e x > < i t e m > < k e y > < s t r i n g > S a l e I D < / s t r i n g > < / k e y > < v a l u e > < i n t > 0 < / i n t > < / v a l u e > < / i t e m > < i t e m > < k e y > < s t r i n g > C u s t o m e r I D < / s t r i n g > < / k e y > < v a l u e > < i n t > 1 < / i n t > < / v a l u e > < / i t e m > < i t e m > < k e y > < s t r i n g > P r o d u c t I D < / s t r i n g > < / k e y > < v a l u e > < i n t > 2 < / i n t > < / v a l u e > < / i t e m > < i t e m > < k e y > < s t r i n g > B r a n c h I D < / s t r i n g > < / k e y > < v a l u e > < i n t > 3 < / i n t > < / v a l u e > < / i t e m > < i t e m > < k e y > < s t r i n g > D a t e < / s t r i n g > < / k e y > < v a l u e > < i n t > 4 < / i n t > < / v a l u e > < / i t e m > < i t e m > < k e y > < s t r i n g > Q u a n t i t y < / s t r i n g > < / k e y > < v a l u e > < i n t > 5 < / i n t > < / v a l u e > < / i t e m > < i t e m > < k e y > < s t r i n g > T o t a l A m o u n t < / s t r i n g > < / k e y > < v a l u e > < i n t > 6 < / i n t > < / v a l u e > < / i t e m > < i t e m > < k e y > < s t r i n g > P a y m e n t M e t h o d < / 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S a l e s   2 0 2 4 _ f 6 5 c 9 2 d 1 - 8 3 0 1 - 4 c 8 e - b b 0 a - 1 f e 6 e 2 2 1 1 d 2 0 " > < C u s t o m C o n t e n t > < ! [ C D A T A [ < T a b l e W i d g e t G r i d S e r i a l i z a t i o n   x m l n s : x s d = " h t t p : / / w w w . w 3 . o r g / 2 0 0 1 / X M L S c h e m a "   x m l n s : x s i = " h t t p : / / w w w . w 3 . o r g / 2 0 0 1 / X M L S c h e m a - i n s t a n c e " > < C o l u m n S u g g e s t e d T y p e   / > < C o l u m n F o r m a t   / > < C o l u m n A c c u r a c y   / > < C o l u m n C u r r e n c y S y m b o l   / > < C o l u m n P o s i t i v e P a t t e r n   / > < C o l u m n N e g a t i v e P a t t e r n   / > < C o l u m n W i d t h s > < i t e m > < k e y > < s t r i n g > S a l e I D < / s t r i n g > < / k e y > < v a l u e > < i n t > 9 5 < / i n t > < / v a l u e > < / i t e m > < i t e m > < k e y > < s t r i n g > C u s t o m e r I D < / s t r i n g > < / k e y > < v a l u e > < i n t > 1 3 9 < / i n t > < / v a l u e > < / i t e m > < i t e m > < k e y > < s t r i n g > P r o d u c t I D < / s t r i n g > < / k e y > < v a l u e > < i n t > 1 2 3 < / i n t > < / v a l u e > < / i t e m > < i t e m > < k e y > < s t r i n g > B r a n c h I D < / s t r i n g > < / k e y > < v a l u e > < i n t > 1 1 8 < / i n t > < / v a l u e > < / i t e m > < i t e m > < k e y > < s t r i n g > D a t e < / s t r i n g > < / k e y > < v a l u e > < i n t > 7 9 < / i n t > < / v a l u e > < / i t e m > < i t e m > < k e y > < s t r i n g > Q u a n t i t y < / s t r i n g > < / k e y > < v a l u e > < i n t > 1 0 9 < / i n t > < / v a l u e > < / i t e m > < i t e m > < k e y > < s t r i n g > T o t a l A m o u n t < / s t r i n g > < / k e y > < v a l u e > < i n t > 1 4 8 < / i n t > < / v a l u e > < / i t e m > < i t e m > < k e y > < s t r i n g > P a y m e n t M e t h o d < / s t r i n g > < / k e y > < v a l u e > < i n t > 1 7 8 < / i n t > < / v a l u e > < / i t e m > < / C o l u m n W i d t h s > < C o l u m n D i s p l a y I n d e x > < i t e m > < k e y > < s t r i n g > S a l e I D < / s t r i n g > < / k e y > < v a l u e > < i n t > 0 < / i n t > < / v a l u e > < / i t e m > < i t e m > < k e y > < s t r i n g > C u s t o m e r I D < / s t r i n g > < / k e y > < v a l u e > < i n t > 1 < / i n t > < / v a l u e > < / i t e m > < i t e m > < k e y > < s t r i n g > P r o d u c t I D < / s t r i n g > < / k e y > < v a l u e > < i n t > 2 < / i n t > < / v a l u e > < / i t e m > < i t e m > < k e y > < s t r i n g > B r a n c h I D < / s t r i n g > < / k e y > < v a l u e > < i n t > 3 < / i n t > < / v a l u e > < / i t e m > < i t e m > < k e y > < s t r i n g > D a t e < / s t r i n g > < / k e y > < v a l u e > < i n t > 4 < / i n t > < / v a l u e > < / i t e m > < i t e m > < k e y > < s t r i n g > Q u a n t i t y < / s t r i n g > < / k e y > < v a l u e > < i n t > 5 < / i n t > < / v a l u e > < / i t e m > < i t e m > < k e y > < s t r i n g > T o t a l A m o u n t < / s t r i n g > < / k e y > < v a l u e > < i n t > 6 < / i n t > < / v a l u e > < / i t e m > < i t e m > < k e y > < s t r i n g > P a y m e n t M e t h o d < / 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S a l e s   A l l _ c 9 d 7 9 3 d d - e 2 9 c - 4 6 1 7 - a 0 1 f - 6 6 7 b f 7 3 0 3 7 9 8 ] ] > < / 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7ED1CE38-D4E6-4D72-A669-26985C2169B1}">
  <ds:schemaRefs/>
</ds:datastoreItem>
</file>

<file path=customXml/itemProps10.xml><?xml version="1.0" encoding="utf-8"?>
<ds:datastoreItem xmlns:ds="http://schemas.openxmlformats.org/officeDocument/2006/customXml" ds:itemID="{1A31183D-6211-4457-81B7-BCE3347EDE63}">
  <ds:schemaRefs/>
</ds:datastoreItem>
</file>

<file path=customXml/itemProps11.xml><?xml version="1.0" encoding="utf-8"?>
<ds:datastoreItem xmlns:ds="http://schemas.openxmlformats.org/officeDocument/2006/customXml" ds:itemID="{1F9A0FFA-0DB4-4C7C-8683-D70A77F647CC}">
  <ds:schemaRefs/>
</ds:datastoreItem>
</file>

<file path=customXml/itemProps12.xml><?xml version="1.0" encoding="utf-8"?>
<ds:datastoreItem xmlns:ds="http://schemas.openxmlformats.org/officeDocument/2006/customXml" ds:itemID="{37395567-9171-4F90-9C46-8DA0F440D803}">
  <ds:schemaRefs/>
</ds:datastoreItem>
</file>

<file path=customXml/itemProps13.xml><?xml version="1.0" encoding="utf-8"?>
<ds:datastoreItem xmlns:ds="http://schemas.openxmlformats.org/officeDocument/2006/customXml" ds:itemID="{100C1CF9-1FD3-43EF-A0D8-95D6C2F1FD88}">
  <ds:schemaRefs/>
</ds:datastoreItem>
</file>

<file path=customXml/itemProps14.xml><?xml version="1.0" encoding="utf-8"?>
<ds:datastoreItem xmlns:ds="http://schemas.openxmlformats.org/officeDocument/2006/customXml" ds:itemID="{C88045CD-43EC-4937-AE9E-7A8231BE24BE}">
  <ds:schemaRefs/>
</ds:datastoreItem>
</file>

<file path=customXml/itemProps15.xml><?xml version="1.0" encoding="utf-8"?>
<ds:datastoreItem xmlns:ds="http://schemas.openxmlformats.org/officeDocument/2006/customXml" ds:itemID="{4D9D8434-2640-4349-B098-3F9AD8266CD9}">
  <ds:schemaRefs/>
</ds:datastoreItem>
</file>

<file path=customXml/itemProps16.xml><?xml version="1.0" encoding="utf-8"?>
<ds:datastoreItem xmlns:ds="http://schemas.openxmlformats.org/officeDocument/2006/customXml" ds:itemID="{E2BB1593-72F0-4D53-B447-B8A397341554}">
  <ds:schemaRefs/>
</ds:datastoreItem>
</file>

<file path=customXml/itemProps17.xml><?xml version="1.0" encoding="utf-8"?>
<ds:datastoreItem xmlns:ds="http://schemas.openxmlformats.org/officeDocument/2006/customXml" ds:itemID="{F9BAD430-381E-44B4-9D40-56AF72685046}">
  <ds:schemaRefs/>
</ds:datastoreItem>
</file>

<file path=customXml/itemProps18.xml><?xml version="1.0" encoding="utf-8"?>
<ds:datastoreItem xmlns:ds="http://schemas.openxmlformats.org/officeDocument/2006/customXml" ds:itemID="{FF352D29-4C13-460E-92B1-F66C9EB89E3D}">
  <ds:schemaRefs/>
</ds:datastoreItem>
</file>

<file path=customXml/itemProps19.xml><?xml version="1.0" encoding="utf-8"?>
<ds:datastoreItem xmlns:ds="http://schemas.openxmlformats.org/officeDocument/2006/customXml" ds:itemID="{084B62B5-FDDF-49DE-BCB4-B64907AE2E91}">
  <ds:schemaRefs/>
</ds:datastoreItem>
</file>

<file path=customXml/itemProps2.xml><?xml version="1.0" encoding="utf-8"?>
<ds:datastoreItem xmlns:ds="http://schemas.openxmlformats.org/officeDocument/2006/customXml" ds:itemID="{CAA7DA8B-37DA-48BE-9670-08973231EC20}">
  <ds:schemaRefs/>
</ds:datastoreItem>
</file>

<file path=customXml/itemProps20.xml><?xml version="1.0" encoding="utf-8"?>
<ds:datastoreItem xmlns:ds="http://schemas.openxmlformats.org/officeDocument/2006/customXml" ds:itemID="{B03E92AF-CF2F-42DF-8553-C399ECBE04A6}">
  <ds:schemaRefs>
    <ds:schemaRef ds:uri="http://schemas.microsoft.com/DataMashup"/>
  </ds:schemaRefs>
</ds:datastoreItem>
</file>

<file path=customXml/itemProps21.xml><?xml version="1.0" encoding="utf-8"?>
<ds:datastoreItem xmlns:ds="http://schemas.openxmlformats.org/officeDocument/2006/customXml" ds:itemID="{1751C64B-60DE-4F09-8CC0-C61D6BFFB548}">
  <ds:schemaRefs/>
</ds:datastoreItem>
</file>

<file path=customXml/itemProps22.xml><?xml version="1.0" encoding="utf-8"?>
<ds:datastoreItem xmlns:ds="http://schemas.openxmlformats.org/officeDocument/2006/customXml" ds:itemID="{A87F2D29-2825-49B7-9765-FE89F1A29838}">
  <ds:schemaRefs/>
</ds:datastoreItem>
</file>

<file path=customXml/itemProps23.xml><?xml version="1.0" encoding="utf-8"?>
<ds:datastoreItem xmlns:ds="http://schemas.openxmlformats.org/officeDocument/2006/customXml" ds:itemID="{A82F72F0-C63C-4D1B-B0C9-378E06082369}">
  <ds:schemaRefs/>
</ds:datastoreItem>
</file>

<file path=customXml/itemProps24.xml><?xml version="1.0" encoding="utf-8"?>
<ds:datastoreItem xmlns:ds="http://schemas.openxmlformats.org/officeDocument/2006/customXml" ds:itemID="{0716D90B-7A55-44D6-B54B-C5C8B93A1EA4}">
  <ds:schemaRefs/>
</ds:datastoreItem>
</file>

<file path=customXml/itemProps25.xml><?xml version="1.0" encoding="utf-8"?>
<ds:datastoreItem xmlns:ds="http://schemas.openxmlformats.org/officeDocument/2006/customXml" ds:itemID="{73C4E6FF-0B69-44C2-8F28-1095A5098302}">
  <ds:schemaRefs/>
</ds:datastoreItem>
</file>

<file path=customXml/itemProps26.xml><?xml version="1.0" encoding="utf-8"?>
<ds:datastoreItem xmlns:ds="http://schemas.openxmlformats.org/officeDocument/2006/customXml" ds:itemID="{9C805A67-2C44-43FB-92C5-3E82EE7AF0B2}">
  <ds:schemaRefs/>
</ds:datastoreItem>
</file>

<file path=customXml/itemProps27.xml><?xml version="1.0" encoding="utf-8"?>
<ds:datastoreItem xmlns:ds="http://schemas.openxmlformats.org/officeDocument/2006/customXml" ds:itemID="{EF89C298-E50A-4DEC-8EF9-8FEBE3A839A7}">
  <ds:schemaRefs/>
</ds:datastoreItem>
</file>

<file path=customXml/itemProps28.xml><?xml version="1.0" encoding="utf-8"?>
<ds:datastoreItem xmlns:ds="http://schemas.openxmlformats.org/officeDocument/2006/customXml" ds:itemID="{0DAD2B2C-A0C2-4568-A3CA-E3695D27A9CF}">
  <ds:schemaRefs/>
</ds:datastoreItem>
</file>

<file path=customXml/itemProps29.xml><?xml version="1.0" encoding="utf-8"?>
<ds:datastoreItem xmlns:ds="http://schemas.openxmlformats.org/officeDocument/2006/customXml" ds:itemID="{2272C213-2376-4316-81B8-33962684D7B6}">
  <ds:schemaRefs/>
</ds:datastoreItem>
</file>

<file path=customXml/itemProps3.xml><?xml version="1.0" encoding="utf-8"?>
<ds:datastoreItem xmlns:ds="http://schemas.openxmlformats.org/officeDocument/2006/customXml" ds:itemID="{A70A6FEE-11C9-46F5-9687-8C872630BC9A}">
  <ds:schemaRefs/>
</ds:datastoreItem>
</file>

<file path=customXml/itemProps30.xml><?xml version="1.0" encoding="utf-8"?>
<ds:datastoreItem xmlns:ds="http://schemas.openxmlformats.org/officeDocument/2006/customXml" ds:itemID="{7182E3A5-457C-4165-9B20-555C146BC31C}">
  <ds:schemaRefs/>
</ds:datastoreItem>
</file>

<file path=customXml/itemProps31.xml><?xml version="1.0" encoding="utf-8"?>
<ds:datastoreItem xmlns:ds="http://schemas.openxmlformats.org/officeDocument/2006/customXml" ds:itemID="{CF54F678-A7EE-4288-8791-983F4B321B72}">
  <ds:schemaRefs/>
</ds:datastoreItem>
</file>

<file path=customXml/itemProps32.xml><?xml version="1.0" encoding="utf-8"?>
<ds:datastoreItem xmlns:ds="http://schemas.openxmlformats.org/officeDocument/2006/customXml" ds:itemID="{C4C12362-BBB6-4370-A88F-5F998B18FC8B}">
  <ds:schemaRefs/>
</ds:datastoreItem>
</file>

<file path=customXml/itemProps33.xml><?xml version="1.0" encoding="utf-8"?>
<ds:datastoreItem xmlns:ds="http://schemas.openxmlformats.org/officeDocument/2006/customXml" ds:itemID="{C6EA7C45-FBA2-43C7-A3F9-4344F6DBF22E}">
  <ds:schemaRefs/>
</ds:datastoreItem>
</file>

<file path=customXml/itemProps4.xml><?xml version="1.0" encoding="utf-8"?>
<ds:datastoreItem xmlns:ds="http://schemas.openxmlformats.org/officeDocument/2006/customXml" ds:itemID="{D59D571A-F650-4AF0-B1EF-79D05EE26170}">
  <ds:schemaRefs/>
</ds:datastoreItem>
</file>

<file path=customXml/itemProps5.xml><?xml version="1.0" encoding="utf-8"?>
<ds:datastoreItem xmlns:ds="http://schemas.openxmlformats.org/officeDocument/2006/customXml" ds:itemID="{3C65BC6D-189A-402A-9885-03EEE1BF7991}">
  <ds:schemaRefs/>
</ds:datastoreItem>
</file>

<file path=customXml/itemProps6.xml><?xml version="1.0" encoding="utf-8"?>
<ds:datastoreItem xmlns:ds="http://schemas.openxmlformats.org/officeDocument/2006/customXml" ds:itemID="{672A8252-C069-4702-AC98-6F107645FB46}">
  <ds:schemaRefs/>
</ds:datastoreItem>
</file>

<file path=customXml/itemProps7.xml><?xml version="1.0" encoding="utf-8"?>
<ds:datastoreItem xmlns:ds="http://schemas.openxmlformats.org/officeDocument/2006/customXml" ds:itemID="{AF0E52BA-05E9-49A4-AA13-9E2773C91A6B}">
  <ds:schemaRefs/>
</ds:datastoreItem>
</file>

<file path=customXml/itemProps8.xml><?xml version="1.0" encoding="utf-8"?>
<ds:datastoreItem xmlns:ds="http://schemas.openxmlformats.org/officeDocument/2006/customXml" ds:itemID="{1E5A05A6-3B05-40FF-A014-9B0613B5DCD6}">
  <ds:schemaRefs/>
</ds:datastoreItem>
</file>

<file path=customXml/itemProps9.xml><?xml version="1.0" encoding="utf-8"?>
<ds:datastoreItem xmlns:ds="http://schemas.openxmlformats.org/officeDocument/2006/customXml" ds:itemID="{220570C7-3216-4184-A093-550CD2AC4C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Sayed Farhan Sayed</dc:creator>
  <cp:lastModifiedBy>Mahmoud Sayed Farhan Sayed</cp:lastModifiedBy>
  <dcterms:created xsi:type="dcterms:W3CDTF">2025-09-16T08:53:30Z</dcterms:created>
  <dcterms:modified xsi:type="dcterms:W3CDTF">2025-09-16T10:38:38Z</dcterms:modified>
</cp:coreProperties>
</file>