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20" windowWidth="15600" windowHeight="11760"/>
  </bookViews>
  <sheets>
    <sheet name="ورقة1" sheetId="1" r:id="rId1"/>
    <sheet name="ورقة2" sheetId="2" r:id="rId2"/>
    <sheet name="ورقة3" sheetId="3" r:id="rId3"/>
  </sheets>
  <calcPr calcId="124519"/>
</workbook>
</file>

<file path=xl/calcChain.xml><?xml version="1.0" encoding="utf-8"?>
<calcChain xmlns="http://schemas.openxmlformats.org/spreadsheetml/2006/main">
  <c r="G30" i="1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F5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G1" s="1"/>
  <c r="E5"/>
</calcChain>
</file>

<file path=xl/sharedStrings.xml><?xml version="1.0" encoding="utf-8"?>
<sst xmlns="http://schemas.openxmlformats.org/spreadsheetml/2006/main" count="19" uniqueCount="11">
  <si>
    <t>ح / فريد</t>
  </si>
  <si>
    <t>م</t>
  </si>
  <si>
    <t>التاريخ</t>
  </si>
  <si>
    <t>الوزن</t>
  </si>
  <si>
    <t>سعر الطن</t>
  </si>
  <si>
    <t>القيمة</t>
  </si>
  <si>
    <t>الرصيد</t>
  </si>
  <si>
    <t>سداد</t>
  </si>
  <si>
    <t>ملاحظات</t>
  </si>
  <si>
    <t>"</t>
  </si>
  <si>
    <t>الاجمالى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</si>
</sst>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1"/>
      <color theme="1"/>
      <name val="Arial"/>
      <family val="2"/>
      <charset val="178"/>
      <scheme val="minor"/>
    </font>
    <font>
      <b/>
      <sz val="26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26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" fontId="2" fillId="0" borderId="9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0" fillId="0" borderId="9" xfId="0" applyBorder="1"/>
    <xf numFmtId="0" fontId="4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سمة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0"/>
  <sheetViews>
    <sheetView rightToLeft="1" tabSelected="1" workbookViewId="0">
      <selection activeCell="G10" sqref="G10"/>
    </sheetView>
  </sheetViews>
  <sheetFormatPr defaultRowHeight="14.25"/>
  <cols>
    <col min="2" max="2" width="10.25" bestFit="1" customWidth="1"/>
    <col min="3" max="3" width="11.375" bestFit="1" customWidth="1"/>
    <col min="5" max="6" width="10.75" bestFit="1" customWidth="1"/>
    <col min="7" max="7" width="9.125" bestFit="1" customWidth="1"/>
    <col min="8" max="8" width="10.25" bestFit="1" customWidth="1"/>
    <col min="9" max="9" width="9" hidden="1" customWidth="1"/>
  </cols>
  <sheetData>
    <row r="1" spans="1:9" ht="14.25" customHeight="1">
      <c r="A1" s="1" t="s">
        <v>0</v>
      </c>
      <c r="B1" s="2"/>
      <c r="C1" s="2"/>
      <c r="D1" s="2"/>
      <c r="E1" s="2"/>
      <c r="F1" s="3"/>
      <c r="G1" s="4">
        <f>F30-G30</f>
        <v>0</v>
      </c>
      <c r="H1" s="5"/>
      <c r="I1" s="5"/>
    </row>
    <row r="2" spans="1:9" ht="14.25" customHeight="1">
      <c r="A2" s="6"/>
      <c r="B2" s="7"/>
      <c r="C2" s="7"/>
      <c r="D2" s="7"/>
      <c r="E2" s="7"/>
      <c r="F2" s="8"/>
      <c r="G2" s="4"/>
      <c r="H2" s="5"/>
      <c r="I2" s="5"/>
    </row>
    <row r="3" spans="1:9" ht="14.25" customHeight="1">
      <c r="A3" s="9"/>
      <c r="B3" s="10"/>
      <c r="C3" s="10"/>
      <c r="D3" s="10"/>
      <c r="E3" s="10"/>
      <c r="F3" s="11"/>
      <c r="G3" s="12"/>
      <c r="H3" s="13"/>
      <c r="I3" s="13"/>
    </row>
    <row r="4" spans="1:9" ht="18">
      <c r="A4" s="14" t="s">
        <v>1</v>
      </c>
      <c r="B4" s="14" t="s">
        <v>2</v>
      </c>
      <c r="C4" s="14" t="s">
        <v>3</v>
      </c>
      <c r="D4" s="14" t="s">
        <v>4</v>
      </c>
      <c r="E4" s="14" t="s">
        <v>5</v>
      </c>
      <c r="F4" s="14" t="s">
        <v>6</v>
      </c>
      <c r="G4" s="14" t="s">
        <v>7</v>
      </c>
      <c r="H4" s="14" t="s">
        <v>2</v>
      </c>
      <c r="I4" s="14" t="s">
        <v>8</v>
      </c>
    </row>
    <row r="5" spans="1:9" ht="18">
      <c r="A5" s="15">
        <v>1</v>
      </c>
      <c r="B5" s="16">
        <v>43808</v>
      </c>
      <c r="C5" s="17">
        <v>5.0999999999999996</v>
      </c>
      <c r="D5" s="15">
        <v>290</v>
      </c>
      <c r="E5" s="15">
        <f>C5*D5</f>
        <v>1479</v>
      </c>
      <c r="F5" s="15">
        <f>E5</f>
        <v>1479</v>
      </c>
      <c r="G5" s="15">
        <v>8000</v>
      </c>
      <c r="H5" s="16">
        <v>43811</v>
      </c>
      <c r="I5" s="15"/>
    </row>
    <row r="6" spans="1:9" ht="18">
      <c r="A6" s="15">
        <v>2</v>
      </c>
      <c r="B6" s="16" t="s">
        <v>9</v>
      </c>
      <c r="C6" s="17">
        <v>5.3120000000000003</v>
      </c>
      <c r="D6" s="15">
        <v>290</v>
      </c>
      <c r="E6" s="15">
        <f t="shared" ref="E6:E29" si="0">C6*D6</f>
        <v>1540.48</v>
      </c>
      <c r="F6" s="15">
        <f>E6+F5</f>
        <v>3019.48</v>
      </c>
      <c r="G6" s="15">
        <v>7000</v>
      </c>
      <c r="H6" s="16">
        <v>43819</v>
      </c>
      <c r="I6" s="15"/>
    </row>
    <row r="7" spans="1:9" ht="18">
      <c r="A7" s="15">
        <v>3</v>
      </c>
      <c r="B7" s="16" t="s">
        <v>9</v>
      </c>
      <c r="C7" s="17">
        <v>5.242</v>
      </c>
      <c r="D7" s="15">
        <v>290</v>
      </c>
      <c r="E7" s="15">
        <f>C7*D7</f>
        <v>1520.18</v>
      </c>
      <c r="F7" s="15">
        <f t="shared" ref="F7:F30" si="1">E7+F6</f>
        <v>4539.66</v>
      </c>
      <c r="G7" s="15">
        <v>100</v>
      </c>
      <c r="H7" s="16">
        <v>43822</v>
      </c>
      <c r="I7" s="18"/>
    </row>
    <row r="8" spans="1:9" ht="18">
      <c r="A8" s="15">
        <v>4</v>
      </c>
      <c r="B8" s="16">
        <v>43809</v>
      </c>
      <c r="C8" s="17">
        <v>5.5650000000000004</v>
      </c>
      <c r="D8" s="15">
        <v>290</v>
      </c>
      <c r="E8" s="15">
        <f t="shared" si="0"/>
        <v>1613.8500000000001</v>
      </c>
      <c r="F8" s="15">
        <f t="shared" si="1"/>
        <v>6153.51</v>
      </c>
      <c r="G8" s="15">
        <v>2500</v>
      </c>
      <c r="H8" s="16">
        <v>43824</v>
      </c>
      <c r="I8" s="19"/>
    </row>
    <row r="9" spans="1:9" ht="18">
      <c r="A9" s="15">
        <v>5</v>
      </c>
      <c r="B9" s="16" t="s">
        <v>9</v>
      </c>
      <c r="C9" s="17">
        <v>5.27</v>
      </c>
      <c r="D9" s="15">
        <v>290</v>
      </c>
      <c r="E9" s="15">
        <f t="shared" si="0"/>
        <v>1528.3</v>
      </c>
      <c r="F9" s="15">
        <f t="shared" si="1"/>
        <v>7681.81</v>
      </c>
      <c r="G9" s="15">
        <v>4404</v>
      </c>
      <c r="H9" s="16"/>
      <c r="I9" s="18"/>
    </row>
    <row r="10" spans="1:9" ht="18">
      <c r="A10" s="15">
        <v>6</v>
      </c>
      <c r="B10" s="15" t="s">
        <v>9</v>
      </c>
      <c r="C10" s="17">
        <v>5.47</v>
      </c>
      <c r="D10" s="15">
        <v>290</v>
      </c>
      <c r="E10" s="15">
        <f>C10*D10</f>
        <v>1586.3</v>
      </c>
      <c r="F10" s="15">
        <f t="shared" si="1"/>
        <v>9268.11</v>
      </c>
      <c r="G10" s="15">
        <v>0.51</v>
      </c>
      <c r="H10" s="16"/>
      <c r="I10" s="18"/>
    </row>
    <row r="11" spans="1:9" ht="18">
      <c r="A11" s="15">
        <v>7</v>
      </c>
      <c r="B11" s="16">
        <v>43810</v>
      </c>
      <c r="C11" s="17">
        <v>5.2549999999999999</v>
      </c>
      <c r="D11" s="15">
        <v>290</v>
      </c>
      <c r="E11" s="15">
        <f>C11*D11</f>
        <v>1523.95</v>
      </c>
      <c r="F11" s="15">
        <f t="shared" si="1"/>
        <v>10792.060000000001</v>
      </c>
      <c r="G11" s="15"/>
      <c r="H11" s="16"/>
      <c r="I11" s="18"/>
    </row>
    <row r="12" spans="1:9" ht="18">
      <c r="A12" s="15">
        <v>8</v>
      </c>
      <c r="B12" s="15" t="s">
        <v>9</v>
      </c>
      <c r="C12" s="17">
        <v>5.2</v>
      </c>
      <c r="D12" s="15">
        <v>290</v>
      </c>
      <c r="E12" s="15">
        <f t="shared" si="0"/>
        <v>1508</v>
      </c>
      <c r="F12" s="15">
        <f t="shared" si="1"/>
        <v>12300.060000000001</v>
      </c>
      <c r="G12" s="15"/>
      <c r="H12" s="16"/>
      <c r="I12" s="18"/>
    </row>
    <row r="13" spans="1:9" ht="18">
      <c r="A13" s="15">
        <v>9</v>
      </c>
      <c r="B13" s="15" t="s">
        <v>9</v>
      </c>
      <c r="C13" s="17">
        <v>4.9249999999999998</v>
      </c>
      <c r="D13" s="15">
        <v>290</v>
      </c>
      <c r="E13" s="15">
        <f t="shared" si="0"/>
        <v>1428.25</v>
      </c>
      <c r="F13" s="15">
        <f t="shared" si="1"/>
        <v>13728.310000000001</v>
      </c>
      <c r="G13" s="15"/>
      <c r="H13" s="16"/>
      <c r="I13" s="18"/>
    </row>
    <row r="14" spans="1:9" ht="18">
      <c r="A14" s="15">
        <v>10</v>
      </c>
      <c r="B14" s="16">
        <v>43811</v>
      </c>
      <c r="C14" s="17">
        <v>3700</v>
      </c>
      <c r="D14" s="15">
        <v>1</v>
      </c>
      <c r="E14" s="15">
        <f t="shared" si="0"/>
        <v>3700</v>
      </c>
      <c r="F14" s="15">
        <f t="shared" si="1"/>
        <v>17428.310000000001</v>
      </c>
      <c r="G14" s="15"/>
      <c r="H14" s="16"/>
      <c r="I14" s="18"/>
    </row>
    <row r="15" spans="1:9" ht="18">
      <c r="A15" s="15">
        <v>11</v>
      </c>
      <c r="B15" s="16">
        <v>43813</v>
      </c>
      <c r="C15" s="17">
        <v>5.4550000000000001</v>
      </c>
      <c r="D15" s="15">
        <v>290</v>
      </c>
      <c r="E15" s="15">
        <f t="shared" si="0"/>
        <v>1581.95</v>
      </c>
      <c r="F15" s="15">
        <f t="shared" si="1"/>
        <v>19010.260000000002</v>
      </c>
      <c r="G15" s="15"/>
      <c r="H15" s="16"/>
      <c r="I15" s="18"/>
    </row>
    <row r="16" spans="1:9" ht="18">
      <c r="A16" s="15">
        <v>12</v>
      </c>
      <c r="B16" s="15" t="s">
        <v>9</v>
      </c>
      <c r="C16" s="17">
        <v>5.36</v>
      </c>
      <c r="D16" s="15">
        <v>290</v>
      </c>
      <c r="E16" s="15">
        <f t="shared" si="0"/>
        <v>1554.4</v>
      </c>
      <c r="F16" s="15">
        <f t="shared" si="1"/>
        <v>20564.660000000003</v>
      </c>
      <c r="G16" s="15"/>
      <c r="H16" s="16"/>
      <c r="I16" s="18"/>
    </row>
    <row r="17" spans="1:9" ht="18">
      <c r="A17" s="15">
        <v>13</v>
      </c>
      <c r="B17" s="15" t="s">
        <v>9</v>
      </c>
      <c r="C17" s="17">
        <v>4.9649999999999999</v>
      </c>
      <c r="D17" s="15">
        <v>290</v>
      </c>
      <c r="E17" s="15">
        <f t="shared" si="0"/>
        <v>1439.85</v>
      </c>
      <c r="F17" s="15">
        <f t="shared" si="1"/>
        <v>22004.510000000002</v>
      </c>
      <c r="G17" s="15"/>
      <c r="H17" s="16"/>
      <c r="I17" s="18"/>
    </row>
    <row r="18" spans="1:9" ht="18">
      <c r="A18" s="15">
        <v>14</v>
      </c>
      <c r="B18" s="15"/>
      <c r="C18" s="17"/>
      <c r="D18" s="15">
        <v>290</v>
      </c>
      <c r="E18" s="15">
        <f t="shared" si="0"/>
        <v>0</v>
      </c>
      <c r="F18" s="15">
        <f t="shared" si="1"/>
        <v>22004.510000000002</v>
      </c>
      <c r="G18" s="15"/>
      <c r="H18" s="16"/>
      <c r="I18" s="18"/>
    </row>
    <row r="19" spans="1:9" ht="18" hidden="1">
      <c r="A19" s="15">
        <v>15</v>
      </c>
      <c r="B19" s="15"/>
      <c r="C19" s="17"/>
      <c r="D19" s="15">
        <v>290</v>
      </c>
      <c r="E19" s="15">
        <f t="shared" si="0"/>
        <v>0</v>
      </c>
      <c r="F19" s="15">
        <f t="shared" si="1"/>
        <v>22004.510000000002</v>
      </c>
      <c r="G19" s="15"/>
      <c r="H19" s="16"/>
      <c r="I19" s="18"/>
    </row>
    <row r="20" spans="1:9" ht="18" hidden="1">
      <c r="A20" s="15">
        <v>16</v>
      </c>
      <c r="B20" s="15"/>
      <c r="C20" s="17"/>
      <c r="D20" s="15">
        <v>290</v>
      </c>
      <c r="E20" s="15">
        <f t="shared" si="0"/>
        <v>0</v>
      </c>
      <c r="F20" s="15">
        <f t="shared" si="1"/>
        <v>22004.510000000002</v>
      </c>
      <c r="G20" s="15"/>
      <c r="H20" s="16"/>
      <c r="I20" s="18"/>
    </row>
    <row r="21" spans="1:9" ht="18" hidden="1">
      <c r="A21" s="15">
        <v>17</v>
      </c>
      <c r="B21" s="15"/>
      <c r="C21" s="17"/>
      <c r="D21" s="15">
        <v>290</v>
      </c>
      <c r="E21" s="15">
        <f t="shared" si="0"/>
        <v>0</v>
      </c>
      <c r="F21" s="15">
        <f t="shared" si="1"/>
        <v>22004.510000000002</v>
      </c>
      <c r="G21" s="15"/>
      <c r="H21" s="16"/>
      <c r="I21" s="18"/>
    </row>
    <row r="22" spans="1:9" ht="18" hidden="1">
      <c r="A22" s="15">
        <v>18</v>
      </c>
      <c r="B22" s="15"/>
      <c r="C22" s="17"/>
      <c r="D22" s="15">
        <v>290</v>
      </c>
      <c r="E22" s="15">
        <f t="shared" si="0"/>
        <v>0</v>
      </c>
      <c r="F22" s="15">
        <f t="shared" si="1"/>
        <v>22004.510000000002</v>
      </c>
      <c r="G22" s="15"/>
      <c r="H22" s="16"/>
      <c r="I22" s="18"/>
    </row>
    <row r="23" spans="1:9" ht="18" hidden="1">
      <c r="A23" s="15">
        <v>19</v>
      </c>
      <c r="B23" s="15"/>
      <c r="C23" s="17"/>
      <c r="D23" s="15">
        <v>290</v>
      </c>
      <c r="E23" s="15">
        <f t="shared" si="0"/>
        <v>0</v>
      </c>
      <c r="F23" s="15">
        <f t="shared" si="1"/>
        <v>22004.510000000002</v>
      </c>
      <c r="G23" s="15"/>
      <c r="H23" s="16"/>
      <c r="I23" s="18"/>
    </row>
    <row r="24" spans="1:9" ht="18" hidden="1">
      <c r="A24" s="15">
        <v>20</v>
      </c>
      <c r="B24" s="15"/>
      <c r="C24" s="17"/>
      <c r="D24" s="15">
        <v>290</v>
      </c>
      <c r="E24" s="15">
        <f t="shared" si="0"/>
        <v>0</v>
      </c>
      <c r="F24" s="15">
        <f t="shared" si="1"/>
        <v>22004.510000000002</v>
      </c>
      <c r="G24" s="15"/>
      <c r="H24" s="16"/>
      <c r="I24" s="18"/>
    </row>
    <row r="25" spans="1:9" ht="18" hidden="1">
      <c r="A25" s="15">
        <v>21</v>
      </c>
      <c r="B25" s="15"/>
      <c r="C25" s="17"/>
      <c r="D25" s="15">
        <v>290</v>
      </c>
      <c r="E25" s="15">
        <f t="shared" si="0"/>
        <v>0</v>
      </c>
      <c r="F25" s="15">
        <f t="shared" si="1"/>
        <v>22004.510000000002</v>
      </c>
      <c r="G25" s="15"/>
      <c r="H25" s="16"/>
      <c r="I25" s="18"/>
    </row>
    <row r="26" spans="1:9" ht="18" hidden="1">
      <c r="A26" s="15">
        <v>22</v>
      </c>
      <c r="B26" s="15"/>
      <c r="C26" s="17"/>
      <c r="D26" s="15">
        <v>290</v>
      </c>
      <c r="E26" s="15">
        <f t="shared" si="0"/>
        <v>0</v>
      </c>
      <c r="F26" s="15">
        <f t="shared" si="1"/>
        <v>22004.510000000002</v>
      </c>
      <c r="G26" s="15"/>
      <c r="H26" s="16"/>
      <c r="I26" s="18"/>
    </row>
    <row r="27" spans="1:9" ht="18" hidden="1">
      <c r="A27" s="15">
        <v>23</v>
      </c>
      <c r="B27" s="15"/>
      <c r="C27" s="17"/>
      <c r="D27" s="15">
        <v>290</v>
      </c>
      <c r="E27" s="15">
        <f t="shared" si="0"/>
        <v>0</v>
      </c>
      <c r="F27" s="15">
        <f t="shared" si="1"/>
        <v>22004.510000000002</v>
      </c>
      <c r="G27" s="15"/>
      <c r="H27" s="16"/>
      <c r="I27" s="18"/>
    </row>
    <row r="28" spans="1:9" ht="18" hidden="1">
      <c r="A28" s="15">
        <v>24</v>
      </c>
      <c r="B28" s="15"/>
      <c r="C28" s="17"/>
      <c r="D28" s="15">
        <v>290</v>
      </c>
      <c r="E28" s="15">
        <f t="shared" si="0"/>
        <v>0</v>
      </c>
      <c r="F28" s="15">
        <f t="shared" si="1"/>
        <v>22004.510000000002</v>
      </c>
      <c r="G28" s="15"/>
      <c r="H28" s="16"/>
      <c r="I28" s="18"/>
    </row>
    <row r="29" spans="1:9" ht="18" hidden="1">
      <c r="A29" s="15">
        <v>25</v>
      </c>
      <c r="B29" s="15"/>
      <c r="C29" s="17"/>
      <c r="D29" s="15">
        <v>290</v>
      </c>
      <c r="E29" s="15">
        <f t="shared" si="0"/>
        <v>0</v>
      </c>
      <c r="F29" s="15">
        <f t="shared" si="1"/>
        <v>22004.510000000002</v>
      </c>
      <c r="G29" s="15"/>
      <c r="H29" s="16"/>
      <c r="I29" s="18"/>
    </row>
    <row r="30" spans="1:9" ht="18">
      <c r="A30" s="14" t="s">
        <v>10</v>
      </c>
      <c r="B30" s="14"/>
      <c r="C30" s="14"/>
      <c r="D30" s="14"/>
      <c r="E30" s="14"/>
      <c r="F30" s="15">
        <f t="shared" si="1"/>
        <v>22004.510000000002</v>
      </c>
      <c r="G30" s="14">
        <f>SUM(G5:G29)</f>
        <v>22004.51</v>
      </c>
      <c r="H30" s="14"/>
      <c r="I30" s="14"/>
    </row>
  </sheetData>
  <mergeCells count="2">
    <mergeCell ref="A1:F3"/>
    <mergeCell ref="G1:I3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2006-09-13T11:26:54Z</dcterms:created>
  <dcterms:modified xsi:type="dcterms:W3CDTF">2020-01-24T15:50:05Z</dcterms:modified>
</cp:coreProperties>
</file>