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witten/Documents/Next_steps/Anderson/ML for NP design/Chemprop/chemprop-master/Data/Multitask_data/All_datasets/Splits/Ubermodel_split/in_silico_screen_results/"/>
    </mc:Choice>
  </mc:AlternateContent>
  <xr:revisionPtr revIDLastSave="0" documentId="13_ncr:1_{9132A766-0370-2F42-86ED-F54C3F2E9C23}" xr6:coauthVersionLast="47" xr6:coauthVersionMax="47" xr10:uidLastSave="{00000000-0000-0000-0000-000000000000}"/>
  <bookViews>
    <workbookView xWindow="3300" yWindow="4100" windowWidth="26440" windowHeight="15440" xr2:uid="{76890563-B93C-E847-85B7-497CE910C6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</calcChain>
</file>

<file path=xl/sharedStrings.xml><?xml version="1.0" encoding="utf-8"?>
<sst xmlns="http://schemas.openxmlformats.org/spreadsheetml/2006/main" count="94" uniqueCount="71">
  <si>
    <t>Lipid_name</t>
  </si>
  <si>
    <t>Amine</t>
  </si>
  <si>
    <t>Ketone</t>
  </si>
  <si>
    <t>Isocyanide</t>
  </si>
  <si>
    <t>Carboxylic_acid</t>
  </si>
  <si>
    <t>smiles</t>
  </si>
  <si>
    <t>Avg_pred_quantified_delivery</t>
  </si>
  <si>
    <t>Std_pred_quantified_delivery</t>
  </si>
  <si>
    <t>Confidence</t>
  </si>
  <si>
    <t>IR_4CR_Ketone_IR_4CR_Amine_33_IR_4CR_Ketone_Iso_8_IR_4CR_Ketone_2_IR_4CR_Ketone_Carboxylic_Acid_1</t>
  </si>
  <si>
    <t>IR_4CR_Ketone_IR_4CR_Amine_33</t>
  </si>
  <si>
    <t>IR_4CR_Ketone_IR_4CR_Ketone_2</t>
  </si>
  <si>
    <t>IR_4CR_Ketone_IR_4CR_Ketone_Iso_8</t>
  </si>
  <si>
    <t>IR_4CR_Ketone_IR_4CR_Ketone_Carboxylic_Acid_1</t>
  </si>
  <si>
    <t>N(C)(C)CCCNCCCN(C(=O)C)C(CCCC(=O)OCCCCCCCC/C=C\CCCCCCCC)(CCCC(=O)OCCCCCCCC/C=C\CCCCCCCC)C(=O)NCCCCCN(C)C</t>
  </si>
  <si>
    <t>IR_4CR_Ketone_IR_4CR_Amine_24_IR_4CR_Ketone_Iso_11_IR_4CR_Ketone_3_IR_4CR_Ketone_Carboxylic_Acid_2</t>
  </si>
  <si>
    <t>IR_4CR_Ketone_IR_4CR_Amine_24</t>
  </si>
  <si>
    <t>IR_4CR_Ketone_IR_4CR_Ketone_3</t>
  </si>
  <si>
    <t>IR_4CR_Ketone_IR_4CR_Ketone_Iso_11</t>
  </si>
  <si>
    <t>IR_4CR_Ketone_IR_4CR_Ketone_Carboxylic_Acid_2</t>
  </si>
  <si>
    <t>C1CN(CCCN)CCN1CCCN(C(=O)CCCCCCCC)C(CCCC(=O)OCCC#CCCCCCC)(CCCC(=O)OCCC#CCCCCCC)C(=O)NCC(=O)OCCCCCCCCC</t>
  </si>
  <si>
    <t>Reason</t>
  </si>
  <si>
    <t>#1 highest prediction</t>
  </si>
  <si>
    <t>#5 highest prediction; very different from #1</t>
  </si>
  <si>
    <t>IR_4CR_Ketone_IR_4CR_Amine_10_IR_4CR_Ketone_Iso_11_IR_4CR_Ketone_3_IR_4CR_Ketone_Carboxylic_Acid_15</t>
  </si>
  <si>
    <t>IR_4CR_Ketone_IR_4CR_Amine_10</t>
  </si>
  <si>
    <t>IR_4CR_Ketone_IR_4CR_Ketone_Carboxylic_Acid_15</t>
  </si>
  <si>
    <t>C1CN(C)CCN1CCCN(C(=O)C(CCCCCC)CCCCCCCC)C(CCCC(=O)OCCC#CCCCCCC)(CCCC(=O)OCCC#CCCCCCC)C(=O)NCC(=O)OCCCCCCCCC</t>
  </si>
  <si>
    <t>#9 highest prediction, some variety</t>
  </si>
  <si>
    <t>IR_4CR_Ketone_IR_4CR_Amine_34_IR_4CR_Ketone_Iso_6_IR_4CR_Ketone_1_IR_4CR_Ketone_Carboxylic_Acid_1</t>
  </si>
  <si>
    <t>IR_4CR_Ketone_IR_4CR_Amine_34</t>
  </si>
  <si>
    <t>IR_4CR_Ketone_IR_4CR_Ketone_1</t>
  </si>
  <si>
    <t>IR_4CR_Ketone_IR_4CR_Ketone_Iso_6</t>
  </si>
  <si>
    <t>NCCNCCNCCNCCN(C(=O)C)C(CCCC(=O)OCCCCCCCC/C=C\C/C=C\CCCCC)(CCCC(=O)OCCCCCCCC/C=C\C/C=C\CCCCC)C(=O)NCCCN(C)C</t>
  </si>
  <si>
    <t>Highest standard deviation</t>
  </si>
  <si>
    <t>IR_4CR_Ketone_IR_4CR_Amine_24_IR_4CR_Ketone_Iso_3_IR_4CR_Ketone_5_IR_4CR_Ketone_Carboxylic_Acid_4</t>
  </si>
  <si>
    <t>IR_4CR_Ketone_IR_4CR_Ketone_5</t>
  </si>
  <si>
    <t>IR_4CR_Ketone_IR_4CR_Ketone_Iso_3</t>
  </si>
  <si>
    <t>IR_4CR_Ketone_IR_4CR_Ketone_Carboxylic_Acid_4</t>
  </si>
  <si>
    <t>C1CN(CCCN)CCN1CCCN(C(=O)CCCCC(=O)OC(CCCCCCCC)CCCCCCCC)C(CCCC(=O)OC(CCCCCCCC)CCCCCCCC)(CCCC(=O)OC(CCCCCCCC)CCCCCCCC)C(=O)NC5CCCCC5</t>
  </si>
  <si>
    <t>Right before steep dropoff on confidence Pareto frontier</t>
  </si>
  <si>
    <t>IR_4CR_Ketone_IR_4CR_Amine_10_IR_4CR_Ketone_Iso_17_IR_4CR_Ketone_3_IR_4CR_Ketone_Carboxylic_Acid_3</t>
  </si>
  <si>
    <t>IR_4CR_Ketone_IR_4CR_Ketone_Iso_17</t>
  </si>
  <si>
    <t>IR_4CR_Ketone_IR_4CR_Ketone_Carboxylic_Acid_3</t>
  </si>
  <si>
    <t>C1CN(C)CCN1CCCN(C(=O)CCCCCCCCCC)C(CCCC(=O)OCCC#CCCCCCC)(CCCC(=O)OCCC#CCCCCCC)C(=O)NCC(=O)OC(CCCCCCCC)CCCCCCCC</t>
  </si>
  <si>
    <t>On confidence Pareto frontier</t>
  </si>
  <si>
    <t>IR_4CR_Ketone_IR_4CR_Amine_10_IR_4CR_Ketone_Iso_12_IR_4CR_Ketone_3_IR_4CR_Ketone_Carboxylic_Acid_11</t>
  </si>
  <si>
    <t>IR_4CR_Ketone_IR_4CR_Ketone_Iso_12</t>
  </si>
  <si>
    <t>IR_4CR_Ketone_IR_4CR_Ketone_Carboxylic_Acid_11</t>
  </si>
  <si>
    <t>C1CN(C)CCN1CCCN(C(=O)CCCCCCCCCCCCC)C(CCCC(=O)OCCC#CCCCCCC)(CCCC(=O)OCCC#CCCCCCC)C(=O)NCC(=O)OCCCCCCCCCCC</t>
  </si>
  <si>
    <t>IR_4CR_Ketone_IR_4CR_Amine_24_IR_4CR_Ketone_Iso_11_IR_4CR_Ketone_3_IR_4CR_Ketone_Carboxylic_Acid_14</t>
  </si>
  <si>
    <t>IR_4CR_Ketone_IR_4CR_Ketone_Carboxylic_Acid_14</t>
  </si>
  <si>
    <t>C1CN(CCCN)CCN1CCCN(C(=O)CCCCC(=O)OC7C8CC9CC(C8)CC7C9)C(CCCC(=O)OCCC#CCCCCCC)(CCCC(=O)OCCC#CCCCCCC)C(=O)NCC(=O)OCCCCCCCCC</t>
  </si>
  <si>
    <t>Top predicted adamantane carboxylic acid</t>
  </si>
  <si>
    <t>IR_4CR_Ketone_IR_4CR_Amine_33_IR_4CR_Ketone_Iso_8_IR_4CR_Ketone_4_IR_4CR_Ketone_Carboxylic_Acid_1</t>
  </si>
  <si>
    <t>IR_4CR_Ketone_IR_4CR_Ketone_4</t>
  </si>
  <si>
    <t>N(C)(C)CCCNCCCN(C(=O)C)C(CCCC(=O)OC(CCCCCCCC)CCCCCCCC)(CCCC(=O)OCCCCCCCC/C=C\CCCCCCCC)C(=O)NCCCCCN(C)C</t>
  </si>
  <si>
    <t>IR_4CR_Ketone_IR_4CR_Amine_33_IR_4CR_Ketone_Iso_8_IR_4CR_Ketone_7_IR_4CR_Ketone_Carboxylic_Acid_2</t>
  </si>
  <si>
    <t>IR_4CR_Ketone_IR_4CR_Ketone_7</t>
  </si>
  <si>
    <t>N(C)(C)CCCNCCCN(C(=O)CCCCCCCC)C(CCCC(=O)OCCCCCCCCCCC)(CCCC(=O)OCCCCCCCCCCC)C(=O)NCCCCCN(C)C</t>
  </si>
  <si>
    <t>#2 highest predicted</t>
  </si>
  <si>
    <t>#4 highest predicted</t>
  </si>
  <si>
    <t>IR_4CR_Ketone_IR_4CR_Amine_25_IR_4CR_Ketone_Iso_8_IR_4CR_Ketone_2_IR_4CR_Ketone_Carboxylic_Acid_5</t>
  </si>
  <si>
    <t>IR_4CR_Ketone_IR_4CR_Amine_25</t>
  </si>
  <si>
    <t>IR_4CR_Ketone_IR_4CR_Ketone_Carboxylic_Acid_5</t>
  </si>
  <si>
    <t>NCCN(C)CCN(C(=O)CCCCCCC/C=C\CCCCCCCC)C(CCCC(=O)OCCCCCCCC/C=C\CCCCCCCC)(CCCC(=O)OCCCCCCCC/C=C\CCCCCCCC)C(=O)NCCCCCN(C)C</t>
  </si>
  <si>
    <t>First alternate headgroup</t>
  </si>
  <si>
    <t>IR_4CR_Ketone_IR_4CR_Amine_24_IR_4CR_Ketone_Iso_16_IR_4CR_Ketone_3_IR_4CR_Ketone_Carboxylic_Acid_2</t>
  </si>
  <si>
    <t>IR_4CR_Ketone_IR_4CR_Ketone_Iso_16</t>
  </si>
  <si>
    <t>C1CN(CCCN)CCN1CCCN(C(=O)CCCCCCCC)C(CCCC(=O)OCCC#CCCCCCC)(CCCC(=O)OCCC#CCCCCCC)C(=O)NCC(=O)OC4C5CC6CC(C5)CC4C6</t>
  </si>
  <si>
    <t>Top predicted adamantane linker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</si>
</sst>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7E2E0-8D1A-4A48-9F56-93DA7575A94C}">
  <dimension ref="A1:J13"/>
  <sheetViews>
    <sheetView tabSelected="1" topLeftCell="C1" workbookViewId="0">
      <selection activeCell="J14" sqref="J14"/>
    </sheetView>
  </sheetViews>
  <sheetFormatPr baseColWidth="10" defaultRowHeight="16" x14ac:dyDescent="0.2"/>
  <cols>
    <col min="2" max="2" width="30.33203125" bestFit="1" customWidth="1"/>
    <col min="3" max="3" width="29.6640625" bestFit="1" customWidth="1"/>
    <col min="4" max="4" width="33.1640625" bestFit="1" customWidth="1"/>
    <col min="5" max="5" width="43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</v>
      </c>
    </row>
    <row r="2" spans="1:10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>
        <v>0.40986034702998497</v>
      </c>
      <c r="H2">
        <v>0.15284035766040399</v>
      </c>
      <c r="I2">
        <v>6.5427745348639901</v>
      </c>
      <c r="J2" t="s">
        <v>22</v>
      </c>
    </row>
    <row r="3" spans="1:10" x14ac:dyDescent="0.2">
      <c r="A3" t="s">
        <v>54</v>
      </c>
      <c r="B3" t="s">
        <v>10</v>
      </c>
      <c r="C3" t="s">
        <v>55</v>
      </c>
      <c r="D3" t="s">
        <v>12</v>
      </c>
      <c r="E3" t="s">
        <v>13</v>
      </c>
      <c r="F3" t="s">
        <v>56</v>
      </c>
      <c r="G3">
        <v>0.40285666114570001</v>
      </c>
      <c r="H3">
        <v>0.147301359672071</v>
      </c>
      <c r="I3">
        <v>6.7888035943879901</v>
      </c>
      <c r="J3" t="s">
        <v>60</v>
      </c>
    </row>
    <row r="4" spans="1:10" x14ac:dyDescent="0.2">
      <c r="A4" t="s">
        <v>57</v>
      </c>
      <c r="B4" t="s">
        <v>10</v>
      </c>
      <c r="C4" t="s">
        <v>58</v>
      </c>
      <c r="D4" t="s">
        <v>12</v>
      </c>
      <c r="E4" t="s">
        <v>19</v>
      </c>
      <c r="F4" t="s">
        <v>59</v>
      </c>
      <c r="G4">
        <v>0.40273946500207303</v>
      </c>
      <c r="H4">
        <v>0.14740483990242501</v>
      </c>
      <c r="I4">
        <v>6.7840377606457603</v>
      </c>
      <c r="J4" t="s">
        <v>61</v>
      </c>
    </row>
    <row r="5" spans="1:10" x14ac:dyDescent="0.2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>
        <v>0.40257616226559501</v>
      </c>
      <c r="H5">
        <v>0.105198917499539</v>
      </c>
      <c r="I5">
        <v>9.5058012360666595</v>
      </c>
      <c r="J5" t="s">
        <v>23</v>
      </c>
    </row>
    <row r="6" spans="1:10" x14ac:dyDescent="0.2">
      <c r="A6" t="s">
        <v>24</v>
      </c>
      <c r="B6" t="s">
        <v>25</v>
      </c>
      <c r="C6" t="s">
        <v>17</v>
      </c>
      <c r="D6" t="s">
        <v>18</v>
      </c>
      <c r="E6" t="s">
        <v>26</v>
      </c>
      <c r="F6" t="s">
        <v>27</v>
      </c>
      <c r="G6">
        <v>0.40084578963666301</v>
      </c>
      <c r="H6">
        <v>8.5349402853102996E-2</v>
      </c>
      <c r="I6">
        <v>11.7165436027844</v>
      </c>
      <c r="J6" t="s">
        <v>28</v>
      </c>
    </row>
    <row r="7" spans="1:10" x14ac:dyDescent="0.2">
      <c r="A7" t="s">
        <v>29</v>
      </c>
      <c r="B7" t="s">
        <v>30</v>
      </c>
      <c r="C7" t="s">
        <v>31</v>
      </c>
      <c r="D7" t="s">
        <v>32</v>
      </c>
      <c r="E7" t="s">
        <v>13</v>
      </c>
      <c r="F7" t="s">
        <v>33</v>
      </c>
      <c r="G7">
        <v>0.29211061636443397</v>
      </c>
      <c r="H7">
        <v>0.203385995435683</v>
      </c>
      <c r="I7">
        <v>4.9167593759730099</v>
      </c>
      <c r="J7" t="s">
        <v>34</v>
      </c>
    </row>
    <row r="8" spans="1:10" x14ac:dyDescent="0.2">
      <c r="A8" t="s">
        <v>35</v>
      </c>
      <c r="B8" t="s">
        <v>16</v>
      </c>
      <c r="C8" t="s">
        <v>36</v>
      </c>
      <c r="D8" t="s">
        <v>37</v>
      </c>
      <c r="E8" t="s">
        <v>38</v>
      </c>
      <c r="F8" t="s">
        <v>39</v>
      </c>
      <c r="G8">
        <v>0.34213883564681902</v>
      </c>
      <c r="H8">
        <v>4.61271220506346E-2</v>
      </c>
      <c r="I8">
        <v>21.679219416773499</v>
      </c>
      <c r="J8" t="s">
        <v>40</v>
      </c>
    </row>
    <row r="9" spans="1:10" x14ac:dyDescent="0.2">
      <c r="A9" t="s">
        <v>41</v>
      </c>
      <c r="B9" t="s">
        <v>25</v>
      </c>
      <c r="C9" t="s">
        <v>17</v>
      </c>
      <c r="D9" t="s">
        <v>42</v>
      </c>
      <c r="E9" t="s">
        <v>43</v>
      </c>
      <c r="F9" t="s">
        <v>44</v>
      </c>
      <c r="G9">
        <v>0.38388648739669201</v>
      </c>
      <c r="H9">
        <v>6.81386032234573E-2</v>
      </c>
      <c r="I9">
        <v>14.6759685801093</v>
      </c>
      <c r="J9" t="s">
        <v>45</v>
      </c>
    </row>
    <row r="10" spans="1:10" x14ac:dyDescent="0.2">
      <c r="A10" t="s">
        <v>46</v>
      </c>
      <c r="B10" t="s">
        <v>25</v>
      </c>
      <c r="C10" t="s">
        <v>17</v>
      </c>
      <c r="D10" t="s">
        <v>47</v>
      </c>
      <c r="E10" t="s">
        <v>48</v>
      </c>
      <c r="F10" t="s">
        <v>49</v>
      </c>
      <c r="G10">
        <v>0.380046912635501</v>
      </c>
      <c r="H10">
        <v>6.5793858184367601E-2</v>
      </c>
      <c r="I10">
        <v>15.198987072589601</v>
      </c>
      <c r="J10" t="s">
        <v>45</v>
      </c>
    </row>
    <row r="11" spans="1:10" x14ac:dyDescent="0.2">
      <c r="A11" t="s">
        <v>50</v>
      </c>
      <c r="B11" t="s">
        <v>16</v>
      </c>
      <c r="C11" t="s">
        <v>17</v>
      </c>
      <c r="D11" t="s">
        <v>18</v>
      </c>
      <c r="E11" t="s">
        <v>51</v>
      </c>
      <c r="F11" t="s">
        <v>52</v>
      </c>
      <c r="G11">
        <v>0.36448482901939799</v>
      </c>
      <c r="H11">
        <v>0.10047644051282199</v>
      </c>
      <c r="I11">
        <f>1/H11</f>
        <v>9.9525818679095028</v>
      </c>
      <c r="J11" t="s">
        <v>53</v>
      </c>
    </row>
    <row r="12" spans="1:10" x14ac:dyDescent="0.2">
      <c r="A12" t="s">
        <v>62</v>
      </c>
      <c r="B12" t="s">
        <v>63</v>
      </c>
      <c r="C12" t="s">
        <v>11</v>
      </c>
      <c r="D12" t="s">
        <v>12</v>
      </c>
      <c r="E12" t="s">
        <v>64</v>
      </c>
      <c r="F12" t="s">
        <v>65</v>
      </c>
      <c r="G12">
        <v>0.37200706011090101</v>
      </c>
      <c r="H12">
        <v>0.105816557382178</v>
      </c>
      <c r="I12">
        <f>1/H12</f>
        <v>9.4503168950044056</v>
      </c>
      <c r="J12" t="s">
        <v>66</v>
      </c>
    </row>
    <row r="13" spans="1:10" x14ac:dyDescent="0.2">
      <c r="A13" t="s">
        <v>67</v>
      </c>
      <c r="B13" t="s">
        <v>16</v>
      </c>
      <c r="C13" t="s">
        <v>17</v>
      </c>
      <c r="D13" t="s">
        <v>68</v>
      </c>
      <c r="E13" t="s">
        <v>19</v>
      </c>
      <c r="F13" t="s">
        <v>69</v>
      </c>
      <c r="G13">
        <v>0.37147217436587798</v>
      </c>
      <c r="H13">
        <v>9.8279498064225201E-2</v>
      </c>
      <c r="I13">
        <f>1/H13</f>
        <v>10.175062141103982</v>
      </c>
      <c r="J13" t="s">
        <v>70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2022-02-01T02:30:41Z</dcterms:created>
  <dcterms:modified xsi:type="dcterms:W3CDTF">2022-02-01T04:15:06Z</dcterms:modified>
</cp:coreProperties>
</file>