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3" i="2" l="1"/>
  <c r="E10" i="3"/>
  <c r="F10" i="3"/>
  <c r="N18" i="2"/>
</calcChain>
</file>

<file path=xl/sharedStrings.xml><?xml version="1.0" encoding="utf-8"?>
<sst xmlns="http://schemas.openxmlformats.org/spreadsheetml/2006/main" count="103" uniqueCount="83">
  <si>
    <t>Land</t>
  </si>
  <si>
    <t>Member Information</t>
  </si>
  <si>
    <t>Employee Information</t>
  </si>
  <si>
    <t>Land Detalis</t>
  </si>
  <si>
    <t>Registration Fee</t>
  </si>
  <si>
    <t>Devolopment Fee</t>
  </si>
  <si>
    <t>Members Fee</t>
  </si>
  <si>
    <t>Payment Detalis</t>
  </si>
  <si>
    <t>Deed Detalis</t>
  </si>
  <si>
    <t>Member</t>
  </si>
  <si>
    <t>Employee Detalis</t>
  </si>
  <si>
    <t>Date of join</t>
  </si>
  <si>
    <t>Desigination</t>
  </si>
  <si>
    <t>Work Shedule</t>
  </si>
  <si>
    <t>Status</t>
  </si>
  <si>
    <t>Temporary</t>
  </si>
  <si>
    <t>Contractual</t>
  </si>
  <si>
    <t>Full Time</t>
  </si>
  <si>
    <t>Half Time</t>
  </si>
  <si>
    <t xml:space="preserve">Temporary </t>
  </si>
  <si>
    <t>Date of Membership</t>
  </si>
  <si>
    <t>Ofiice No.</t>
  </si>
  <si>
    <t>Personal No.</t>
  </si>
  <si>
    <t>profession</t>
  </si>
  <si>
    <t>Member Grade</t>
  </si>
  <si>
    <t>Cadre</t>
  </si>
  <si>
    <t>Non-Cadre</t>
  </si>
  <si>
    <t>Bankers</t>
  </si>
  <si>
    <t>Others</t>
  </si>
  <si>
    <t xml:space="preserve">Attach Documents </t>
  </si>
  <si>
    <t>Land Owner Name</t>
  </si>
  <si>
    <t>Land Owner Information</t>
  </si>
  <si>
    <t>Committee Type</t>
  </si>
  <si>
    <t>Deed date</t>
  </si>
  <si>
    <t>Land owner id</t>
  </si>
  <si>
    <t>Moza number</t>
  </si>
  <si>
    <t>Khotiun number</t>
  </si>
  <si>
    <t>Rs number</t>
  </si>
  <si>
    <t>SA number</t>
  </si>
  <si>
    <t>CS number</t>
  </si>
  <si>
    <t>Dugh number</t>
  </si>
  <si>
    <t>Land size</t>
  </si>
  <si>
    <t>price</t>
  </si>
  <si>
    <t>total amount</t>
  </si>
  <si>
    <t>mutation</t>
  </si>
  <si>
    <t>document file</t>
  </si>
  <si>
    <t>Permanent</t>
  </si>
  <si>
    <t>Land Details</t>
  </si>
  <si>
    <t>NID</t>
  </si>
  <si>
    <t>RS</t>
  </si>
  <si>
    <t>CS</t>
  </si>
  <si>
    <t>SA</t>
  </si>
  <si>
    <t>Bs</t>
  </si>
  <si>
    <t>BDS</t>
  </si>
  <si>
    <t>BRS</t>
  </si>
  <si>
    <t>City jorip / kharis</t>
  </si>
  <si>
    <t>joth number</t>
  </si>
  <si>
    <t>total area</t>
  </si>
  <si>
    <t>land status</t>
  </si>
  <si>
    <t>moza name</t>
  </si>
  <si>
    <t>khotiun type</t>
  </si>
  <si>
    <t>purchase</t>
  </si>
  <si>
    <t>Dr</t>
  </si>
  <si>
    <t>Sunday Debitor</t>
  </si>
  <si>
    <t>Cr</t>
  </si>
  <si>
    <t>Sundray Debitors</t>
  </si>
  <si>
    <t>Cash/Bank</t>
  </si>
  <si>
    <t>Kuddus Ali</t>
  </si>
  <si>
    <t>land volume</t>
  </si>
  <si>
    <t>remaining land volume</t>
  </si>
  <si>
    <t>date of agreement / bayna</t>
  </si>
  <si>
    <t>date of registration</t>
  </si>
  <si>
    <t>Land Owner</t>
  </si>
  <si>
    <t>Kuddus</t>
  </si>
  <si>
    <t>Modhu Mia</t>
  </si>
  <si>
    <t>Purchase Date</t>
  </si>
  <si>
    <t>Invoice</t>
  </si>
  <si>
    <t>Land Size</t>
  </si>
  <si>
    <t>Decimal Price</t>
  </si>
  <si>
    <t>Total</t>
  </si>
  <si>
    <t>Advance</t>
  </si>
  <si>
    <t>Remarks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</si>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</sst>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C1" workbookViewId="0">
      <selection activeCell="M22" sqref="M22"/>
    </sheetView>
  </sheetViews>
  <sheetFormatPr defaultRowHeight="15" x14ac:dyDescent="0.25"/>
  <cols>
    <col min="1" max="1" width="29.7109375" customWidth="1"/>
    <col min="2" max="2" width="24.42578125" customWidth="1"/>
    <col min="3" max="3" width="19.5703125" customWidth="1"/>
    <col min="4" max="5" width="22.28515625" customWidth="1"/>
    <col min="6" max="6" width="16.28515625" customWidth="1"/>
    <col min="7" max="7" width="14.85546875" customWidth="1"/>
    <col min="8" max="8" width="17" customWidth="1"/>
    <col min="9" max="9" width="17.85546875" customWidth="1"/>
    <col min="10" max="10" width="20.42578125" customWidth="1"/>
    <col min="11" max="11" width="12.5703125" customWidth="1"/>
    <col min="13" max="13" width="15" customWidth="1"/>
    <col min="14" max="14" width="14.28515625" customWidth="1"/>
    <col min="15" max="15" width="20.42578125" customWidth="1"/>
  </cols>
  <sheetData>
    <row r="1" spans="1:9" ht="21" x14ac:dyDescent="0.35">
      <c r="A1" s="1" t="s">
        <v>0</v>
      </c>
      <c r="B1" s="6" t="s">
        <v>2</v>
      </c>
      <c r="C1" s="6"/>
      <c r="D1" s="6"/>
      <c r="E1" s="6"/>
      <c r="F1" s="6"/>
      <c r="G1" s="6"/>
    </row>
    <row r="2" spans="1:9" x14ac:dyDescent="0.25">
      <c r="A2" t="s">
        <v>31</v>
      </c>
      <c r="B2" s="3" t="s">
        <v>11</v>
      </c>
      <c r="C2" s="3" t="s">
        <v>12</v>
      </c>
      <c r="D2" s="3" t="s">
        <v>13</v>
      </c>
      <c r="E2" s="3"/>
      <c r="F2" s="3" t="s">
        <v>14</v>
      </c>
    </row>
    <row r="3" spans="1:9" x14ac:dyDescent="0.25">
      <c r="A3" t="s">
        <v>3</v>
      </c>
      <c r="F3" s="2" t="s">
        <v>17</v>
      </c>
    </row>
    <row r="4" spans="1:9" x14ac:dyDescent="0.25">
      <c r="A4" t="s">
        <v>8</v>
      </c>
      <c r="F4" s="2" t="s">
        <v>18</v>
      </c>
    </row>
    <row r="5" spans="1:9" x14ac:dyDescent="0.25">
      <c r="F5" s="2" t="s">
        <v>19</v>
      </c>
    </row>
    <row r="6" spans="1:9" x14ac:dyDescent="0.25">
      <c r="A6" s="1" t="s">
        <v>9</v>
      </c>
      <c r="F6" s="2" t="s">
        <v>46</v>
      </c>
    </row>
    <row r="7" spans="1:9" x14ac:dyDescent="0.25">
      <c r="A7" t="s">
        <v>1</v>
      </c>
      <c r="F7" s="2" t="s">
        <v>15</v>
      </c>
    </row>
    <row r="8" spans="1:9" x14ac:dyDescent="0.25">
      <c r="F8" s="2" t="s">
        <v>16</v>
      </c>
    </row>
    <row r="9" spans="1:9" x14ac:dyDescent="0.25">
      <c r="A9" s="1" t="s">
        <v>10</v>
      </c>
    </row>
    <row r="10" spans="1:9" ht="21" x14ac:dyDescent="0.35">
      <c r="A10" t="s">
        <v>2</v>
      </c>
      <c r="B10" s="6" t="s">
        <v>1</v>
      </c>
      <c r="C10" s="6"/>
      <c r="D10" s="6"/>
      <c r="E10" s="6"/>
      <c r="F10" s="6"/>
    </row>
    <row r="11" spans="1:9" x14ac:dyDescent="0.25">
      <c r="B11" s="3" t="s">
        <v>20</v>
      </c>
      <c r="C11" s="3" t="s">
        <v>21</v>
      </c>
      <c r="D11" s="3" t="s">
        <v>22</v>
      </c>
      <c r="E11" s="3"/>
      <c r="F11" s="3" t="s">
        <v>32</v>
      </c>
      <c r="G11" s="3" t="s">
        <v>23</v>
      </c>
      <c r="H11" s="3" t="s">
        <v>24</v>
      </c>
      <c r="I11" s="3" t="s">
        <v>29</v>
      </c>
    </row>
    <row r="12" spans="1:9" x14ac:dyDescent="0.25">
      <c r="A12" s="1" t="s">
        <v>7</v>
      </c>
      <c r="G12" s="2" t="s">
        <v>25</v>
      </c>
    </row>
    <row r="13" spans="1:9" x14ac:dyDescent="0.25">
      <c r="A13" t="s">
        <v>4</v>
      </c>
      <c r="G13" s="2" t="s">
        <v>26</v>
      </c>
    </row>
    <row r="14" spans="1:9" x14ac:dyDescent="0.25">
      <c r="A14" t="s">
        <v>5</v>
      </c>
      <c r="G14" s="2" t="s">
        <v>27</v>
      </c>
    </row>
    <row r="15" spans="1:9" x14ac:dyDescent="0.25">
      <c r="A15" t="s">
        <v>6</v>
      </c>
      <c r="G15" s="2" t="s">
        <v>28</v>
      </c>
    </row>
    <row r="17" spans="2:15" ht="21" x14ac:dyDescent="0.35">
      <c r="B17" s="6" t="s">
        <v>8</v>
      </c>
      <c r="C17" s="6"/>
      <c r="D17" s="6"/>
      <c r="E17" s="6"/>
      <c r="F17" s="6"/>
      <c r="G17" s="6"/>
    </row>
    <row r="18" spans="2:15" x14ac:dyDescent="0.25">
      <c r="B18" s="2" t="s">
        <v>33</v>
      </c>
      <c r="C18" s="2" t="s">
        <v>30</v>
      </c>
      <c r="D18" s="2" t="s">
        <v>34</v>
      </c>
      <c r="E18" s="2" t="s">
        <v>40</v>
      </c>
      <c r="F18" s="2" t="s">
        <v>35</v>
      </c>
      <c r="G18" s="2" t="s">
        <v>36</v>
      </c>
      <c r="H18" s="2" t="s">
        <v>37</v>
      </c>
      <c r="I18" s="2" t="s">
        <v>38</v>
      </c>
      <c r="J18" s="2" t="s">
        <v>39</v>
      </c>
      <c r="K18" s="2" t="s">
        <v>41</v>
      </c>
      <c r="L18" s="2" t="s">
        <v>42</v>
      </c>
      <c r="M18" s="2" t="s">
        <v>43</v>
      </c>
      <c r="N18" s="2" t="s">
        <v>44</v>
      </c>
      <c r="O18" s="2" t="s">
        <v>45</v>
      </c>
    </row>
  </sheetData>
  <mergeCells count="3">
    <mergeCell ref="B1:G1"/>
    <mergeCell ref="B10:F10"/>
    <mergeCell ref="B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20"/>
  <sheetViews>
    <sheetView topLeftCell="P1" workbookViewId="0">
      <selection activeCell="Q17" sqref="Q17"/>
    </sheetView>
  </sheetViews>
  <sheetFormatPr defaultRowHeight="15" x14ac:dyDescent="0.25"/>
  <cols>
    <col min="7" max="7" width="13.140625" customWidth="1"/>
    <col min="15" max="15" width="0" hidden="1" customWidth="1"/>
    <col min="16" max="16" width="16.140625" customWidth="1"/>
    <col min="17" max="17" width="12.28515625" customWidth="1"/>
    <col min="18" max="18" width="14.42578125" customWidth="1"/>
    <col min="19" max="20" width="22.140625" customWidth="1"/>
    <col min="21" max="21" width="12.28515625" customWidth="1"/>
    <col min="22" max="22" width="25.42578125" customWidth="1"/>
    <col min="23" max="23" width="17.42578125" customWidth="1"/>
    <col min="24" max="24" width="13" customWidth="1"/>
  </cols>
  <sheetData>
    <row r="2" spans="6:27" x14ac:dyDescent="0.25">
      <c r="M2" s="7" t="s">
        <v>47</v>
      </c>
      <c r="N2" s="8"/>
      <c r="O2" s="8"/>
      <c r="P2" s="8"/>
      <c r="Q2" s="8"/>
      <c r="R2" s="8"/>
      <c r="S2" s="8"/>
      <c r="T2" s="4"/>
    </row>
    <row r="4" spans="6:27" x14ac:dyDescent="0.25">
      <c r="F4" t="s">
        <v>48</v>
      </c>
      <c r="G4" t="s">
        <v>59</v>
      </c>
      <c r="H4" t="s">
        <v>57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P4" t="s">
        <v>55</v>
      </c>
      <c r="Q4" t="s">
        <v>56</v>
      </c>
      <c r="R4" t="s">
        <v>68</v>
      </c>
      <c r="S4" t="s">
        <v>69</v>
      </c>
      <c r="T4" t="s">
        <v>72</v>
      </c>
      <c r="U4" t="s">
        <v>58</v>
      </c>
      <c r="V4" t="s">
        <v>70</v>
      </c>
      <c r="W4" t="s">
        <v>71</v>
      </c>
      <c r="X4" t="s">
        <v>60</v>
      </c>
    </row>
    <row r="5" spans="6:27" x14ac:dyDescent="0.25">
      <c r="I5">
        <v>101</v>
      </c>
      <c r="R5">
        <v>500</v>
      </c>
      <c r="S5">
        <v>1000</v>
      </c>
      <c r="T5" t="s">
        <v>73</v>
      </c>
    </row>
    <row r="6" spans="6:27" x14ac:dyDescent="0.25">
      <c r="I6">
        <v>102</v>
      </c>
      <c r="R6">
        <v>300</v>
      </c>
      <c r="S6">
        <v>1200</v>
      </c>
      <c r="T6" t="s">
        <v>74</v>
      </c>
    </row>
    <row r="7" spans="6:27" x14ac:dyDescent="0.25">
      <c r="I7">
        <v>103</v>
      </c>
      <c r="R7">
        <v>400</v>
      </c>
      <c r="S7">
        <v>1500</v>
      </c>
      <c r="T7" t="s">
        <v>73</v>
      </c>
    </row>
    <row r="12" spans="6:27" x14ac:dyDescent="0.25">
      <c r="K12" t="s">
        <v>75</v>
      </c>
      <c r="S12" s="1" t="s">
        <v>75</v>
      </c>
      <c r="T12" s="1" t="s">
        <v>76</v>
      </c>
      <c r="U12" s="1" t="s">
        <v>72</v>
      </c>
      <c r="V12" s="1" t="s">
        <v>47</v>
      </c>
      <c r="W12" s="1" t="s">
        <v>77</v>
      </c>
      <c r="X12" s="1" t="s">
        <v>78</v>
      </c>
      <c r="Y12" s="1" t="s">
        <v>79</v>
      </c>
      <c r="Z12" s="1" t="s">
        <v>80</v>
      </c>
      <c r="AA12" s="1" t="s">
        <v>81</v>
      </c>
    </row>
    <row r="13" spans="6:27" x14ac:dyDescent="0.25">
      <c r="K13" t="s">
        <v>76</v>
      </c>
      <c r="U13" t="s">
        <v>73</v>
      </c>
      <c r="W13">
        <v>100</v>
      </c>
      <c r="X13">
        <v>150000</v>
      </c>
      <c r="Y13">
        <f>X13*W13</f>
        <v>15000000</v>
      </c>
      <c r="Z13">
        <v>2000000</v>
      </c>
    </row>
    <row r="14" spans="6:27" x14ac:dyDescent="0.25">
      <c r="K14" t="s">
        <v>72</v>
      </c>
      <c r="N14" t="s">
        <v>73</v>
      </c>
    </row>
    <row r="15" spans="6:27" x14ac:dyDescent="0.25">
      <c r="K15" t="s">
        <v>47</v>
      </c>
    </row>
    <row r="16" spans="6:27" x14ac:dyDescent="0.25">
      <c r="K16" t="s">
        <v>77</v>
      </c>
      <c r="N16">
        <v>100</v>
      </c>
    </row>
    <row r="17" spans="11:14" x14ac:dyDescent="0.25">
      <c r="K17" t="s">
        <v>78</v>
      </c>
      <c r="N17">
        <v>150000</v>
      </c>
    </row>
    <row r="18" spans="11:14" x14ac:dyDescent="0.25">
      <c r="K18" t="s">
        <v>79</v>
      </c>
      <c r="N18">
        <f>N17*N16</f>
        <v>15000000</v>
      </c>
    </row>
    <row r="19" spans="11:14" x14ac:dyDescent="0.25">
      <c r="K19" t="s">
        <v>80</v>
      </c>
      <c r="N19">
        <v>2000000</v>
      </c>
    </row>
    <row r="20" spans="11:14" x14ac:dyDescent="0.25">
      <c r="K20" t="s">
        <v>81</v>
      </c>
      <c r="N20" t="s">
        <v>82</v>
      </c>
    </row>
  </sheetData>
  <mergeCells count="1">
    <mergeCell ref="M2:S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8" sqref="J18"/>
    </sheetView>
  </sheetViews>
  <sheetFormatPr defaultRowHeight="15" x14ac:dyDescent="0.25"/>
  <cols>
    <col min="4" max="4" width="14.42578125" customWidth="1"/>
  </cols>
  <sheetData>
    <row r="1" spans="1:11" x14ac:dyDescent="0.25">
      <c r="A1" t="s">
        <v>61</v>
      </c>
      <c r="C1" t="s">
        <v>62</v>
      </c>
      <c r="D1" t="s">
        <v>67</v>
      </c>
      <c r="E1">
        <v>15000000</v>
      </c>
    </row>
    <row r="2" spans="1:11" s="5" customFormat="1" x14ac:dyDescent="0.25">
      <c r="A2" s="5" t="s">
        <v>63</v>
      </c>
      <c r="C2" s="5" t="s">
        <v>64</v>
      </c>
      <c r="F2">
        <v>15000000</v>
      </c>
      <c r="H2"/>
      <c r="I2"/>
      <c r="J2"/>
      <c r="K2"/>
    </row>
    <row r="3" spans="1:11" x14ac:dyDescent="0.25">
      <c r="A3" t="s">
        <v>66</v>
      </c>
      <c r="C3" t="s">
        <v>64</v>
      </c>
      <c r="D3" t="s">
        <v>67</v>
      </c>
      <c r="F3">
        <v>2000000</v>
      </c>
    </row>
    <row r="4" spans="1:11" x14ac:dyDescent="0.25">
      <c r="A4" s="5" t="s">
        <v>65</v>
      </c>
      <c r="B4" s="5"/>
      <c r="C4" s="5" t="s">
        <v>62</v>
      </c>
      <c r="D4" s="5"/>
      <c r="E4">
        <v>2000000</v>
      </c>
      <c r="F4" s="5"/>
      <c r="G4" s="5"/>
    </row>
    <row r="10" spans="1:11" x14ac:dyDescent="0.25">
      <c r="E10">
        <f>SUM(E1:E9)</f>
        <v>17000000</v>
      </c>
      <c r="F10">
        <f>SUM(F2:F9)</f>
        <v>17000000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2023-10-30T09:21:47Z</dcterms:modified>
</cp:coreProperties>
</file>